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07県税徴収対策室\030 室例規\020 県税徴収業務関係例規\010 徴収事務取扱要領\R4.3改正\最終改正案（R4.4.1施行）\R4.4.1改正様式（最終案）\"/>
    </mc:Choice>
  </mc:AlternateContent>
  <bookViews>
    <workbookView xWindow="120" yWindow="108" windowWidth="20340" windowHeight="8100"/>
  </bookViews>
  <sheets>
    <sheet name="様式第131号の4" sheetId="4" r:id="rId1"/>
    <sheet name="事業者用（個人事業者）記載例" sheetId="6" r:id="rId2"/>
    <sheet name="事業者用（法人）記載例" sheetId="8" r:id="rId3"/>
  </sheets>
  <definedNames>
    <definedName name="_xlnm.Print_Area" localSheetId="0">様式第131号の4!$A$1:$BZ$118</definedName>
  </definedNames>
  <calcPr calcId="162913"/>
</workbook>
</file>

<file path=xl/calcChain.xml><?xml version="1.0" encoding="utf-8"?>
<calcChain xmlns="http://schemas.openxmlformats.org/spreadsheetml/2006/main">
  <c r="BQ19" i="8" l="1"/>
  <c r="T70" i="8"/>
  <c r="T49" i="8"/>
  <c r="Y31" i="8"/>
  <c r="AU19" i="8" s="1"/>
  <c r="BQ25" i="8"/>
  <c r="AU25" i="8"/>
  <c r="T73" i="8" l="1"/>
  <c r="AU22" i="8" s="1"/>
  <c r="AU28" i="8" s="1"/>
  <c r="AU31" i="8" s="1"/>
  <c r="BQ25" i="4"/>
  <c r="BQ25" i="6"/>
  <c r="AU25" i="6"/>
  <c r="T70" i="6"/>
  <c r="T76" i="6"/>
  <c r="T49" i="6"/>
  <c r="Y31" i="6"/>
  <c r="AU19" i="6" s="1"/>
  <c r="T73" i="6" l="1"/>
  <c r="AU22" i="6" s="1"/>
  <c r="AU28" i="6" s="1"/>
  <c r="AU31" i="6" s="1"/>
</calcChain>
</file>

<file path=xl/sharedStrings.xml><?xml version="1.0" encoding="utf-8"?>
<sst xmlns="http://schemas.openxmlformats.org/spreadsheetml/2006/main" count="435" uniqueCount="115">
  <si>
    <t>１　住所・氏名等</t>
    <rPh sb="2" eb="4">
      <t>ジュウショ</t>
    </rPh>
    <rPh sb="5" eb="7">
      <t>シメイ</t>
    </rPh>
    <rPh sb="7" eb="8">
      <t>トウ</t>
    </rPh>
    <phoneticPr fontId="3"/>
  </si>
  <si>
    <t>氏　 名
名　 称</t>
    <rPh sb="0" eb="1">
      <t>シ</t>
    </rPh>
    <rPh sb="3" eb="4">
      <t>メイ</t>
    </rPh>
    <rPh sb="5" eb="6">
      <t>メイ</t>
    </rPh>
    <rPh sb="8" eb="9">
      <t>ショウ</t>
    </rPh>
    <phoneticPr fontId="3"/>
  </si>
  <si>
    <t>売掛先等の名称・住所</t>
    <rPh sb="0" eb="2">
      <t>ウリカケ</t>
    </rPh>
    <rPh sb="2" eb="3">
      <t>サキ</t>
    </rPh>
    <rPh sb="3" eb="4">
      <t>トウ</t>
    </rPh>
    <rPh sb="5" eb="7">
      <t>メイショウ</t>
    </rPh>
    <rPh sb="8" eb="10">
      <t>ジュウショ</t>
    </rPh>
    <phoneticPr fontId="3"/>
  </si>
  <si>
    <t>売掛金等の額</t>
    <rPh sb="0" eb="2">
      <t>ウリカケ</t>
    </rPh>
    <rPh sb="2" eb="3">
      <t>キン</t>
    </rPh>
    <rPh sb="3" eb="4">
      <t>トウ</t>
    </rPh>
    <rPh sb="5" eb="6">
      <t>ガク</t>
    </rPh>
    <phoneticPr fontId="3"/>
  </si>
  <si>
    <t>借入先等の名称</t>
    <rPh sb="0" eb="2">
      <t>カリイレ</t>
    </rPh>
    <rPh sb="2" eb="4">
      <t>サキトウ</t>
    </rPh>
    <rPh sb="5" eb="7">
      <t>メイショウ</t>
    </rPh>
    <phoneticPr fontId="3"/>
  </si>
  <si>
    <t>可　・　否</t>
    <rPh sb="0" eb="1">
      <t>カ</t>
    </rPh>
    <rPh sb="4" eb="5">
      <t>ヒ</t>
    </rPh>
    <phoneticPr fontId="3"/>
  </si>
  <si>
    <t>借入金等の金額</t>
    <rPh sb="0" eb="2">
      <t>カリイレ</t>
    </rPh>
    <rPh sb="2" eb="4">
      <t>キントウ</t>
    </rPh>
    <rPh sb="5" eb="7">
      <t>キンガク</t>
    </rPh>
    <phoneticPr fontId="3"/>
  </si>
  <si>
    <t>月額返済額</t>
    <rPh sb="0" eb="1">
      <t>ゲツ</t>
    </rPh>
    <rPh sb="1" eb="2">
      <t>ガク</t>
    </rPh>
    <rPh sb="2" eb="4">
      <t>ヘンサイ</t>
    </rPh>
    <rPh sb="4" eb="5">
      <t>ガク</t>
    </rPh>
    <phoneticPr fontId="3"/>
  </si>
  <si>
    <t>担保提供財産等</t>
    <rPh sb="0" eb="2">
      <t>タンポ</t>
    </rPh>
    <rPh sb="2" eb="4">
      <t>テイキョウ</t>
    </rPh>
    <rPh sb="4" eb="7">
      <t>ザイサントウ</t>
    </rPh>
    <phoneticPr fontId="3"/>
  </si>
  <si>
    <t>預貯金等の額</t>
    <rPh sb="0" eb="3">
      <t>ヨチョキン</t>
    </rPh>
    <rPh sb="3" eb="4">
      <t>トウ</t>
    </rPh>
    <rPh sb="5" eb="6">
      <t>ガク</t>
    </rPh>
    <phoneticPr fontId="3"/>
  </si>
  <si>
    <t>区分</t>
    <rPh sb="0" eb="2">
      <t>クブン</t>
    </rPh>
    <phoneticPr fontId="3"/>
  </si>
  <si>
    <t>見込金額</t>
    <rPh sb="0" eb="2">
      <t>ミコ</t>
    </rPh>
    <rPh sb="2" eb="4">
      <t>キンガク</t>
    </rPh>
    <phoneticPr fontId="3"/>
  </si>
  <si>
    <t>仕入</t>
    <rPh sb="0" eb="2">
      <t>シイレ</t>
    </rPh>
    <phoneticPr fontId="3"/>
  </si>
  <si>
    <t>家賃等</t>
    <rPh sb="0" eb="2">
      <t>ヤチン</t>
    </rPh>
    <rPh sb="2" eb="3">
      <t>トウ</t>
    </rPh>
    <phoneticPr fontId="3"/>
  </si>
  <si>
    <t>諸経費</t>
    <rPh sb="0" eb="3">
      <t>ショケイヒ</t>
    </rPh>
    <phoneticPr fontId="3"/>
  </si>
  <si>
    <t>住　 所
所在地</t>
    <rPh sb="0" eb="1">
      <t>ジュウ</t>
    </rPh>
    <rPh sb="3" eb="4">
      <t>ショ</t>
    </rPh>
    <rPh sb="5" eb="8">
      <t>ショザイチ</t>
    </rPh>
    <phoneticPr fontId="3"/>
  </si>
  <si>
    <t>収　入</t>
    <rPh sb="0" eb="1">
      <t>シュウ</t>
    </rPh>
    <rPh sb="2" eb="3">
      <t>ハイ</t>
    </rPh>
    <phoneticPr fontId="3"/>
  </si>
  <si>
    <t>借入返済</t>
    <rPh sb="0" eb="2">
      <t>カリイレ</t>
    </rPh>
    <rPh sb="2" eb="4">
      <t>ヘンサイ</t>
    </rPh>
    <phoneticPr fontId="3"/>
  </si>
  <si>
    <t>その他
（保険等）</t>
    <rPh sb="2" eb="3">
      <t>タ</t>
    </rPh>
    <rPh sb="5" eb="7">
      <t>ホケン</t>
    </rPh>
    <rPh sb="7" eb="8">
      <t>トウ</t>
    </rPh>
    <phoneticPr fontId="3"/>
  </si>
  <si>
    <t>返済終了（支払）
年月</t>
    <rPh sb="0" eb="2">
      <t>ヘンサイ</t>
    </rPh>
    <rPh sb="2" eb="4">
      <t>シュウリョウ</t>
    </rPh>
    <rPh sb="5" eb="7">
      <t>シハラ</t>
    </rPh>
    <rPh sb="9" eb="11">
      <t>ネンゲツ</t>
    </rPh>
    <phoneticPr fontId="3"/>
  </si>
  <si>
    <t>回収予定日</t>
    <rPh sb="0" eb="2">
      <t>カイシュウ</t>
    </rPh>
    <rPh sb="2" eb="4">
      <t>ヨテイ</t>
    </rPh>
    <rPh sb="4" eb="5">
      <t>ヒ</t>
    </rPh>
    <phoneticPr fontId="3"/>
  </si>
  <si>
    <t>月</t>
    <phoneticPr fontId="3"/>
  </si>
  <si>
    <t>【備考】</t>
    <rPh sb="1" eb="3">
      <t>ビコウ</t>
    </rPh>
    <phoneticPr fontId="3"/>
  </si>
  <si>
    <t>預貯金等
の  種  類</t>
    <rPh sb="0" eb="4">
      <t>ヨチョキントウ</t>
    </rPh>
    <rPh sb="8" eb="9">
      <t>タネ</t>
    </rPh>
    <rPh sb="11" eb="12">
      <t>ルイ</t>
    </rPh>
    <phoneticPr fontId="3"/>
  </si>
  <si>
    <t>追加借入
の可否</t>
    <rPh sb="0" eb="2">
      <t>ツイカ</t>
    </rPh>
    <rPh sb="2" eb="4">
      <t>カリイレ</t>
    </rPh>
    <rPh sb="6" eb="7">
      <t>カ</t>
    </rPh>
    <rPh sb="7" eb="8">
      <t>イナ</t>
    </rPh>
    <phoneticPr fontId="3"/>
  </si>
  <si>
    <t>円</t>
    <rPh sb="0" eb="1">
      <t>エン</t>
    </rPh>
    <phoneticPr fontId="3"/>
  </si>
  <si>
    <t>備考</t>
    <rPh sb="0" eb="2">
      <t>ビコウ</t>
    </rPh>
    <phoneticPr fontId="3"/>
  </si>
  <si>
    <t>現金及び預貯金等</t>
    <rPh sb="0" eb="2">
      <t>ゲンキン</t>
    </rPh>
    <rPh sb="2" eb="3">
      <t>オヨ</t>
    </rPh>
    <rPh sb="4" eb="7">
      <t>ヨチョキン</t>
    </rPh>
    <rPh sb="7" eb="8">
      <t>トウ</t>
    </rPh>
    <phoneticPr fontId="3"/>
  </si>
  <si>
    <t>　(2) その他の財産の状況</t>
    <rPh sb="7" eb="8">
      <t>タ</t>
    </rPh>
    <rPh sb="9" eb="11">
      <t>ザイサン</t>
    </rPh>
    <rPh sb="12" eb="14">
      <t>ジョウキョウ</t>
    </rPh>
    <phoneticPr fontId="3"/>
  </si>
  <si>
    <t>　(3) 借入金・買掛金の状況</t>
    <rPh sb="5" eb="7">
      <t>カリイレ</t>
    </rPh>
    <rPh sb="7" eb="8">
      <t>キン</t>
    </rPh>
    <rPh sb="9" eb="12">
      <t>カイカケキン</t>
    </rPh>
    <rPh sb="13" eb="15">
      <t>ジョウキョウ</t>
    </rPh>
    <phoneticPr fontId="3"/>
  </si>
  <si>
    <t>現　　　　　　金</t>
    <rPh sb="0" eb="1">
      <t>ゲン</t>
    </rPh>
    <rPh sb="7" eb="8">
      <t>キン</t>
    </rPh>
    <phoneticPr fontId="3"/>
  </si>
  <si>
    <t>　(1) 売掛金・貸付金等の状況</t>
    <rPh sb="5" eb="7">
      <t>ウリカケ</t>
    </rPh>
    <rPh sb="7" eb="8">
      <t>キン</t>
    </rPh>
    <rPh sb="9" eb="11">
      <t>カシツケ</t>
    </rPh>
    <rPh sb="11" eb="12">
      <t>キン</t>
    </rPh>
    <rPh sb="12" eb="13">
      <t>トウ</t>
    </rPh>
    <rPh sb="14" eb="16">
      <t>ジョウキョウ</t>
    </rPh>
    <phoneticPr fontId="3"/>
  </si>
  <si>
    <t>種類</t>
    <rPh sb="0" eb="2">
      <t>シュルイ</t>
    </rPh>
    <phoneticPr fontId="3"/>
  </si>
  <si>
    <t>月</t>
    <phoneticPr fontId="3"/>
  </si>
  <si>
    <t>不動産等</t>
    <rPh sb="0" eb="3">
      <t>フドウサン</t>
    </rPh>
    <rPh sb="3" eb="4">
      <t>トウ</t>
    </rPh>
    <phoneticPr fontId="3"/>
  </si>
  <si>
    <t>国債・株式等</t>
    <rPh sb="0" eb="2">
      <t>コクサイ</t>
    </rPh>
    <rPh sb="3" eb="6">
      <t>カブシキトウ</t>
    </rPh>
    <phoneticPr fontId="3"/>
  </si>
  <si>
    <t>回収方法</t>
    <rPh sb="0" eb="2">
      <t>カイシュウ</t>
    </rPh>
    <rPh sb="2" eb="4">
      <t>ホウホウ</t>
    </rPh>
    <phoneticPr fontId="3"/>
  </si>
  <si>
    <t>給与、役員給与</t>
    <rPh sb="0" eb="2">
      <t>キュウヨ</t>
    </rPh>
    <rPh sb="3" eb="5">
      <t>ヤクイン</t>
    </rPh>
    <rPh sb="5" eb="7">
      <t>キュウヨ</t>
    </rPh>
    <phoneticPr fontId="3"/>
  </si>
  <si>
    <t>自動車等</t>
    <rPh sb="0" eb="4">
      <t>ジドウシャトウ</t>
    </rPh>
    <phoneticPr fontId="3"/>
  </si>
  <si>
    <t>(様式第131号の４）</t>
    <rPh sb="1" eb="3">
      <t>ヨウシキ</t>
    </rPh>
    <rPh sb="3" eb="4">
      <t>ダイ</t>
    </rPh>
    <rPh sb="7" eb="8">
      <t>ゴウ</t>
    </rPh>
    <phoneticPr fontId="3"/>
  </si>
  <si>
    <t>　　　　　　　年　　　　月　　　　日</t>
    <rPh sb="7" eb="8">
      <t>ネン</t>
    </rPh>
    <rPh sb="12" eb="13">
      <t>ガツ</t>
    </rPh>
    <rPh sb="17" eb="18">
      <t>ヒ</t>
    </rPh>
    <phoneticPr fontId="3"/>
  </si>
  <si>
    <t>　　　　　　　年　　　　月</t>
    <rPh sb="7" eb="8">
      <t>ネン</t>
    </rPh>
    <rPh sb="12" eb="13">
      <t>ガツ</t>
    </rPh>
    <phoneticPr fontId="3"/>
  </si>
  <si>
    <t>分割納付(納入)金額</t>
    <rPh sb="0" eb="2">
      <t>ブンカツ</t>
    </rPh>
    <rPh sb="2" eb="4">
      <t>ノウフ</t>
    </rPh>
    <rPh sb="5" eb="7">
      <t>ノウニュウ</t>
    </rPh>
    <rPh sb="8" eb="9">
      <t>キン</t>
    </rPh>
    <rPh sb="9" eb="10">
      <t>ガク</t>
    </rPh>
    <phoneticPr fontId="3"/>
  </si>
  <si>
    <t>　  　・　　・　　</t>
  </si>
  <si>
    <t>　  　・　　・　　</t>
    <phoneticPr fontId="3"/>
  </si>
  <si>
    <t>財産収支状況書（事業者用）</t>
    <rPh sb="0" eb="2">
      <t>ザイサン</t>
    </rPh>
    <rPh sb="2" eb="4">
      <t>シュウシ</t>
    </rPh>
    <rPh sb="4" eb="6">
      <t>ジョウキョウ</t>
    </rPh>
    <rPh sb="6" eb="7">
      <t>ショ</t>
    </rPh>
    <rPh sb="8" eb="12">
      <t>ジギョウシャヨウ</t>
    </rPh>
    <phoneticPr fontId="3"/>
  </si>
  <si>
    <t>預　　貯　　金
（金融機関名：　　　　　　　　　）</t>
    <rPh sb="0" eb="1">
      <t>アズカリ</t>
    </rPh>
    <rPh sb="3" eb="4">
      <t>チョ</t>
    </rPh>
    <rPh sb="6" eb="7">
      <t>キン</t>
    </rPh>
    <rPh sb="9" eb="13">
      <t>キンユウキカン</t>
    </rPh>
    <rPh sb="13" eb="14">
      <t>メイ</t>
    </rPh>
    <phoneticPr fontId="3"/>
  </si>
  <si>
    <t>２　当座資金</t>
    <rPh sb="2" eb="6">
      <t>トウザシキン</t>
    </rPh>
    <phoneticPr fontId="3"/>
  </si>
  <si>
    <t>支　　　　出</t>
    <phoneticPr fontId="3"/>
  </si>
  <si>
    <t>基準額算定法
（扶養親族　　　人）</t>
    <rPh sb="0" eb="2">
      <t>キジュン</t>
    </rPh>
    <rPh sb="2" eb="3">
      <t>ガク</t>
    </rPh>
    <rPh sb="3" eb="6">
      <t>サンテイホウ</t>
    </rPh>
    <phoneticPr fontId="3"/>
  </si>
  <si>
    <t>実績額算定法</t>
    <rPh sb="0" eb="6">
      <t>ジッセキガクサンテイホウ</t>
    </rPh>
    <phoneticPr fontId="3"/>
  </si>
  <si>
    <t>当座資金①</t>
    <rPh sb="0" eb="4">
      <t>トウザシキン</t>
    </rPh>
    <phoneticPr fontId="3"/>
  </si>
  <si>
    <t>①合　　　　　　計</t>
    <rPh sb="1" eb="2">
      <t>ゴウ</t>
    </rPh>
    <rPh sb="8" eb="9">
      <t>ケイ</t>
    </rPh>
    <phoneticPr fontId="3"/>
  </si>
  <si>
    <t>②収入合計</t>
    <rPh sb="1" eb="3">
      <t>シュウニュウ</t>
    </rPh>
    <rPh sb="3" eb="5">
      <t>ゴウケイ</t>
    </rPh>
    <phoneticPr fontId="3"/>
  </si>
  <si>
    <t>③支出合計</t>
    <rPh sb="1" eb="3">
      <t>シシュツ</t>
    </rPh>
    <rPh sb="3" eb="5">
      <t>ゴウケイ</t>
    </rPh>
    <phoneticPr fontId="3"/>
  </si>
  <si>
    <t>⑤生活費</t>
    <rPh sb="1" eb="4">
      <t>セイカツヒ</t>
    </rPh>
    <phoneticPr fontId="3"/>
  </si>
  <si>
    <t>②－③</t>
    <phoneticPr fontId="3"/>
  </si>
  <si>
    <t>つなぎ資金</t>
    <phoneticPr fontId="3"/>
  </si>
  <si>
    <t>運転資金④</t>
    <rPh sb="0" eb="4">
      <t>ウンテンシキン</t>
    </rPh>
    <phoneticPr fontId="3"/>
  </si>
  <si>
    <t>生 活 費⑤</t>
    <rPh sb="0" eb="1">
      <t>ナマ</t>
    </rPh>
    <rPh sb="2" eb="3">
      <t>カツ</t>
    </rPh>
    <rPh sb="4" eb="5">
      <t>ヒ</t>
    </rPh>
    <phoneticPr fontId="3"/>
  </si>
  <si>
    <t>合　　計⑥
（④＋⑤）</t>
    <rPh sb="0" eb="1">
      <t>ゴウ</t>
    </rPh>
    <rPh sb="3" eb="4">
      <t>ケイ</t>
    </rPh>
    <phoneticPr fontId="3"/>
  </si>
  <si>
    <t>４　現在納付可能金額</t>
    <rPh sb="2" eb="4">
      <t>ゲンザイ</t>
    </rPh>
    <rPh sb="4" eb="10">
      <t>ノウフカノウキンガク</t>
    </rPh>
    <phoneticPr fontId="3"/>
  </si>
  <si>
    <t>納付(納入)すべき税
A</t>
    <rPh sb="0" eb="2">
      <t>ノウフ</t>
    </rPh>
    <rPh sb="3" eb="5">
      <t>ノウニュウ</t>
    </rPh>
    <rPh sb="9" eb="10">
      <t>ゼイ</t>
    </rPh>
    <phoneticPr fontId="3"/>
  </si>
  <si>
    <t>納付(納入)可能額
B</t>
    <rPh sb="0" eb="2">
      <t>ノウフ</t>
    </rPh>
    <rPh sb="3" eb="5">
      <t>ノウニュウ</t>
    </rPh>
    <rPh sb="6" eb="8">
      <t>カノウ</t>
    </rPh>
    <rPh sb="8" eb="9">
      <t>ガク</t>
    </rPh>
    <phoneticPr fontId="3"/>
  </si>
  <si>
    <t>猶予額
A-B</t>
    <rPh sb="0" eb="3">
      <t>ユウヨガク</t>
    </rPh>
    <phoneticPr fontId="3"/>
  </si>
  <si>
    <t>６　分割納付(納入)計画</t>
    <rPh sb="2" eb="4">
      <t>ブンカツ</t>
    </rPh>
    <rPh sb="4" eb="6">
      <t>ノウフ</t>
    </rPh>
    <rPh sb="7" eb="9">
      <t>ノウニュウ</t>
    </rPh>
    <rPh sb="10" eb="12">
      <t>ケイカク</t>
    </rPh>
    <phoneticPr fontId="3"/>
  </si>
  <si>
    <t>売　　　　上</t>
    <rPh sb="0" eb="1">
      <t>バイ</t>
    </rPh>
    <rPh sb="5" eb="6">
      <t>ウエ</t>
    </rPh>
    <phoneticPr fontId="3"/>
  </si>
  <si>
    <t>３　つなぎ資金（月額）</t>
    <rPh sb="5" eb="7">
      <t>シキン</t>
    </rPh>
    <rPh sb="8" eb="10">
      <t>ゲツガク</t>
    </rPh>
    <phoneticPr fontId="3"/>
  </si>
  <si>
    <t>その他（　　　　　　　　　　）</t>
    <rPh sb="2" eb="3">
      <t>タ</t>
    </rPh>
    <phoneticPr fontId="3"/>
  </si>
  <si>
    <t>業種
（屋号）</t>
    <rPh sb="0" eb="2">
      <t>ギョウシュ</t>
    </rPh>
    <rPh sb="4" eb="6">
      <t>ヤゴウ</t>
    </rPh>
    <phoneticPr fontId="3"/>
  </si>
  <si>
    <t>５　猶予額（納付困難な額）</t>
    <rPh sb="2" eb="5">
      <t>ユウヨガク</t>
    </rPh>
    <phoneticPr fontId="3"/>
  </si>
  <si>
    <t>円</t>
    <rPh sb="0" eb="1">
      <t>エン</t>
    </rPh>
    <phoneticPr fontId="3"/>
  </si>
  <si>
    <t>長野市大字南長野字幅下１２３</t>
    <rPh sb="0" eb="2">
      <t>ナガノ</t>
    </rPh>
    <rPh sb="2" eb="3">
      <t>シ</t>
    </rPh>
    <rPh sb="3" eb="5">
      <t>オオアザ</t>
    </rPh>
    <rPh sb="5" eb="6">
      <t>ミナミ</t>
    </rPh>
    <rPh sb="6" eb="8">
      <t>ナガノ</t>
    </rPh>
    <rPh sb="8" eb="9">
      <t>アザ</t>
    </rPh>
    <rPh sb="9" eb="11">
      <t>ハバシタ</t>
    </rPh>
    <phoneticPr fontId="3"/>
  </si>
  <si>
    <t>信濃　太郎</t>
    <rPh sb="0" eb="2">
      <t>シナノ</t>
    </rPh>
    <rPh sb="3" eb="5">
      <t>タロウ</t>
    </rPh>
    <phoneticPr fontId="3"/>
  </si>
  <si>
    <t>預　　貯　　金
（金融機関名：八十二銀行　　）</t>
    <rPh sb="0" eb="1">
      <t>アズカリ</t>
    </rPh>
    <rPh sb="3" eb="4">
      <t>チョ</t>
    </rPh>
    <rPh sb="6" eb="7">
      <t>キン</t>
    </rPh>
    <rPh sb="9" eb="13">
      <t>キンユウキカン</t>
    </rPh>
    <rPh sb="13" eb="14">
      <t>メイ</t>
    </rPh>
    <rPh sb="15" eb="20">
      <t>ハチジュウニギンコウ</t>
    </rPh>
    <phoneticPr fontId="3"/>
  </si>
  <si>
    <t>基準額算定法
（扶養親族２人）</t>
    <rPh sb="0" eb="2">
      <t>キジュン</t>
    </rPh>
    <rPh sb="2" eb="3">
      <t>ガク</t>
    </rPh>
    <rPh sb="3" eb="6">
      <t>サンテイホウ</t>
    </rPh>
    <phoneticPr fontId="3"/>
  </si>
  <si>
    <t>自営業（建築業）</t>
    <rPh sb="0" eb="3">
      <t>ジエイギョウ</t>
    </rPh>
    <rPh sb="4" eb="6">
      <t>ケンチク</t>
    </rPh>
    <rPh sb="6" eb="7">
      <t>ギョウ</t>
    </rPh>
    <phoneticPr fontId="3"/>
  </si>
  <si>
    <t>延滞金も納付</t>
    <rPh sb="0" eb="3">
      <t>エンタイキン</t>
    </rPh>
    <rPh sb="4" eb="6">
      <t>ノウフ</t>
    </rPh>
    <phoneticPr fontId="3"/>
  </si>
  <si>
    <t>長野市篠ノ井御幣川１２３４</t>
    <rPh sb="0" eb="3">
      <t>ナガノシ</t>
    </rPh>
    <rPh sb="3" eb="6">
      <t>シノノイ</t>
    </rPh>
    <rPh sb="6" eb="9">
      <t>オンベガワ</t>
    </rPh>
    <phoneticPr fontId="3"/>
  </si>
  <si>
    <t>〇〇建設㈱</t>
    <rPh sb="2" eb="4">
      <t>ケンセツ</t>
    </rPh>
    <phoneticPr fontId="3"/>
  </si>
  <si>
    <t>口座振替（八十二）</t>
    <rPh sb="0" eb="4">
      <t>コウザフリカエ</t>
    </rPh>
    <rPh sb="5" eb="8">
      <t>ハチジュウニ</t>
    </rPh>
    <phoneticPr fontId="3"/>
  </si>
  <si>
    <t>請負</t>
    <rPh sb="0" eb="2">
      <t>ウケオイ</t>
    </rPh>
    <phoneticPr fontId="3"/>
  </si>
  <si>
    <t>なし</t>
    <phoneticPr fontId="3"/>
  </si>
  <si>
    <t>なし</t>
    <phoneticPr fontId="3"/>
  </si>
  <si>
    <t>〇〇生命（掛け捨て）</t>
    <rPh sb="0" eb="4">
      <t>マルマルセイメイ</t>
    </rPh>
    <rPh sb="5" eb="6">
      <t>カ</t>
    </rPh>
    <rPh sb="7" eb="8">
      <t>ス</t>
    </rPh>
    <phoneticPr fontId="3"/>
  </si>
  <si>
    <t>〇〇オートローン</t>
    <phoneticPr fontId="3"/>
  </si>
  <si>
    <t>50,000円</t>
    <rPh sb="6" eb="7">
      <t>エン</t>
    </rPh>
    <phoneticPr fontId="3"/>
  </si>
  <si>
    <t>120万円</t>
    <rPh sb="3" eb="4">
      <t>マン</t>
    </rPh>
    <rPh sb="4" eb="5">
      <t>エン</t>
    </rPh>
    <phoneticPr fontId="3"/>
  </si>
  <si>
    <t>なし</t>
    <phoneticPr fontId="3"/>
  </si>
  <si>
    <t>乗用車A300た１２３４
普通貨物A400ち１２３４</t>
    <rPh sb="0" eb="3">
      <t>ジョウヨウシャ</t>
    </rPh>
    <rPh sb="13" eb="17">
      <t>フツウカモツ</t>
    </rPh>
    <phoneticPr fontId="3"/>
  </si>
  <si>
    <t>6月</t>
    <phoneticPr fontId="3"/>
  </si>
  <si>
    <t>7月</t>
    <phoneticPr fontId="3"/>
  </si>
  <si>
    <t>8月</t>
  </si>
  <si>
    <t>9月</t>
  </si>
  <si>
    <t>6月から仕事が増える予定</t>
    <rPh sb="1" eb="2">
      <t>ガツ</t>
    </rPh>
    <rPh sb="4" eb="6">
      <t>シゴト</t>
    </rPh>
    <rPh sb="7" eb="8">
      <t>フ</t>
    </rPh>
    <rPh sb="10" eb="12">
      <t>ヨテイ</t>
    </rPh>
    <phoneticPr fontId="3"/>
  </si>
  <si>
    <t>　　　　　　　令和5年9月</t>
    <rPh sb="7" eb="9">
      <t>レイワ</t>
    </rPh>
    <rPh sb="10" eb="11">
      <t>ネン</t>
    </rPh>
    <rPh sb="12" eb="13">
      <t>ガツ</t>
    </rPh>
    <phoneticPr fontId="3"/>
  </si>
  <si>
    <t>納付(納入)可能額
B（①－⑥）</t>
    <phoneticPr fontId="3"/>
  </si>
  <si>
    <t>納付(納入)可能額
B（①－⑥）</t>
    <phoneticPr fontId="3"/>
  </si>
  <si>
    <t>※Ａは申請書記載の徴収金の金額。</t>
    <rPh sb="3" eb="5">
      <t>シンセイ</t>
    </rPh>
    <rPh sb="5" eb="6">
      <t>ショ</t>
    </rPh>
    <rPh sb="6" eb="8">
      <t>キサイ</t>
    </rPh>
    <rPh sb="9" eb="12">
      <t>チョウシュウキン</t>
    </rPh>
    <rPh sb="13" eb="15">
      <t>キンガク</t>
    </rPh>
    <phoneticPr fontId="3"/>
  </si>
  <si>
    <t>※Bがマイナスの場合は、０円とする。</t>
    <rPh sb="8" eb="10">
      <t>バアイ</t>
    </rPh>
    <rPh sb="13" eb="14">
      <t>エン</t>
    </rPh>
    <phoneticPr fontId="3"/>
  </si>
  <si>
    <t>株式会社　信濃　建設</t>
    <rPh sb="0" eb="4">
      <t>カブシキガイシャ</t>
    </rPh>
    <rPh sb="5" eb="7">
      <t>シナノ</t>
    </rPh>
    <rPh sb="8" eb="10">
      <t>ケンセツ</t>
    </rPh>
    <phoneticPr fontId="3"/>
  </si>
  <si>
    <t>建設業</t>
    <rPh sb="0" eb="3">
      <t>ケンセツギョウ</t>
    </rPh>
    <phoneticPr fontId="3"/>
  </si>
  <si>
    <t>預　　貯　　金
（金融機関名：長野信用金庫）</t>
    <rPh sb="0" eb="1">
      <t>アズカリ</t>
    </rPh>
    <rPh sb="3" eb="4">
      <t>チョ</t>
    </rPh>
    <rPh sb="6" eb="7">
      <t>キン</t>
    </rPh>
    <rPh sb="9" eb="13">
      <t>キンユウキカン</t>
    </rPh>
    <rPh sb="13" eb="14">
      <t>メイ</t>
    </rPh>
    <rPh sb="15" eb="17">
      <t>ナガノ</t>
    </rPh>
    <rPh sb="17" eb="19">
      <t>シンヨウ</t>
    </rPh>
    <rPh sb="19" eb="21">
      <t>キンコ</t>
    </rPh>
    <phoneticPr fontId="3"/>
  </si>
  <si>
    <t>乗用車A300た１２３４
普通貨物A400ち１２３４ほか2台</t>
    <rPh sb="0" eb="3">
      <t>ジョウヨウシャ</t>
    </rPh>
    <rPh sb="13" eb="17">
      <t>フツウカモツ</t>
    </rPh>
    <rPh sb="29" eb="30">
      <t>ダイ</t>
    </rPh>
    <phoneticPr fontId="3"/>
  </si>
  <si>
    <t>なし</t>
    <phoneticPr fontId="3"/>
  </si>
  <si>
    <t>八十二銀行</t>
    <rPh sb="0" eb="5">
      <t>ハチジュウニギンコウ</t>
    </rPh>
    <phoneticPr fontId="3"/>
  </si>
  <si>
    <t>５００万円</t>
    <rPh sb="3" eb="4">
      <t>マン</t>
    </rPh>
    <rPh sb="4" eb="5">
      <t>エン</t>
    </rPh>
    <phoneticPr fontId="3"/>
  </si>
  <si>
    <t>１50,000円</t>
    <rPh sb="7" eb="8">
      <t>エン</t>
    </rPh>
    <phoneticPr fontId="3"/>
  </si>
  <si>
    <t>あり、代表者個人の居宅及び土地
限度額を借り入れ済</t>
    <rPh sb="3" eb="8">
      <t>ダイヒョウシャコジン</t>
    </rPh>
    <rPh sb="9" eb="12">
      <t>キョタクオヨ</t>
    </rPh>
    <rPh sb="13" eb="15">
      <t>トチ</t>
    </rPh>
    <rPh sb="16" eb="19">
      <t>ゲンドガク</t>
    </rPh>
    <rPh sb="20" eb="21">
      <t>カ</t>
    </rPh>
    <rPh sb="22" eb="23">
      <t>イ</t>
    </rPh>
    <rPh sb="24" eb="25">
      <t>ズミ</t>
    </rPh>
    <phoneticPr fontId="3"/>
  </si>
  <si>
    <t>6月から仕事（公共事業の下請け）が受注できる予定</t>
    <rPh sb="1" eb="2">
      <t>ガツ</t>
    </rPh>
    <rPh sb="4" eb="6">
      <t>シゴト</t>
    </rPh>
    <rPh sb="7" eb="11">
      <t>コウキョウジギョウ</t>
    </rPh>
    <rPh sb="12" eb="14">
      <t>シタウ</t>
    </rPh>
    <rPh sb="17" eb="19">
      <t>ジュチュウ</t>
    </rPh>
    <rPh sb="22" eb="24">
      <t>ヨテイ</t>
    </rPh>
    <phoneticPr fontId="3"/>
  </si>
  <si>
    <t>※生活費の計上は事業者が個人の場合に限る。</t>
    <rPh sb="1" eb="4">
      <t>セイカツヒ</t>
    </rPh>
    <rPh sb="5" eb="7">
      <t>ケイジョウ</t>
    </rPh>
    <rPh sb="8" eb="11">
      <t>ジギョウシャ</t>
    </rPh>
    <rPh sb="12" eb="14">
      <t>コジン</t>
    </rPh>
    <rPh sb="15" eb="17">
      <t>バアイ</t>
    </rPh>
    <rPh sb="18" eb="19">
      <t>カギ</t>
    </rPh>
    <phoneticPr fontId="3"/>
  </si>
  <si>
    <t>※基準額算定法による場合で通常の生活費を超える部分は実質額算定法欄へ記載。</t>
    <rPh sb="1" eb="7">
      <t>キジュンガクサンテイホウ</t>
    </rPh>
    <rPh sb="10" eb="12">
      <t>バアイ</t>
    </rPh>
    <rPh sb="13" eb="15">
      <t>ツウジョウ</t>
    </rPh>
    <rPh sb="16" eb="19">
      <t>セイカツヒ</t>
    </rPh>
    <rPh sb="20" eb="21">
      <t>コ</t>
    </rPh>
    <rPh sb="23" eb="25">
      <t>ブブン</t>
    </rPh>
    <rPh sb="26" eb="33">
      <t>ジッシツガクサンテイホウラン</t>
    </rPh>
    <rPh sb="34" eb="36">
      <t>キサイ</t>
    </rPh>
    <phoneticPr fontId="3"/>
  </si>
  <si>
    <t>基準額算定法
（扶養親族　人）</t>
    <rPh sb="0" eb="2">
      <t>キジュン</t>
    </rPh>
    <rPh sb="2" eb="3">
      <t>ガク</t>
    </rPh>
    <rPh sb="3" eb="6">
      <t>サンテイホウ</t>
    </rPh>
    <phoneticPr fontId="3"/>
  </si>
  <si>
    <t>７　財産等の状況</t>
    <rPh sb="2" eb="4">
      <t>ザイサン</t>
    </rPh>
    <rPh sb="4" eb="5">
      <t>トウ</t>
    </rPh>
    <rPh sb="6" eb="8">
      <t>ジョウキョウ</t>
    </rPh>
    <phoneticPr fontId="3"/>
  </si>
  <si>
    <t>④運転資金</t>
    <rPh sb="1" eb="5">
      <t>ウンテンシキン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</si>
</sst>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b/>
      <sz val="16"/>
      <name val="ＭＳ Ｐ明朝"/>
      <family val="1"/>
      <charset val="128"/>
    </font>
    <font>
      <sz val="10"/>
      <name val="ＭＳ Ｐ明朝"/>
      <family val="1"/>
      <charset val="128"/>
    </font>
    <font>
      <b/>
      <sz val="9"/>
      <name val="ＭＳ Ｐ明朝"/>
      <family val="1"/>
      <charset val="128"/>
    </font>
    <font>
      <sz val="8"/>
      <name val="ＭＳ Ｐ明朝"/>
      <family val="1"/>
      <charset val="128"/>
    </font>
    <font>
      <b/>
      <sz val="8"/>
      <name val="ＭＳ Ｐ明朝"/>
      <family val="1"/>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13">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8" fillId="0" borderId="0" xfId="0" applyFont="1" applyFill="1" applyBorder="1" applyAlignment="1"/>
    <xf numFmtId="0" fontId="8" fillId="0" borderId="0" xfId="0" applyFont="1" applyFill="1" applyBorder="1" applyAlignment="1">
      <alignment horizontal="left"/>
    </xf>
    <xf numFmtId="0" fontId="7" fillId="0" borderId="6" xfId="0" applyFont="1" applyFill="1" applyBorder="1" applyAlignment="1">
      <alignment horizontal="righ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4" fillId="0" borderId="0" xfId="0" applyFont="1" applyFill="1" applyAlignment="1">
      <alignment horizontal="distributed" vertical="center" indent="2"/>
    </xf>
    <xf numFmtId="0" fontId="2"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top"/>
    </xf>
    <xf numFmtId="0" fontId="2" fillId="0" borderId="0" xfId="0" applyFont="1" applyFill="1" applyBorder="1" applyAlignment="1">
      <alignment vertical="center"/>
    </xf>
    <xf numFmtId="0" fontId="0" fillId="0" borderId="0" xfId="0" applyBorder="1" applyAlignment="1">
      <alignment horizontal="righ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7" fillId="0" borderId="0" xfId="0" applyFont="1" applyFill="1" applyBorder="1" applyAlignment="1">
      <alignment horizontal="right" vertical="center"/>
    </xf>
    <xf numFmtId="0" fontId="10" fillId="0" borderId="0" xfId="0" applyFont="1" applyFill="1">
      <alignment vertical="center"/>
    </xf>
    <xf numFmtId="0" fontId="7" fillId="0" borderId="6" xfId="0" applyFont="1" applyFill="1" applyBorder="1" applyAlignment="1">
      <alignment horizontal="right" vertical="center"/>
    </xf>
    <xf numFmtId="0" fontId="7" fillId="0" borderId="0" xfId="0" applyFont="1" applyFill="1" applyBorder="1" applyAlignment="1">
      <alignment horizontal="right" vertical="center"/>
    </xf>
    <xf numFmtId="0" fontId="0" fillId="0" borderId="0" xfId="0" applyBorder="1" applyAlignment="1">
      <alignment horizontal="right" vertical="center" wrapText="1"/>
    </xf>
    <xf numFmtId="0" fontId="2"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2" fillId="0" borderId="0" xfId="0" applyFont="1" applyFill="1" applyBorder="1" applyAlignment="1">
      <alignment vertical="center"/>
    </xf>
    <xf numFmtId="0" fontId="7" fillId="0" borderId="0" xfId="0" applyFont="1" applyFill="1" applyBorder="1" applyAlignment="1">
      <alignment horizontal="left" vertical="top"/>
    </xf>
    <xf numFmtId="0" fontId="7"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0" borderId="0" xfId="0" applyFont="1" applyFill="1" applyAlignment="1">
      <alignment horizontal="distributed" vertical="center" indent="2"/>
    </xf>
    <xf numFmtId="0" fontId="2" fillId="2" borderId="0" xfId="0" applyFont="1" applyFill="1" applyBorder="1" applyAlignment="1">
      <alignment vertical="center" wrapText="1"/>
    </xf>
    <xf numFmtId="0" fontId="7" fillId="0" borderId="0" xfId="0" applyFont="1" applyFill="1" applyBorder="1" applyAlignment="1">
      <alignment vertical="center" wrapText="1"/>
    </xf>
    <xf numFmtId="0" fontId="0" fillId="0" borderId="0" xfId="0" applyBorder="1" applyAlignment="1">
      <alignment vertical="center" wrapText="1"/>
    </xf>
    <xf numFmtId="0" fontId="6" fillId="0" borderId="2" xfId="0" applyFont="1" applyFill="1" applyBorder="1" applyAlignment="1"/>
    <xf numFmtId="0" fontId="6" fillId="0" borderId="0" xfId="0" applyFont="1" applyFill="1" applyBorder="1" applyAlignment="1"/>
    <xf numFmtId="0" fontId="2" fillId="0" borderId="0" xfId="0" applyFont="1" applyFill="1" applyBorder="1" applyAlignment="1">
      <alignment horizontal="right" vertical="center" wrapText="1"/>
    </xf>
    <xf numFmtId="0" fontId="7" fillId="0" borderId="0" xfId="0" applyFont="1" applyFill="1" applyBorder="1" applyAlignment="1">
      <alignment horizontal="left" vertical="top"/>
    </xf>
    <xf numFmtId="0" fontId="2"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4" fillId="0" borderId="0" xfId="0" applyFont="1" applyFill="1" applyAlignment="1">
      <alignment horizontal="distributed" vertical="center" indent="2"/>
    </xf>
    <xf numFmtId="0" fontId="2" fillId="0" borderId="6" xfId="0" applyFont="1" applyFill="1" applyBorder="1" applyAlignment="1">
      <alignment horizontal="center"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7" fillId="0" borderId="0" xfId="0" applyFont="1" applyFill="1" applyBorder="1" applyAlignment="1">
      <alignment horizontal="left" vertical="top"/>
    </xf>
    <xf numFmtId="0" fontId="2" fillId="0" borderId="0" xfId="0" applyFont="1" applyFill="1" applyBorder="1" applyAlignment="1">
      <alignment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40" xfId="0"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7" fillId="0" borderId="49" xfId="0" applyFont="1" applyFill="1" applyBorder="1" applyAlignment="1">
      <alignment horizontal="right"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 xfId="0" applyFont="1" applyFill="1" applyBorder="1" applyAlignment="1">
      <alignment horizontal="left" vertical="center"/>
    </xf>
    <xf numFmtId="0" fontId="6" fillId="0" borderId="2" xfId="0" applyFont="1" applyFill="1" applyBorder="1" applyAlignment="1">
      <alignment horizontal="left"/>
    </xf>
    <xf numFmtId="0" fontId="6" fillId="0" borderId="11" xfId="0" applyFont="1" applyFill="1" applyBorder="1" applyAlignment="1">
      <alignment horizontal="left"/>
    </xf>
    <xf numFmtId="0" fontId="7" fillId="0" borderId="1" xfId="0" applyFont="1" applyFill="1" applyBorder="1" applyAlignment="1">
      <alignment horizontal="left" vertical="top"/>
    </xf>
    <xf numFmtId="0" fontId="7" fillId="0" borderId="2" xfId="0" applyFont="1" applyFill="1" applyBorder="1" applyAlignment="1">
      <alignment horizontal="left" vertical="top"/>
    </xf>
    <xf numFmtId="0" fontId="7" fillId="0" borderId="3" xfId="0" applyFont="1" applyFill="1" applyBorder="1" applyAlignment="1">
      <alignment horizontal="left" vertical="top"/>
    </xf>
    <xf numFmtId="0" fontId="7" fillId="0" borderId="6" xfId="0" applyFont="1" applyFill="1" applyBorder="1" applyAlignment="1">
      <alignment horizontal="left" vertical="top"/>
    </xf>
    <xf numFmtId="0" fontId="7" fillId="0" borderId="0" xfId="0" applyFont="1" applyFill="1" applyBorder="1" applyAlignment="1">
      <alignment horizontal="left" vertical="top"/>
    </xf>
    <xf numFmtId="0" fontId="7" fillId="0" borderId="7" xfId="0" applyFont="1" applyFill="1" applyBorder="1" applyAlignment="1">
      <alignment horizontal="left" vertical="top"/>
    </xf>
    <xf numFmtId="0" fontId="7" fillId="0" borderId="10" xfId="0" applyFont="1" applyFill="1" applyBorder="1" applyAlignment="1">
      <alignment horizontal="left" vertical="top"/>
    </xf>
    <xf numFmtId="0" fontId="7" fillId="0" borderId="11" xfId="0" applyFont="1" applyFill="1" applyBorder="1" applyAlignment="1">
      <alignment horizontal="left" vertical="top"/>
    </xf>
    <xf numFmtId="0" fontId="7" fillId="0" borderId="12" xfId="0" applyFont="1" applyFill="1" applyBorder="1" applyAlignment="1">
      <alignment horizontal="left" vertical="top"/>
    </xf>
    <xf numFmtId="0" fontId="2" fillId="0" borderId="42" xfId="0" applyFont="1" applyFill="1" applyBorder="1" applyAlignment="1">
      <alignment horizontal="center" vertical="center" textRotation="255"/>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7" fillId="0" borderId="1" xfId="0" applyFont="1" applyFill="1" applyBorder="1" applyAlignment="1">
      <alignment horizontal="center" vertical="center" textRotation="255"/>
    </xf>
    <xf numFmtId="0" fontId="7" fillId="0" borderId="2" xfId="0" applyFont="1" applyFill="1" applyBorder="1" applyAlignment="1">
      <alignment horizontal="center" vertical="center" textRotation="255"/>
    </xf>
    <xf numFmtId="0" fontId="7" fillId="0" borderId="3"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10" xfId="0" applyFont="1" applyFill="1" applyBorder="1" applyAlignment="1">
      <alignment horizontal="center" vertical="center" textRotation="255"/>
    </xf>
    <xf numFmtId="0" fontId="7" fillId="0" borderId="11"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2" fillId="0" borderId="35"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2"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13" xfId="0" applyFont="1" applyFill="1" applyBorder="1" applyAlignment="1">
      <alignment horizontal="center" vertical="center" textRotation="255"/>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6" fillId="0" borderId="0" xfId="0" applyFont="1" applyFill="1" applyBorder="1" applyAlignment="1">
      <alignment horizontal="left"/>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Fill="1" applyBorder="1" applyAlignment="1">
      <alignment horizontal="distributed" vertical="center" indent="1"/>
    </xf>
    <xf numFmtId="0" fontId="2" fillId="0" borderId="2" xfId="0" applyFont="1" applyFill="1" applyBorder="1" applyAlignment="1">
      <alignment horizontal="distributed" vertical="center" indent="1"/>
    </xf>
    <xf numFmtId="0" fontId="2" fillId="0" borderId="3"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0" fontId="2" fillId="0" borderId="0" xfId="0" applyFont="1" applyFill="1" applyBorder="1" applyAlignment="1">
      <alignment horizontal="distributed" vertical="center" indent="1"/>
    </xf>
    <xf numFmtId="0" fontId="2" fillId="0" borderId="7" xfId="0" applyFont="1" applyFill="1" applyBorder="1" applyAlignment="1">
      <alignment horizontal="distributed" vertical="center" indent="1"/>
    </xf>
    <xf numFmtId="0" fontId="2" fillId="0" borderId="10" xfId="0" applyFont="1" applyFill="1" applyBorder="1" applyAlignment="1">
      <alignment horizontal="distributed" vertical="center" indent="1"/>
    </xf>
    <xf numFmtId="0" fontId="2" fillId="0" borderId="11" xfId="0" applyFont="1" applyFill="1" applyBorder="1" applyAlignment="1">
      <alignment horizontal="distributed" vertical="center" indent="1"/>
    </xf>
    <xf numFmtId="0" fontId="2" fillId="0" borderId="12" xfId="0" applyFont="1" applyFill="1" applyBorder="1" applyAlignment="1">
      <alignment horizontal="distributed" vertical="center" indent="1"/>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2" fillId="0" borderId="1"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35" xfId="0" applyFont="1" applyFill="1" applyBorder="1" applyAlignment="1">
      <alignment horizontal="right" vertical="center"/>
    </xf>
    <xf numFmtId="0" fontId="2" fillId="0" borderId="22"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25" xfId="0" applyFont="1" applyFill="1" applyBorder="1" applyAlignment="1">
      <alignment horizontal="right" vertical="center"/>
    </xf>
    <xf numFmtId="0" fontId="2" fillId="0" borderId="31" xfId="0" applyFont="1" applyFill="1" applyBorder="1" applyAlignment="1">
      <alignment horizontal="right" vertical="center"/>
    </xf>
    <xf numFmtId="0" fontId="2" fillId="0" borderId="32" xfId="0" applyFont="1" applyFill="1" applyBorder="1" applyAlignment="1">
      <alignment horizontal="right" vertical="center"/>
    </xf>
    <xf numFmtId="0" fontId="2" fillId="0" borderId="44" xfId="0" applyFont="1" applyFill="1" applyBorder="1" applyAlignment="1">
      <alignment horizontal="right" vertical="center"/>
    </xf>
    <xf numFmtId="0" fontId="2" fillId="0" borderId="27" xfId="0" applyFont="1" applyFill="1" applyBorder="1" applyAlignment="1">
      <alignment horizontal="right" vertical="center"/>
    </xf>
    <xf numFmtId="38" fontId="2" fillId="0" borderId="30" xfId="1" applyFont="1" applyFill="1" applyBorder="1" applyAlignment="1">
      <alignment horizontal="right" vertical="center" wrapText="1"/>
    </xf>
    <xf numFmtId="38" fontId="2" fillId="0" borderId="25" xfId="1" applyFont="1" applyFill="1" applyBorder="1" applyAlignment="1">
      <alignment horizontal="right" vertical="center" wrapText="1"/>
    </xf>
    <xf numFmtId="0" fontId="7" fillId="0" borderId="4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0"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42" xfId="0" applyFont="1" applyFill="1" applyBorder="1" applyAlignment="1">
      <alignment horizontal="center" vertical="center"/>
    </xf>
    <xf numFmtId="0" fontId="7" fillId="0" borderId="24" xfId="0" applyFont="1" applyFill="1" applyBorder="1" applyAlignment="1">
      <alignment horizontal="right" vertical="center" wrapText="1"/>
    </xf>
    <xf numFmtId="0" fontId="7" fillId="0" borderId="25" xfId="0" applyFont="1" applyFill="1" applyBorder="1" applyAlignment="1">
      <alignment horizontal="right" vertical="center" wrapText="1"/>
    </xf>
    <xf numFmtId="0" fontId="7" fillId="0" borderId="62" xfId="0" applyFont="1" applyFill="1" applyBorder="1" applyAlignment="1">
      <alignment horizontal="right" vertical="center" wrapText="1"/>
    </xf>
    <xf numFmtId="0" fontId="7" fillId="0" borderId="32" xfId="0" applyFont="1" applyFill="1" applyBorder="1" applyAlignment="1">
      <alignment horizontal="right" vertical="center" wrapText="1"/>
    </xf>
    <xf numFmtId="0" fontId="7" fillId="0" borderId="25"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5" xfId="0" applyFont="1" applyFill="1" applyBorder="1" applyAlignment="1">
      <alignment horizontal="right" vertical="center" wrapText="1"/>
    </xf>
    <xf numFmtId="0" fontId="7" fillId="0" borderId="2"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14" xfId="0" applyFont="1" applyFill="1" applyBorder="1" applyAlignment="1">
      <alignment horizontal="right" vertical="center" wrapText="1"/>
    </xf>
    <xf numFmtId="0" fontId="7" fillId="0" borderId="11" xfId="0" applyFont="1" applyFill="1" applyBorder="1" applyAlignment="1">
      <alignment horizontal="righ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 fillId="0" borderId="6"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21" xfId="0" applyFont="1" applyFill="1" applyBorder="1" applyAlignment="1">
      <alignment horizontal="right" vertical="center" wrapText="1"/>
    </xf>
    <xf numFmtId="0" fontId="7" fillId="0" borderId="22" xfId="0" applyFont="1" applyFill="1" applyBorder="1" applyAlignment="1">
      <alignment horizontal="right" vertical="center" wrapText="1"/>
    </xf>
    <xf numFmtId="0" fontId="2" fillId="0" borderId="0" xfId="2" applyFont="1" applyFill="1" applyBorder="1" applyAlignment="1">
      <alignment horizontal="left" vertical="center"/>
    </xf>
    <xf numFmtId="0" fontId="4" fillId="0" borderId="0" xfId="0" applyFont="1" applyFill="1" applyAlignment="1">
      <alignment horizontal="distributed" vertical="center" indent="2"/>
    </xf>
    <xf numFmtId="0" fontId="5" fillId="0" borderId="0" xfId="0" applyFont="1" applyFill="1" applyAlignment="1">
      <alignment horizontal="center" vertical="center"/>
    </xf>
    <xf numFmtId="0" fontId="0" fillId="0" borderId="0" xfId="0" applyBorder="1">
      <alignment vertical="center"/>
    </xf>
    <xf numFmtId="0" fontId="6" fillId="0" borderId="0" xfId="0" applyFont="1" applyFill="1" applyAlignment="1">
      <alignment horizontal="left"/>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41"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5" xfId="0" applyFont="1" applyFill="1" applyBorder="1" applyAlignment="1">
      <alignment horizontal="center" vertical="center" wrapText="1"/>
    </xf>
    <xf numFmtId="0" fontId="0" fillId="0" borderId="2" xfId="0" applyBorder="1">
      <alignment vertical="center"/>
    </xf>
    <xf numFmtId="0" fontId="0" fillId="0" borderId="4" xfId="0" applyBorder="1">
      <alignment vertical="center"/>
    </xf>
    <xf numFmtId="0" fontId="0" fillId="0" borderId="9" xfId="0" applyBorder="1">
      <alignment vertical="center"/>
    </xf>
    <xf numFmtId="0" fontId="0" fillId="0" borderId="8" xfId="0" applyBorder="1">
      <alignment vertical="center"/>
    </xf>
    <xf numFmtId="0" fontId="0" fillId="0" borderId="14" xfId="0" applyBorder="1">
      <alignment vertical="center"/>
    </xf>
    <xf numFmtId="0" fontId="0" fillId="0" borderId="11" xfId="0" applyBorder="1">
      <alignment vertical="center"/>
    </xf>
    <xf numFmtId="0" fontId="0" fillId="0" borderId="13" xfId="0" applyBorder="1">
      <alignment vertical="center"/>
    </xf>
    <xf numFmtId="0" fontId="0" fillId="0" borderId="3" xfId="0" applyBorder="1">
      <alignment vertical="center"/>
    </xf>
    <xf numFmtId="0" fontId="0" fillId="0" borderId="7" xfId="0" applyBorder="1">
      <alignment vertical="center"/>
    </xf>
    <xf numFmtId="0" fontId="0" fillId="0" borderId="12" xfId="0" applyBorder="1">
      <alignment vertical="center"/>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6" fillId="0" borderId="0" xfId="0" applyFont="1" applyFill="1" applyBorder="1" applyAlignment="1">
      <alignment horizontal="left" vertical="center"/>
    </xf>
    <xf numFmtId="0" fontId="7" fillId="0" borderId="50" xfId="0" applyFont="1" applyFill="1" applyBorder="1" applyAlignment="1">
      <alignment horizontal="right" vertical="center"/>
    </xf>
    <xf numFmtId="0" fontId="7" fillId="0" borderId="10" xfId="0" applyFont="1" applyFill="1" applyBorder="1" applyAlignment="1">
      <alignment horizontal="center" vertical="center"/>
    </xf>
    <xf numFmtId="0" fontId="2" fillId="0" borderId="45" xfId="0" applyFont="1" applyFill="1" applyBorder="1" applyAlignment="1">
      <alignment horizontal="right" vertical="center"/>
    </xf>
    <xf numFmtId="0" fontId="2" fillId="0" borderId="37" xfId="0" applyFont="1" applyFill="1" applyBorder="1" applyAlignment="1">
      <alignment horizontal="right" vertical="center"/>
    </xf>
    <xf numFmtId="38" fontId="2" fillId="0" borderId="31" xfId="1" applyFont="1" applyFill="1" applyBorder="1" applyAlignment="1">
      <alignment horizontal="right" vertical="center" wrapText="1"/>
    </xf>
    <xf numFmtId="38" fontId="2" fillId="0" borderId="32" xfId="1" applyFont="1" applyFill="1" applyBorder="1" applyAlignment="1">
      <alignment horizontal="right" vertical="center" wrapText="1"/>
    </xf>
    <xf numFmtId="0" fontId="2" fillId="0" borderId="32"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2" borderId="24" xfId="0" applyFont="1" applyFill="1" applyBorder="1" applyAlignment="1">
      <alignment horizontal="left" vertical="center" shrinkToFit="1"/>
    </xf>
    <xf numFmtId="0" fontId="2" fillId="2" borderId="25" xfId="0" applyFont="1" applyFill="1" applyBorder="1" applyAlignment="1">
      <alignment horizontal="left" vertical="center" shrinkToFit="1"/>
    </xf>
    <xf numFmtId="0" fontId="2" fillId="2" borderId="26" xfId="0" applyFont="1" applyFill="1" applyBorder="1" applyAlignment="1">
      <alignment horizontal="left" vertical="center" shrinkToFit="1"/>
    </xf>
    <xf numFmtId="0" fontId="2" fillId="2" borderId="62" xfId="0" applyFont="1" applyFill="1" applyBorder="1" applyAlignment="1">
      <alignment horizontal="left" vertical="center" shrinkToFit="1"/>
    </xf>
    <xf numFmtId="0" fontId="2" fillId="2" borderId="32" xfId="0" applyFont="1" applyFill="1" applyBorder="1" applyAlignment="1">
      <alignment horizontal="left" vertical="center" shrinkToFit="1"/>
    </xf>
    <xf numFmtId="0" fontId="2" fillId="2" borderId="33" xfId="0" applyFont="1" applyFill="1" applyBorder="1" applyAlignment="1">
      <alignment horizontal="left" vertical="center" shrinkToFit="1"/>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41" xfId="0" applyFont="1" applyFill="1" applyBorder="1" applyAlignment="1">
      <alignment horizontal="left" vertical="center"/>
    </xf>
    <xf numFmtId="0" fontId="2" fillId="2"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38" fontId="7" fillId="2" borderId="37" xfId="1" applyFont="1" applyFill="1" applyBorder="1" applyAlignment="1">
      <alignment horizontal="center" vertical="center"/>
    </xf>
    <xf numFmtId="38" fontId="7" fillId="2" borderId="0" xfId="1" applyFont="1" applyFill="1" applyBorder="1" applyAlignment="1">
      <alignment horizontal="center" vertical="center"/>
    </xf>
    <xf numFmtId="38" fontId="7" fillId="2" borderId="27" xfId="1" applyFont="1" applyFill="1" applyBorder="1" applyAlignment="1">
      <alignment horizontal="center" vertical="center"/>
    </xf>
    <xf numFmtId="38" fontId="2" fillId="2" borderId="0"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27" xfId="1" applyFont="1" applyFill="1" applyBorder="1" applyAlignment="1">
      <alignment horizontal="center" vertical="center"/>
    </xf>
    <xf numFmtId="38" fontId="2" fillId="2" borderId="28" xfId="1" applyFont="1" applyFill="1" applyBorder="1" applyAlignment="1">
      <alignment horizontal="center" vertical="center"/>
    </xf>
    <xf numFmtId="0" fontId="2" fillId="0" borderId="4" xfId="0" applyFont="1" applyFill="1" applyBorder="1" applyAlignment="1">
      <alignment horizontal="distributed" vertical="center" indent="1"/>
    </xf>
    <xf numFmtId="0" fontId="2" fillId="0" borderId="8" xfId="0" applyFont="1" applyFill="1" applyBorder="1" applyAlignment="1">
      <alignment horizontal="distributed" vertical="center" indent="1"/>
    </xf>
    <xf numFmtId="0" fontId="2" fillId="0" borderId="13" xfId="0" applyFont="1" applyFill="1" applyBorder="1" applyAlignment="1">
      <alignment horizontal="distributed" vertical="center" indent="1"/>
    </xf>
    <xf numFmtId="0" fontId="2" fillId="0" borderId="5"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38" fontId="7" fillId="2" borderId="2" xfId="1" applyFont="1" applyFill="1" applyBorder="1" applyAlignment="1">
      <alignment horizontal="center" vertical="center"/>
    </xf>
    <xf numFmtId="38" fontId="2" fillId="2" borderId="2" xfId="1" applyFont="1" applyFill="1" applyBorder="1" applyAlignment="1">
      <alignment horizontal="center" vertical="center"/>
    </xf>
    <xf numFmtId="38" fontId="2" fillId="2" borderId="4" xfId="1" applyFont="1" applyFill="1" applyBorder="1" applyAlignment="1">
      <alignment horizontal="center" vertical="center"/>
    </xf>
    <xf numFmtId="0" fontId="2" fillId="2" borderId="21" xfId="0" applyFont="1" applyFill="1" applyBorder="1" applyAlignment="1">
      <alignment horizontal="left" vertical="center" shrinkToFit="1"/>
    </xf>
    <xf numFmtId="0" fontId="2" fillId="2" borderId="22"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2" fillId="0" borderId="5" xfId="0" applyFont="1" applyFill="1" applyBorder="1" applyAlignment="1">
      <alignment horizontal="distributed" vertical="center" indent="1"/>
    </xf>
    <xf numFmtId="0" fontId="2" fillId="0" borderId="9" xfId="0" applyFont="1" applyFill="1" applyBorder="1" applyAlignment="1">
      <alignment horizontal="distributed" vertical="center" indent="1"/>
    </xf>
    <xf numFmtId="0" fontId="2" fillId="0" borderId="14" xfId="0" applyFont="1" applyFill="1" applyBorder="1" applyAlignment="1">
      <alignment horizontal="distributed" vertical="center" indent="1"/>
    </xf>
    <xf numFmtId="0" fontId="2" fillId="2" borderId="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7" fillId="2" borderId="30"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2" fillId="2" borderId="36" xfId="0" applyFont="1" applyFill="1" applyBorder="1" applyAlignment="1">
      <alignment horizontal="right" vertical="center"/>
    </xf>
    <xf numFmtId="0" fontId="9" fillId="2" borderId="37" xfId="0" applyFont="1" applyFill="1" applyBorder="1" applyAlignment="1">
      <alignment horizontal="right" vertical="center"/>
    </xf>
    <xf numFmtId="0" fontId="9" fillId="2" borderId="38" xfId="0" applyFont="1" applyFill="1" applyBorder="1" applyAlignment="1">
      <alignment horizontal="right" vertical="center"/>
    </xf>
    <xf numFmtId="0" fontId="9" fillId="2" borderId="9" xfId="0" applyFont="1" applyFill="1" applyBorder="1" applyAlignment="1">
      <alignment horizontal="right" vertical="center"/>
    </xf>
    <xf numFmtId="0" fontId="9" fillId="2" borderId="0" xfId="0" applyFont="1" applyFill="1" applyAlignment="1">
      <alignment horizontal="right" vertical="center"/>
    </xf>
    <xf numFmtId="0" fontId="9" fillId="2" borderId="8" xfId="0" applyFont="1" applyFill="1" applyBorder="1" applyAlignment="1">
      <alignment horizontal="right" vertical="center"/>
    </xf>
    <xf numFmtId="0" fontId="9" fillId="2" borderId="14" xfId="0" applyFont="1" applyFill="1" applyBorder="1" applyAlignment="1">
      <alignment horizontal="right" vertical="center"/>
    </xf>
    <xf numFmtId="0" fontId="9" fillId="2" borderId="11" xfId="0" applyFont="1" applyFill="1" applyBorder="1" applyAlignment="1">
      <alignment horizontal="right" vertical="center"/>
    </xf>
    <xf numFmtId="0" fontId="9" fillId="2" borderId="13" xfId="0" applyFont="1" applyFill="1" applyBorder="1" applyAlignment="1">
      <alignment horizontal="right" vertical="center"/>
    </xf>
    <xf numFmtId="0" fontId="2" fillId="2" borderId="36"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2" fillId="2" borderId="3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8" xfId="0" applyFont="1" applyFill="1" applyBorder="1" applyAlignment="1">
      <alignment horizontal="center" vertical="center"/>
    </xf>
    <xf numFmtId="0" fontId="2" fillId="2" borderId="20"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 fillId="2" borderId="5"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9" xfId="0" applyFont="1" applyFill="1" applyBorder="1" applyAlignment="1">
      <alignment horizontal="right" vertical="center"/>
    </xf>
    <xf numFmtId="0" fontId="2" fillId="2" borderId="0" xfId="0" applyFont="1" applyFill="1" applyBorder="1" applyAlignment="1">
      <alignment horizontal="right" vertical="center"/>
    </xf>
    <xf numFmtId="0" fontId="2" fillId="2" borderId="8" xfId="0" applyFont="1" applyFill="1" applyBorder="1" applyAlignment="1">
      <alignment horizontal="right" vertical="center"/>
    </xf>
    <xf numFmtId="0" fontId="2" fillId="2" borderId="29" xfId="0" applyFont="1" applyFill="1" applyBorder="1" applyAlignment="1">
      <alignment horizontal="right" vertical="center"/>
    </xf>
    <xf numFmtId="0" fontId="2" fillId="2" borderId="27" xfId="0" applyFont="1" applyFill="1" applyBorder="1" applyAlignment="1">
      <alignment horizontal="right" vertical="center"/>
    </xf>
    <xf numFmtId="0" fontId="2" fillId="2" borderId="28" xfId="0" applyFont="1" applyFill="1" applyBorder="1" applyAlignment="1">
      <alignment horizontal="right" vertical="center"/>
    </xf>
    <xf numFmtId="0" fontId="9" fillId="2" borderId="2" xfId="0" applyFont="1" applyFill="1" applyBorder="1" applyAlignment="1">
      <alignment horizontal="right" vertical="center"/>
    </xf>
    <xf numFmtId="0" fontId="9" fillId="2" borderId="4" xfId="0" applyFont="1" applyFill="1" applyBorder="1" applyAlignment="1">
      <alignment horizontal="right" vertical="center"/>
    </xf>
    <xf numFmtId="0" fontId="9" fillId="2" borderId="29" xfId="0" applyFont="1" applyFill="1" applyBorder="1" applyAlignment="1">
      <alignment horizontal="right" vertical="center"/>
    </xf>
    <xf numFmtId="0" fontId="9" fillId="2" borderId="27" xfId="0" applyFont="1" applyFill="1" applyBorder="1" applyAlignment="1">
      <alignment horizontal="right" vertical="center"/>
    </xf>
    <xf numFmtId="0" fontId="9" fillId="2" borderId="28" xfId="0" applyFont="1" applyFill="1" applyBorder="1" applyAlignment="1">
      <alignment horizontal="right" vertical="center"/>
    </xf>
    <xf numFmtId="0" fontId="2" fillId="2" borderId="5"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34" xfId="0" applyFont="1" applyFill="1" applyBorder="1" applyAlignment="1">
      <alignment horizontal="center" vertical="center"/>
    </xf>
    <xf numFmtId="0" fontId="6" fillId="2" borderId="0" xfId="0" applyFont="1" applyFill="1" applyBorder="1" applyAlignment="1">
      <alignment horizontal="left"/>
    </xf>
    <xf numFmtId="0" fontId="6" fillId="2" borderId="11" xfId="0" applyFont="1" applyFill="1" applyBorder="1" applyAlignment="1">
      <alignment horizontal="left"/>
    </xf>
    <xf numFmtId="0" fontId="2" fillId="2" borderId="1" xfId="0" applyFont="1" applyFill="1" applyBorder="1" applyAlignment="1">
      <alignment horizontal="distributed" vertical="center" indent="1"/>
    </xf>
    <xf numFmtId="0" fontId="2" fillId="2" borderId="2" xfId="0" applyFont="1" applyFill="1" applyBorder="1" applyAlignment="1">
      <alignment horizontal="distributed" vertical="center" indent="1"/>
    </xf>
    <xf numFmtId="0" fontId="2" fillId="2" borderId="4"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0"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10" xfId="0" applyFont="1" applyFill="1" applyBorder="1" applyAlignment="1">
      <alignment horizontal="distributed" vertical="center" indent="1"/>
    </xf>
    <xf numFmtId="0" fontId="2" fillId="2" borderId="11" xfId="0" applyFont="1" applyFill="1" applyBorder="1" applyAlignment="1">
      <alignment horizontal="distributed" vertical="center" indent="1"/>
    </xf>
    <xf numFmtId="0" fontId="2" fillId="2" borderId="13"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9" xfId="0" applyFont="1" applyFill="1" applyBorder="1" applyAlignment="1">
      <alignment horizontal="distributed" vertical="center" indent="1"/>
    </xf>
    <xf numFmtId="0" fontId="2" fillId="2" borderId="14" xfId="0" applyFont="1" applyFill="1" applyBorder="1" applyAlignment="1">
      <alignment horizontal="distributed" vertical="center" inden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2" borderId="2" xfId="0" applyFill="1" applyBorder="1">
      <alignment vertical="center"/>
    </xf>
    <xf numFmtId="0" fontId="0" fillId="2" borderId="4" xfId="0" applyFill="1" applyBorder="1">
      <alignment vertical="center"/>
    </xf>
    <xf numFmtId="0" fontId="0" fillId="2" borderId="9" xfId="0" applyFill="1" applyBorder="1">
      <alignment vertical="center"/>
    </xf>
    <xf numFmtId="0" fontId="0" fillId="2" borderId="0" xfId="0" applyFill="1">
      <alignment vertical="center"/>
    </xf>
    <xf numFmtId="0" fontId="0" fillId="2" borderId="8" xfId="0" applyFill="1" applyBorder="1">
      <alignment vertical="center"/>
    </xf>
    <xf numFmtId="0" fontId="0" fillId="2" borderId="14" xfId="0" applyFill="1" applyBorder="1">
      <alignment vertical="center"/>
    </xf>
    <xf numFmtId="0" fontId="0" fillId="2" borderId="11" xfId="0" applyFill="1" applyBorder="1">
      <alignment vertical="center"/>
    </xf>
    <xf numFmtId="0" fontId="0" fillId="2" borderId="13" xfId="0" applyFill="1" applyBorder="1">
      <alignment vertical="center"/>
    </xf>
    <xf numFmtId="0" fontId="2" fillId="2" borderId="3"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2" fillId="2" borderId="44" xfId="0" applyFont="1" applyFill="1" applyBorder="1" applyAlignment="1">
      <alignment horizontal="distributed" vertical="center" indent="1"/>
    </xf>
    <xf numFmtId="0" fontId="2" fillId="2" borderId="27" xfId="0" applyFont="1" applyFill="1" applyBorder="1" applyAlignment="1">
      <alignment horizontal="distributed" vertical="center" indent="1"/>
    </xf>
    <xf numFmtId="0" fontId="2" fillId="2" borderId="28" xfId="0" applyFont="1" applyFill="1" applyBorder="1" applyAlignment="1">
      <alignment horizontal="distributed" vertical="center" indent="1"/>
    </xf>
    <xf numFmtId="0" fontId="2" fillId="2" borderId="1"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2" fillId="2" borderId="45" xfId="0" applyFont="1" applyFill="1" applyBorder="1" applyAlignment="1">
      <alignment horizontal="distributed" vertical="center" indent="1"/>
    </xf>
    <xf numFmtId="0" fontId="2" fillId="2" borderId="37" xfId="0" applyFont="1" applyFill="1" applyBorder="1" applyAlignment="1">
      <alignment horizontal="distributed" vertical="center" indent="1"/>
    </xf>
    <xf numFmtId="0" fontId="2" fillId="2" borderId="38" xfId="0" applyFont="1" applyFill="1" applyBorder="1" applyAlignment="1">
      <alignment horizontal="distributed" vertical="center" indent="1"/>
    </xf>
    <xf numFmtId="38" fontId="7" fillId="2" borderId="11" xfId="1" applyFont="1" applyFill="1" applyBorder="1" applyAlignment="1">
      <alignment horizontal="center" vertical="center"/>
    </xf>
    <xf numFmtId="0" fontId="2" fillId="0" borderId="43" xfId="0" applyFont="1" applyFill="1" applyBorder="1" applyAlignment="1">
      <alignment horizontal="left" vertical="top" wrapText="1"/>
    </xf>
    <xf numFmtId="0" fontId="2" fillId="0" borderId="22" xfId="0" applyFont="1" applyFill="1" applyBorder="1" applyAlignment="1">
      <alignment horizontal="center" vertical="center" wrapText="1"/>
    </xf>
    <xf numFmtId="0" fontId="2" fillId="0" borderId="46" xfId="0" applyFont="1" applyFill="1" applyBorder="1" applyAlignment="1">
      <alignment horizontal="center" vertical="center" wrapText="1"/>
    </xf>
    <xf numFmtId="38" fontId="2" fillId="0" borderId="35" xfId="1" applyFont="1" applyFill="1" applyBorder="1" applyAlignment="1">
      <alignment horizontal="right" vertical="center" wrapText="1"/>
    </xf>
    <xf numFmtId="38" fontId="2" fillId="0" borderId="22" xfId="1" applyFont="1" applyFill="1" applyBorder="1" applyAlignment="1">
      <alignment horizontal="right" vertical="center" wrapText="1"/>
    </xf>
    <xf numFmtId="0" fontId="2" fillId="0" borderId="31" xfId="0" applyFont="1" applyFill="1" applyBorder="1" applyAlignment="1">
      <alignment horizontal="center" vertical="center" wrapText="1"/>
    </xf>
    <xf numFmtId="0" fontId="7" fillId="0" borderId="51" xfId="0" applyFont="1" applyFill="1" applyBorder="1" applyAlignment="1">
      <alignment horizontal="righ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38" fontId="7" fillId="0" borderId="24" xfId="1" applyFont="1" applyFill="1" applyBorder="1" applyAlignment="1">
      <alignment horizontal="right" vertical="center" wrapText="1"/>
    </xf>
    <xf numFmtId="38" fontId="7" fillId="0" borderId="25" xfId="1" applyFont="1" applyFill="1" applyBorder="1" applyAlignment="1">
      <alignment horizontal="right" vertical="center" wrapText="1"/>
    </xf>
    <xf numFmtId="38" fontId="2" fillId="0" borderId="3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38" fontId="2" fillId="0" borderId="1" xfId="0" applyNumberFormat="1" applyFont="1" applyFill="1" applyBorder="1" applyAlignment="1">
      <alignment horizontal="right" vertical="center"/>
    </xf>
    <xf numFmtId="38" fontId="2" fillId="0" borderId="1"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6"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10" xfId="1" applyFont="1" applyFill="1" applyBorder="1" applyAlignment="1">
      <alignment horizontal="right" vertical="center"/>
    </xf>
    <xf numFmtId="38" fontId="2" fillId="0" borderId="11" xfId="1" applyFont="1" applyFill="1" applyBorder="1" applyAlignment="1">
      <alignment horizontal="right" vertical="center"/>
    </xf>
    <xf numFmtId="38" fontId="7" fillId="0" borderId="21" xfId="1" applyFont="1" applyFill="1" applyBorder="1" applyAlignment="1">
      <alignment horizontal="right" vertical="center" wrapText="1"/>
    </xf>
    <xf numFmtId="38" fontId="7" fillId="0" borderId="22" xfId="1" applyFont="1" applyFill="1" applyBorder="1" applyAlignment="1">
      <alignment horizontal="right" vertical="center" wrapText="1"/>
    </xf>
    <xf numFmtId="38" fontId="2" fillId="0" borderId="35" xfId="0" applyNumberFormat="1" applyFont="1" applyFill="1" applyBorder="1" applyAlignment="1">
      <alignment horizontal="right" vertical="center"/>
    </xf>
    <xf numFmtId="38" fontId="7" fillId="0" borderId="62" xfId="1" applyFont="1" applyFill="1" applyBorder="1" applyAlignment="1">
      <alignment horizontal="right" vertical="center" wrapText="1"/>
    </xf>
    <xf numFmtId="38" fontId="7" fillId="0" borderId="32" xfId="1" applyFont="1" applyFill="1" applyBorder="1" applyAlignment="1">
      <alignment horizontal="right" vertical="center" wrapText="1"/>
    </xf>
    <xf numFmtId="38" fontId="7" fillId="0" borderId="5" xfId="1" applyFont="1" applyFill="1" applyBorder="1" applyAlignment="1">
      <alignment horizontal="right" vertical="center" wrapText="1"/>
    </xf>
    <xf numFmtId="38" fontId="7" fillId="0" borderId="2" xfId="1" applyFont="1" applyFill="1" applyBorder="1" applyAlignment="1">
      <alignment horizontal="right" vertical="center" wrapText="1"/>
    </xf>
    <xf numFmtId="38" fontId="7" fillId="0" borderId="9" xfId="1" applyFont="1" applyFill="1" applyBorder="1" applyAlignment="1">
      <alignment horizontal="right" vertical="center" wrapText="1"/>
    </xf>
    <xf numFmtId="38" fontId="7" fillId="0" borderId="0" xfId="1" applyFont="1" applyFill="1" applyBorder="1" applyAlignment="1">
      <alignment horizontal="right" vertical="center" wrapText="1"/>
    </xf>
    <xf numFmtId="38" fontId="7" fillId="0" borderId="14" xfId="1" applyFont="1" applyFill="1" applyBorder="1" applyAlignment="1">
      <alignment horizontal="right" vertical="center" wrapText="1"/>
    </xf>
    <xf numFmtId="38" fontId="7" fillId="0" borderId="11" xfId="1" applyFont="1" applyFill="1" applyBorder="1" applyAlignment="1">
      <alignment horizontal="right" vertical="center" wrapText="1"/>
    </xf>
    <xf numFmtId="38" fontId="2" fillId="0" borderId="35" xfId="1" applyFont="1" applyFill="1" applyBorder="1" applyAlignment="1">
      <alignment horizontal="right" vertical="center"/>
    </xf>
    <xf numFmtId="38" fontId="2" fillId="0" borderId="22" xfId="1" applyFont="1" applyFill="1" applyBorder="1" applyAlignment="1">
      <alignment horizontal="right" vertical="center"/>
    </xf>
    <xf numFmtId="38" fontId="2" fillId="0" borderId="30" xfId="1" applyFont="1" applyFill="1" applyBorder="1" applyAlignment="1">
      <alignment horizontal="right" vertical="center"/>
    </xf>
    <xf numFmtId="38" fontId="2" fillId="0" borderId="25" xfId="1" applyFont="1" applyFill="1" applyBorder="1" applyAlignment="1">
      <alignment horizontal="right" vertical="center"/>
    </xf>
    <xf numFmtId="0" fontId="7" fillId="0" borderId="45" xfId="0" applyFont="1" applyFill="1" applyBorder="1" applyAlignment="1">
      <alignment horizontal="left" vertical="center"/>
    </xf>
    <xf numFmtId="0" fontId="7" fillId="0" borderId="37" xfId="0" applyFont="1" applyFill="1" applyBorder="1" applyAlignment="1">
      <alignment horizontal="left" vertical="center"/>
    </xf>
    <xf numFmtId="0" fontId="7" fillId="0" borderId="39"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7" xfId="0" applyFont="1" applyFill="1" applyBorder="1" applyAlignment="1">
      <alignment horizontal="left" vertical="center"/>
    </xf>
    <xf numFmtId="0" fontId="7" fillId="0" borderId="44" xfId="0" applyFont="1" applyFill="1" applyBorder="1" applyAlignment="1">
      <alignment horizontal="left" vertical="center"/>
    </xf>
    <xf numFmtId="0" fontId="7" fillId="0" borderId="27" xfId="0" applyFont="1" applyFill="1" applyBorder="1" applyAlignment="1">
      <alignment horizontal="left" vertical="center"/>
    </xf>
    <xf numFmtId="0" fontId="7" fillId="0" borderId="40" xfId="0" applyFont="1" applyFill="1" applyBorder="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38" fontId="2" fillId="0" borderId="44" xfId="1" applyFont="1" applyFill="1" applyBorder="1" applyAlignment="1">
      <alignment horizontal="right" vertical="center"/>
    </xf>
    <xf numFmtId="38" fontId="2" fillId="0" borderId="27" xfId="1" applyFont="1" applyFill="1" applyBorder="1" applyAlignment="1">
      <alignment horizontal="right" vertical="center"/>
    </xf>
    <xf numFmtId="38" fontId="2" fillId="0" borderId="31" xfId="1" applyFont="1" applyFill="1" applyBorder="1" applyAlignment="1">
      <alignment horizontal="right" vertical="center"/>
    </xf>
    <xf numFmtId="38" fontId="2" fillId="0" borderId="32" xfId="1" applyFont="1" applyFill="1" applyBorder="1" applyAlignment="1">
      <alignment horizontal="right" vertical="center"/>
    </xf>
    <xf numFmtId="38" fontId="2" fillId="0" borderId="45" xfId="1" applyFont="1" applyFill="1" applyBorder="1" applyAlignment="1">
      <alignment horizontal="right" vertical="center"/>
    </xf>
    <xf numFmtId="38" fontId="2" fillId="0" borderId="37" xfId="1" applyFont="1" applyFill="1" applyBorder="1" applyAlignment="1">
      <alignment horizontal="right" vertical="center"/>
    </xf>
    <xf numFmtId="38" fontId="7" fillId="2" borderId="2" xfId="1" applyFont="1" applyFill="1" applyBorder="1" applyAlignment="1">
      <alignment horizontal="right" vertical="center"/>
    </xf>
    <xf numFmtId="38" fontId="7" fillId="2" borderId="0" xfId="1" applyFont="1" applyFill="1" applyBorder="1" applyAlignment="1">
      <alignment horizontal="right" vertical="center"/>
    </xf>
    <xf numFmtId="38" fontId="7" fillId="2" borderId="27" xfId="1" applyFont="1" applyFill="1" applyBorder="1" applyAlignment="1">
      <alignment horizontal="right" vertical="center"/>
    </xf>
    <xf numFmtId="57" fontId="2" fillId="2" borderId="21" xfId="0" applyNumberFormat="1"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29" xfId="0" applyFont="1" applyFill="1" applyBorder="1" applyAlignment="1">
      <alignment horizontal="left" vertical="center"/>
    </xf>
    <xf numFmtId="0" fontId="2" fillId="2" borderId="27" xfId="0" applyFont="1" applyFill="1" applyBorder="1" applyAlignment="1">
      <alignment horizontal="left" vertical="center"/>
    </xf>
    <xf numFmtId="0" fontId="2" fillId="2" borderId="40" xfId="0" applyFont="1" applyFill="1" applyBorder="1" applyAlignment="1">
      <alignment horizontal="left" vertical="center"/>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xf>
    <xf numFmtId="0" fontId="2" fillId="2" borderId="39" xfId="0" applyFont="1" applyFill="1" applyBorder="1" applyAlignment="1">
      <alignment horizontal="left" vertical="center"/>
    </xf>
    <xf numFmtId="0" fontId="2" fillId="2" borderId="14"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36" xfId="0" applyFont="1" applyFill="1" applyBorder="1" applyAlignment="1">
      <alignment horizontal="left" vertical="center"/>
    </xf>
    <xf numFmtId="0" fontId="2" fillId="2" borderId="5" xfId="0" applyFont="1" applyFill="1" applyBorder="1" applyAlignment="1">
      <alignment vertical="center" shrinkToFit="1"/>
    </xf>
    <xf numFmtId="0" fontId="2" fillId="2" borderId="2" xfId="0" applyFont="1" applyFill="1" applyBorder="1" applyAlignment="1">
      <alignment vertical="center" shrinkToFit="1"/>
    </xf>
    <xf numFmtId="0" fontId="2" fillId="2" borderId="4" xfId="0" applyFont="1" applyFill="1" applyBorder="1" applyAlignment="1">
      <alignment vertical="center" shrinkToFit="1"/>
    </xf>
    <xf numFmtId="0" fontId="2" fillId="2" borderId="9" xfId="0" applyFont="1" applyFill="1" applyBorder="1" applyAlignment="1">
      <alignment vertical="center" shrinkToFit="1"/>
    </xf>
    <xf numFmtId="0" fontId="2" fillId="2" borderId="0" xfId="0" applyFont="1" applyFill="1" applyBorder="1" applyAlignment="1">
      <alignment vertical="center" shrinkToFit="1"/>
    </xf>
    <xf numFmtId="0" fontId="2" fillId="2" borderId="8" xfId="0" applyFont="1" applyFill="1" applyBorder="1" applyAlignment="1">
      <alignment vertical="center" shrinkToFit="1"/>
    </xf>
    <xf numFmtId="0" fontId="2" fillId="2" borderId="29" xfId="0" applyFont="1" applyFill="1" applyBorder="1" applyAlignment="1">
      <alignment vertical="center" shrinkToFit="1"/>
    </xf>
    <xf numFmtId="0" fontId="2" fillId="2" borderId="27" xfId="0" applyFont="1" applyFill="1" applyBorder="1" applyAlignment="1">
      <alignment vertical="center" shrinkToFit="1"/>
    </xf>
    <xf numFmtId="0" fontId="2" fillId="2" borderId="28" xfId="0" applyFont="1" applyFill="1" applyBorder="1" applyAlignment="1">
      <alignment vertical="center" shrinkToFit="1"/>
    </xf>
    <xf numFmtId="0" fontId="2" fillId="2" borderId="5" xfId="0" applyFont="1" applyFill="1" applyBorder="1" applyAlignment="1">
      <alignment horizontal="lef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30"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55</xdr:col>
      <xdr:colOff>53340</xdr:colOff>
      <xdr:row>112</xdr:row>
      <xdr:rowOff>91440</xdr:rowOff>
    </xdr:from>
    <xdr:to>
      <xdr:col>57</xdr:col>
      <xdr:colOff>68580</xdr:colOff>
      <xdr:row>114</xdr:row>
      <xdr:rowOff>68580</xdr:rowOff>
    </xdr:to>
    <xdr:sp macro="" textlink="">
      <xdr:nvSpPr>
        <xdr:cNvPr id="2" name="楕円 1"/>
        <xdr:cNvSpPr/>
      </xdr:nvSpPr>
      <xdr:spPr>
        <a:xfrm>
          <a:off x="5501640" y="11826240"/>
          <a:ext cx="213360" cy="2362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53340</xdr:colOff>
      <xdr:row>112</xdr:row>
      <xdr:rowOff>91440</xdr:rowOff>
    </xdr:from>
    <xdr:to>
      <xdr:col>57</xdr:col>
      <xdr:colOff>68580</xdr:colOff>
      <xdr:row>114</xdr:row>
      <xdr:rowOff>68580</xdr:rowOff>
    </xdr:to>
    <xdr:sp macro="" textlink="">
      <xdr:nvSpPr>
        <xdr:cNvPr id="2" name="楕円 1"/>
        <xdr:cNvSpPr/>
      </xdr:nvSpPr>
      <xdr:spPr>
        <a:xfrm>
          <a:off x="5501640" y="11826240"/>
          <a:ext cx="213360" cy="2362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24"/>
  <sheetViews>
    <sheetView showGridLines="0" tabSelected="1" topLeftCell="A92" zoomScale="81" zoomScaleNormal="81" zoomScaleSheetLayoutView="90" workbookViewId="0">
      <selection sqref="A1:BZ119"/>
    </sheetView>
  </sheetViews>
  <sheetFormatPr defaultColWidth="1.33203125" defaultRowHeight="8.25" customHeight="1" x14ac:dyDescent="0.2"/>
  <cols>
    <col min="1" max="86" width="1.44140625" style="1" customWidth="1"/>
    <col min="87" max="16384" width="1.33203125" style="1"/>
  </cols>
  <sheetData>
    <row r="1" spans="1:78" ht="8.25" customHeight="1" x14ac:dyDescent="0.2">
      <c r="A1" s="215" t="s">
        <v>39</v>
      </c>
      <c r="B1" s="215"/>
      <c r="C1" s="215"/>
      <c r="D1" s="215"/>
      <c r="E1" s="215"/>
      <c r="F1" s="215"/>
      <c r="G1" s="215"/>
      <c r="H1" s="215"/>
      <c r="I1" s="215"/>
      <c r="J1" s="215"/>
      <c r="K1" s="215"/>
      <c r="BD1" s="50"/>
      <c r="BE1" s="216"/>
      <c r="BF1" s="216"/>
      <c r="BG1" s="216"/>
      <c r="BH1" s="216"/>
      <c r="BI1" s="216"/>
      <c r="BJ1" s="216"/>
      <c r="BK1" s="50"/>
      <c r="BL1" s="50"/>
      <c r="BM1" s="50"/>
      <c r="BN1" s="50"/>
      <c r="BO1" s="50"/>
      <c r="BP1" s="50"/>
      <c r="BQ1" s="50"/>
      <c r="BR1" s="50"/>
      <c r="BS1" s="50"/>
      <c r="BT1" s="50"/>
      <c r="BU1" s="50"/>
      <c r="BV1" s="50"/>
      <c r="BW1" s="50"/>
      <c r="BX1" s="50"/>
      <c r="BY1" s="50"/>
      <c r="BZ1" s="50"/>
    </row>
    <row r="2" spans="1:78" ht="8.25" customHeight="1" x14ac:dyDescent="0.2">
      <c r="A2" s="215"/>
      <c r="B2" s="215"/>
      <c r="C2" s="215"/>
      <c r="D2" s="215"/>
      <c r="E2" s="215"/>
      <c r="F2" s="215"/>
      <c r="G2" s="215"/>
      <c r="H2" s="215"/>
      <c r="I2" s="215"/>
      <c r="J2" s="215"/>
      <c r="K2" s="215"/>
      <c r="BD2" s="216"/>
      <c r="BE2" s="216"/>
      <c r="BF2" s="216"/>
      <c r="BG2" s="216"/>
      <c r="BH2" s="216"/>
      <c r="BI2" s="216"/>
      <c r="BJ2" s="216"/>
      <c r="BK2" s="50"/>
      <c r="BL2" s="50"/>
      <c r="BM2" s="50"/>
      <c r="BN2" s="50"/>
      <c r="BO2" s="50"/>
      <c r="BP2" s="50"/>
      <c r="BQ2" s="50"/>
      <c r="BR2" s="50"/>
      <c r="BS2" s="50"/>
      <c r="BT2" s="50"/>
      <c r="BU2" s="50"/>
      <c r="BV2" s="50"/>
      <c r="BW2" s="50"/>
      <c r="BX2" s="50"/>
      <c r="BY2" s="50"/>
      <c r="BZ2" s="50"/>
    </row>
    <row r="3" spans="1:78" ht="8.25" customHeight="1" x14ac:dyDescent="0.2">
      <c r="BD3" s="216"/>
      <c r="BE3" s="216"/>
      <c r="BF3" s="216"/>
      <c r="BG3" s="216"/>
      <c r="BH3" s="216"/>
      <c r="BI3" s="216"/>
      <c r="BJ3" s="216"/>
      <c r="BK3" s="50"/>
      <c r="BL3" s="50"/>
      <c r="BM3" s="50"/>
      <c r="BN3" s="50"/>
      <c r="BO3" s="50"/>
      <c r="BP3" s="50"/>
      <c r="BQ3" s="50"/>
      <c r="BR3" s="50"/>
      <c r="BS3" s="50"/>
      <c r="BT3" s="50"/>
      <c r="BU3" s="50"/>
      <c r="BV3" s="50"/>
      <c r="BW3" s="50"/>
      <c r="BX3" s="50"/>
      <c r="BY3" s="50"/>
      <c r="BZ3" s="50"/>
    </row>
    <row r="4" spans="1:78" ht="8.25" customHeight="1" x14ac:dyDescent="0.2">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row>
    <row r="5" spans="1:78" ht="8.25" customHeight="1" x14ac:dyDescent="0.2">
      <c r="R5" s="214" t="s">
        <v>45</v>
      </c>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row>
    <row r="6" spans="1:78" ht="8.25" customHeight="1" x14ac:dyDescent="0.2">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row>
    <row r="7" spans="1:78" ht="8.25" customHeight="1" x14ac:dyDescent="0.2">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row>
    <row r="8" spans="1:78" ht="8.25" customHeight="1" x14ac:dyDescent="0.2">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row>
    <row r="9" spans="1:78" ht="8.25" customHeight="1" x14ac:dyDescent="0.2">
      <c r="BD9" s="215" t="s">
        <v>40</v>
      </c>
      <c r="BE9" s="215"/>
      <c r="BF9" s="215"/>
      <c r="BG9" s="215"/>
      <c r="BH9" s="215"/>
      <c r="BI9" s="215"/>
      <c r="BJ9" s="215"/>
      <c r="BK9" s="215"/>
      <c r="BL9" s="215"/>
      <c r="BM9" s="215"/>
      <c r="BN9" s="215"/>
      <c r="BO9" s="215"/>
      <c r="BP9" s="215"/>
      <c r="BQ9" s="215"/>
      <c r="BR9" s="215"/>
      <c r="BS9" s="215"/>
      <c r="BT9" s="215"/>
      <c r="BU9" s="215"/>
      <c r="BV9" s="215"/>
      <c r="BW9" s="215"/>
      <c r="BX9" s="215"/>
      <c r="BY9" s="215"/>
      <c r="BZ9" s="215"/>
    </row>
    <row r="10" spans="1:78" ht="8.25" customHeight="1" x14ac:dyDescent="0.2">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row>
    <row r="11" spans="1:78" ht="6" customHeight="1" x14ac:dyDescent="0.2">
      <c r="A11" s="217" t="s">
        <v>0</v>
      </c>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row>
    <row r="12" spans="1:78" ht="6" customHeight="1" x14ac:dyDescent="0.2">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row>
    <row r="13" spans="1:78" ht="9" customHeight="1" x14ac:dyDescent="0.2">
      <c r="A13" s="218" t="s">
        <v>15</v>
      </c>
      <c r="B13" s="219"/>
      <c r="C13" s="219"/>
      <c r="D13" s="219"/>
      <c r="E13" s="219"/>
      <c r="F13" s="219"/>
      <c r="G13" s="62"/>
      <c r="H13" s="63"/>
      <c r="I13" s="63"/>
      <c r="J13" s="63"/>
      <c r="K13" s="63"/>
      <c r="L13" s="63"/>
      <c r="M13" s="63"/>
      <c r="N13" s="63"/>
      <c r="O13" s="63"/>
      <c r="P13" s="63"/>
      <c r="Q13" s="63"/>
      <c r="R13" s="63"/>
      <c r="S13" s="63"/>
      <c r="T13" s="63"/>
      <c r="U13" s="63"/>
      <c r="V13" s="63"/>
      <c r="W13" s="63"/>
      <c r="X13" s="63"/>
      <c r="Y13" s="63"/>
      <c r="Z13" s="63"/>
      <c r="AA13" s="63"/>
      <c r="AB13" s="63"/>
      <c r="AC13" s="63"/>
      <c r="AD13" s="63"/>
      <c r="AE13" s="63"/>
      <c r="AF13" s="244" t="s">
        <v>1</v>
      </c>
      <c r="AG13" s="63"/>
      <c r="AH13" s="63"/>
      <c r="AI13" s="63"/>
      <c r="AJ13" s="63"/>
      <c r="AK13" s="204"/>
      <c r="AL13" s="62"/>
      <c r="AM13" s="63"/>
      <c r="AN13" s="63"/>
      <c r="AO13" s="63"/>
      <c r="AP13" s="63"/>
      <c r="AQ13" s="63"/>
      <c r="AR13" s="63"/>
      <c r="AS13" s="63"/>
      <c r="AT13" s="63"/>
      <c r="AU13" s="63"/>
      <c r="AV13" s="63"/>
      <c r="AW13" s="63"/>
      <c r="AX13" s="63"/>
      <c r="AY13" s="63"/>
      <c r="AZ13" s="63"/>
      <c r="BA13" s="63"/>
      <c r="BB13" s="64"/>
      <c r="BC13" s="244" t="s">
        <v>69</v>
      </c>
      <c r="BD13" s="111"/>
      <c r="BE13" s="111"/>
      <c r="BF13" s="111"/>
      <c r="BG13" s="111"/>
      <c r="BH13" s="246"/>
      <c r="BI13" s="62"/>
      <c r="BJ13" s="63"/>
      <c r="BK13" s="63"/>
      <c r="BL13" s="63"/>
      <c r="BM13" s="63"/>
      <c r="BN13" s="63"/>
      <c r="BO13" s="63"/>
      <c r="BP13" s="63"/>
      <c r="BQ13" s="63"/>
      <c r="BR13" s="63"/>
      <c r="BS13" s="63"/>
      <c r="BT13" s="63"/>
      <c r="BU13" s="63"/>
      <c r="BV13" s="63"/>
      <c r="BW13" s="63"/>
      <c r="BX13" s="63"/>
      <c r="BY13" s="63"/>
      <c r="BZ13" s="64"/>
    </row>
    <row r="14" spans="1:78" ht="9" customHeight="1" x14ac:dyDescent="0.2">
      <c r="A14" s="220"/>
      <c r="B14" s="221"/>
      <c r="C14" s="221"/>
      <c r="D14" s="221"/>
      <c r="E14" s="221"/>
      <c r="F14" s="221"/>
      <c r="G14" s="49"/>
      <c r="H14" s="50"/>
      <c r="I14" s="50"/>
      <c r="J14" s="50"/>
      <c r="K14" s="50"/>
      <c r="L14" s="50"/>
      <c r="M14" s="50"/>
      <c r="N14" s="50"/>
      <c r="O14" s="50"/>
      <c r="P14" s="50"/>
      <c r="Q14" s="50"/>
      <c r="R14" s="50"/>
      <c r="S14" s="50"/>
      <c r="T14" s="50"/>
      <c r="U14" s="50"/>
      <c r="V14" s="50"/>
      <c r="W14" s="50"/>
      <c r="X14" s="50"/>
      <c r="Y14" s="50"/>
      <c r="Z14" s="50"/>
      <c r="AA14" s="50"/>
      <c r="AB14" s="50"/>
      <c r="AC14" s="50"/>
      <c r="AD14" s="50"/>
      <c r="AE14" s="50"/>
      <c r="AF14" s="245"/>
      <c r="AG14" s="50"/>
      <c r="AH14" s="50"/>
      <c r="AI14" s="50"/>
      <c r="AJ14" s="50"/>
      <c r="AK14" s="205"/>
      <c r="AL14" s="49"/>
      <c r="AM14" s="50"/>
      <c r="AN14" s="50"/>
      <c r="AO14" s="50"/>
      <c r="AP14" s="50"/>
      <c r="AQ14" s="50"/>
      <c r="AR14" s="50"/>
      <c r="AS14" s="50"/>
      <c r="AT14" s="50"/>
      <c r="AU14" s="50"/>
      <c r="AV14" s="50"/>
      <c r="AW14" s="50"/>
      <c r="AX14" s="50"/>
      <c r="AY14" s="50"/>
      <c r="AZ14" s="50"/>
      <c r="BA14" s="50"/>
      <c r="BB14" s="51"/>
      <c r="BC14" s="245"/>
      <c r="BD14" s="113"/>
      <c r="BE14" s="113"/>
      <c r="BF14" s="113"/>
      <c r="BG14" s="113"/>
      <c r="BH14" s="247"/>
      <c r="BI14" s="49"/>
      <c r="BJ14" s="50"/>
      <c r="BK14" s="50"/>
      <c r="BL14" s="50"/>
      <c r="BM14" s="50"/>
      <c r="BN14" s="50"/>
      <c r="BO14" s="50"/>
      <c r="BP14" s="50"/>
      <c r="BQ14" s="50"/>
      <c r="BR14" s="50"/>
      <c r="BS14" s="50"/>
      <c r="BT14" s="50"/>
      <c r="BU14" s="50"/>
      <c r="BV14" s="50"/>
      <c r="BW14" s="50"/>
      <c r="BX14" s="50"/>
      <c r="BY14" s="50"/>
      <c r="BZ14" s="51"/>
    </row>
    <row r="15" spans="1:78" ht="9" customHeight="1" x14ac:dyDescent="0.2">
      <c r="A15" s="220"/>
      <c r="B15" s="221"/>
      <c r="C15" s="221"/>
      <c r="D15" s="221"/>
      <c r="E15" s="221"/>
      <c r="F15" s="221"/>
      <c r="G15" s="49"/>
      <c r="H15" s="50"/>
      <c r="I15" s="50"/>
      <c r="J15" s="50"/>
      <c r="K15" s="50"/>
      <c r="L15" s="50"/>
      <c r="M15" s="50"/>
      <c r="N15" s="50"/>
      <c r="O15" s="50"/>
      <c r="P15" s="50"/>
      <c r="Q15" s="50"/>
      <c r="R15" s="50"/>
      <c r="S15" s="50"/>
      <c r="T15" s="50"/>
      <c r="U15" s="50"/>
      <c r="V15" s="50"/>
      <c r="W15" s="50"/>
      <c r="X15" s="50"/>
      <c r="Y15" s="50"/>
      <c r="Z15" s="50"/>
      <c r="AA15" s="50"/>
      <c r="AB15" s="50"/>
      <c r="AC15" s="50"/>
      <c r="AD15" s="50"/>
      <c r="AE15" s="50"/>
      <c r="AF15" s="245"/>
      <c r="AG15" s="50"/>
      <c r="AH15" s="50"/>
      <c r="AI15" s="50"/>
      <c r="AJ15" s="50"/>
      <c r="AK15" s="205"/>
      <c r="AL15" s="49"/>
      <c r="AM15" s="50"/>
      <c r="AN15" s="50"/>
      <c r="AO15" s="50"/>
      <c r="AP15" s="50"/>
      <c r="AQ15" s="50"/>
      <c r="AR15" s="50"/>
      <c r="AS15" s="50"/>
      <c r="AT15" s="50"/>
      <c r="AU15" s="50"/>
      <c r="AV15" s="50"/>
      <c r="AW15" s="50"/>
      <c r="AX15" s="50"/>
      <c r="AY15" s="50"/>
      <c r="AZ15" s="50"/>
      <c r="BA15" s="50"/>
      <c r="BB15" s="51"/>
      <c r="BC15" s="245"/>
      <c r="BD15" s="113"/>
      <c r="BE15" s="113"/>
      <c r="BF15" s="113"/>
      <c r="BG15" s="113"/>
      <c r="BH15" s="247"/>
      <c r="BI15" s="49"/>
      <c r="BJ15" s="50"/>
      <c r="BK15" s="50"/>
      <c r="BL15" s="50"/>
      <c r="BM15" s="50"/>
      <c r="BN15" s="50"/>
      <c r="BO15" s="50"/>
      <c r="BP15" s="50"/>
      <c r="BQ15" s="50"/>
      <c r="BR15" s="50"/>
      <c r="BS15" s="50"/>
      <c r="BT15" s="50"/>
      <c r="BU15" s="50"/>
      <c r="BV15" s="50"/>
      <c r="BW15" s="50"/>
      <c r="BX15" s="50"/>
      <c r="BY15" s="50"/>
      <c r="BZ15" s="51"/>
    </row>
    <row r="16" spans="1:78" ht="9" customHeight="1" x14ac:dyDescent="0.2">
      <c r="A16" s="222"/>
      <c r="B16" s="223"/>
      <c r="C16" s="223"/>
      <c r="D16" s="223"/>
      <c r="E16" s="223"/>
      <c r="F16" s="223"/>
      <c r="G16" s="65"/>
      <c r="H16" s="66"/>
      <c r="I16" s="66"/>
      <c r="J16" s="66"/>
      <c r="K16" s="66"/>
      <c r="L16" s="66"/>
      <c r="M16" s="66"/>
      <c r="N16" s="66"/>
      <c r="O16" s="66"/>
      <c r="P16" s="66"/>
      <c r="Q16" s="66"/>
      <c r="R16" s="66"/>
      <c r="S16" s="66"/>
      <c r="T16" s="66"/>
      <c r="U16" s="66"/>
      <c r="V16" s="66"/>
      <c r="W16" s="66"/>
      <c r="X16" s="66"/>
      <c r="Y16" s="66"/>
      <c r="Z16" s="66"/>
      <c r="AA16" s="66"/>
      <c r="AB16" s="66"/>
      <c r="AC16" s="66"/>
      <c r="AD16" s="66"/>
      <c r="AE16" s="66"/>
      <c r="AF16" s="120"/>
      <c r="AG16" s="66"/>
      <c r="AH16" s="66"/>
      <c r="AI16" s="66"/>
      <c r="AJ16" s="66"/>
      <c r="AK16" s="206"/>
      <c r="AL16" s="65"/>
      <c r="AM16" s="66"/>
      <c r="AN16" s="66"/>
      <c r="AO16" s="66"/>
      <c r="AP16" s="66"/>
      <c r="AQ16" s="66"/>
      <c r="AR16" s="66"/>
      <c r="AS16" s="66"/>
      <c r="AT16" s="66"/>
      <c r="AU16" s="66"/>
      <c r="AV16" s="66"/>
      <c r="AW16" s="66"/>
      <c r="AX16" s="66"/>
      <c r="AY16" s="66"/>
      <c r="AZ16" s="66"/>
      <c r="BA16" s="66"/>
      <c r="BB16" s="67"/>
      <c r="BC16" s="248"/>
      <c r="BD16" s="115"/>
      <c r="BE16" s="115"/>
      <c r="BF16" s="115"/>
      <c r="BG16" s="115"/>
      <c r="BH16" s="249"/>
      <c r="BI16" s="65"/>
      <c r="BJ16" s="66"/>
      <c r="BK16" s="66"/>
      <c r="BL16" s="66"/>
      <c r="BM16" s="66"/>
      <c r="BN16" s="66"/>
      <c r="BO16" s="66"/>
      <c r="BP16" s="66"/>
      <c r="BQ16" s="66"/>
      <c r="BR16" s="66"/>
      <c r="BS16" s="66"/>
      <c r="BT16" s="66"/>
      <c r="BU16" s="66"/>
      <c r="BV16" s="66"/>
      <c r="BW16" s="66"/>
      <c r="BX16" s="66"/>
      <c r="BY16" s="66"/>
      <c r="BZ16" s="67"/>
    </row>
    <row r="17" spans="1:78" ht="6.75" customHeight="1" x14ac:dyDescent="0.15">
      <c r="A17" s="69" t="s">
        <v>47</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34"/>
      <c r="AH17" s="34"/>
      <c r="AI17" s="69" t="s">
        <v>61</v>
      </c>
      <c r="AJ17" s="69"/>
      <c r="AK17" s="69"/>
      <c r="AL17" s="69"/>
      <c r="AM17" s="69"/>
      <c r="AN17" s="69"/>
      <c r="AO17" s="69"/>
      <c r="AP17" s="69"/>
      <c r="AQ17" s="69"/>
      <c r="AR17" s="69"/>
      <c r="AS17" s="69"/>
      <c r="AT17" s="69"/>
      <c r="AU17" s="69"/>
      <c r="AV17" s="69"/>
      <c r="AW17" s="69"/>
      <c r="AX17" s="69"/>
      <c r="AY17" s="69"/>
      <c r="AZ17" s="69"/>
      <c r="BA17" s="69"/>
      <c r="BB17" s="69"/>
      <c r="BC17" s="69"/>
      <c r="BD17" s="69"/>
      <c r="BE17" s="34"/>
      <c r="BF17" s="69" t="s">
        <v>70</v>
      </c>
      <c r="BG17" s="69"/>
      <c r="BH17" s="69"/>
      <c r="BI17" s="69"/>
      <c r="BJ17" s="69"/>
      <c r="BK17" s="69"/>
      <c r="BL17" s="69"/>
      <c r="BM17" s="69"/>
      <c r="BN17" s="69"/>
      <c r="BO17" s="69"/>
      <c r="BP17" s="69"/>
      <c r="BQ17" s="69"/>
      <c r="BR17" s="69"/>
      <c r="BS17" s="69"/>
      <c r="BT17" s="69"/>
      <c r="BU17" s="69"/>
      <c r="BV17" s="69"/>
      <c r="BW17" s="69"/>
      <c r="BX17" s="69"/>
      <c r="BY17" s="69"/>
      <c r="BZ17" s="69"/>
    </row>
    <row r="18" spans="1:78" ht="6" customHeight="1" x14ac:dyDescent="0.15">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35"/>
      <c r="AH18" s="35"/>
      <c r="AI18" s="70"/>
      <c r="AJ18" s="70"/>
      <c r="AK18" s="70"/>
      <c r="AL18" s="70"/>
      <c r="AM18" s="70"/>
      <c r="AN18" s="70"/>
      <c r="AO18" s="70"/>
      <c r="AP18" s="70"/>
      <c r="AQ18" s="70"/>
      <c r="AR18" s="70"/>
      <c r="AS18" s="70"/>
      <c r="AT18" s="70"/>
      <c r="AU18" s="70"/>
      <c r="AV18" s="70"/>
      <c r="AW18" s="70"/>
      <c r="AX18" s="70"/>
      <c r="AY18" s="70"/>
      <c r="AZ18" s="70"/>
      <c r="BA18" s="70"/>
      <c r="BB18" s="70"/>
      <c r="BC18" s="70"/>
      <c r="BD18" s="70"/>
      <c r="BE18" s="35"/>
      <c r="BF18" s="117"/>
      <c r="BG18" s="117"/>
      <c r="BH18" s="117"/>
      <c r="BI18" s="117"/>
      <c r="BJ18" s="117"/>
      <c r="BK18" s="117"/>
      <c r="BL18" s="117"/>
      <c r="BM18" s="117"/>
      <c r="BN18" s="117"/>
      <c r="BO18" s="117"/>
      <c r="BP18" s="117"/>
      <c r="BQ18" s="117"/>
      <c r="BR18" s="117"/>
      <c r="BS18" s="117"/>
      <c r="BT18" s="117"/>
      <c r="BU18" s="117"/>
      <c r="BV18" s="117"/>
      <c r="BW18" s="117"/>
      <c r="BX18" s="117"/>
      <c r="BY18" s="117"/>
      <c r="BZ18" s="117"/>
    </row>
    <row r="19" spans="1:78" ht="9.6" customHeight="1" x14ac:dyDescent="0.2">
      <c r="A19" s="118" t="s">
        <v>27</v>
      </c>
      <c r="B19" s="63"/>
      <c r="C19" s="63"/>
      <c r="D19" s="63"/>
      <c r="E19" s="63"/>
      <c r="F19" s="63"/>
      <c r="G19" s="63"/>
      <c r="H19" s="63"/>
      <c r="I19" s="63"/>
      <c r="J19" s="63"/>
      <c r="K19" s="63"/>
      <c r="L19" s="63"/>
      <c r="M19" s="63"/>
      <c r="N19" s="63"/>
      <c r="O19" s="63"/>
      <c r="P19" s="63"/>
      <c r="Q19" s="204"/>
      <c r="R19" s="224" t="s">
        <v>23</v>
      </c>
      <c r="S19" s="225"/>
      <c r="T19" s="225"/>
      <c r="U19" s="225"/>
      <c r="V19" s="225"/>
      <c r="W19" s="225"/>
      <c r="X19" s="226"/>
      <c r="Y19" s="224" t="s">
        <v>9</v>
      </c>
      <c r="Z19" s="225"/>
      <c r="AA19" s="225"/>
      <c r="AB19" s="225"/>
      <c r="AC19" s="225"/>
      <c r="AD19" s="225"/>
      <c r="AE19" s="225"/>
      <c r="AF19" s="232"/>
      <c r="AG19" s="31"/>
      <c r="AH19" s="31"/>
      <c r="AI19" s="85" t="s">
        <v>51</v>
      </c>
      <c r="AJ19" s="85"/>
      <c r="AK19" s="85"/>
      <c r="AL19" s="85"/>
      <c r="AM19" s="85"/>
      <c r="AN19" s="85"/>
      <c r="AO19" s="85"/>
      <c r="AP19" s="85"/>
      <c r="AQ19" s="85"/>
      <c r="AR19" s="85"/>
      <c r="AS19" s="85"/>
      <c r="AT19" s="85"/>
      <c r="AU19" s="118"/>
      <c r="AV19" s="63"/>
      <c r="AW19" s="63"/>
      <c r="AX19" s="63"/>
      <c r="AY19" s="63"/>
      <c r="AZ19" s="63"/>
      <c r="BA19" s="63"/>
      <c r="BB19" s="63"/>
      <c r="BC19" s="63" t="s">
        <v>71</v>
      </c>
      <c r="BD19" s="64"/>
      <c r="BE19" s="23"/>
      <c r="BF19" s="84" t="s">
        <v>62</v>
      </c>
      <c r="BG19" s="177"/>
      <c r="BH19" s="177"/>
      <c r="BI19" s="177"/>
      <c r="BJ19" s="177"/>
      <c r="BK19" s="177"/>
      <c r="BL19" s="177"/>
      <c r="BM19" s="177"/>
      <c r="BN19" s="177"/>
      <c r="BO19" s="177"/>
      <c r="BP19" s="177"/>
      <c r="BQ19" s="198"/>
      <c r="BR19" s="199"/>
      <c r="BS19" s="199"/>
      <c r="BT19" s="199"/>
      <c r="BU19" s="199"/>
      <c r="BV19" s="199"/>
      <c r="BW19" s="199"/>
      <c r="BX19" s="199"/>
      <c r="BY19" s="63" t="s">
        <v>71</v>
      </c>
      <c r="BZ19" s="64"/>
    </row>
    <row r="20" spans="1:78" ht="9.6" customHeight="1" x14ac:dyDescent="0.2">
      <c r="A20" s="119"/>
      <c r="B20" s="50"/>
      <c r="C20" s="50"/>
      <c r="D20" s="50"/>
      <c r="E20" s="50"/>
      <c r="F20" s="50"/>
      <c r="G20" s="50"/>
      <c r="H20" s="50"/>
      <c r="I20" s="50"/>
      <c r="J20" s="50"/>
      <c r="K20" s="50"/>
      <c r="L20" s="50"/>
      <c r="M20" s="50"/>
      <c r="N20" s="50"/>
      <c r="O20" s="50"/>
      <c r="P20" s="50"/>
      <c r="Q20" s="205"/>
      <c r="R20" s="227"/>
      <c r="S20" s="216"/>
      <c r="T20" s="216"/>
      <c r="U20" s="216"/>
      <c r="V20" s="216"/>
      <c r="W20" s="216"/>
      <c r="X20" s="228"/>
      <c r="Y20" s="227"/>
      <c r="Z20" s="216"/>
      <c r="AA20" s="216"/>
      <c r="AB20" s="216"/>
      <c r="AC20" s="216"/>
      <c r="AD20" s="216"/>
      <c r="AE20" s="216"/>
      <c r="AF20" s="233"/>
      <c r="AG20" s="31"/>
      <c r="AH20" s="31"/>
      <c r="AI20" s="85"/>
      <c r="AJ20" s="85"/>
      <c r="AK20" s="85"/>
      <c r="AL20" s="85"/>
      <c r="AM20" s="85"/>
      <c r="AN20" s="85"/>
      <c r="AO20" s="85"/>
      <c r="AP20" s="85"/>
      <c r="AQ20" s="85"/>
      <c r="AR20" s="85"/>
      <c r="AS20" s="85"/>
      <c r="AT20" s="85"/>
      <c r="AU20" s="119"/>
      <c r="AV20" s="50"/>
      <c r="AW20" s="50"/>
      <c r="AX20" s="50"/>
      <c r="AY20" s="50"/>
      <c r="AZ20" s="50"/>
      <c r="BA20" s="50"/>
      <c r="BB20" s="50"/>
      <c r="BC20" s="50"/>
      <c r="BD20" s="51"/>
      <c r="BE20" s="23"/>
      <c r="BF20" s="177"/>
      <c r="BG20" s="177"/>
      <c r="BH20" s="177"/>
      <c r="BI20" s="177"/>
      <c r="BJ20" s="177"/>
      <c r="BK20" s="177"/>
      <c r="BL20" s="177"/>
      <c r="BM20" s="177"/>
      <c r="BN20" s="177"/>
      <c r="BO20" s="177"/>
      <c r="BP20" s="177"/>
      <c r="BQ20" s="200"/>
      <c r="BR20" s="201"/>
      <c r="BS20" s="201"/>
      <c r="BT20" s="201"/>
      <c r="BU20" s="201"/>
      <c r="BV20" s="201"/>
      <c r="BW20" s="201"/>
      <c r="BX20" s="201"/>
      <c r="BY20" s="50"/>
      <c r="BZ20" s="51"/>
    </row>
    <row r="21" spans="1:78" ht="9.6" customHeight="1" x14ac:dyDescent="0.2">
      <c r="A21" s="120"/>
      <c r="B21" s="66"/>
      <c r="C21" s="66"/>
      <c r="D21" s="66"/>
      <c r="E21" s="66"/>
      <c r="F21" s="66"/>
      <c r="G21" s="66"/>
      <c r="H21" s="66"/>
      <c r="I21" s="66"/>
      <c r="J21" s="66"/>
      <c r="K21" s="66"/>
      <c r="L21" s="66"/>
      <c r="M21" s="66"/>
      <c r="N21" s="66"/>
      <c r="O21" s="66"/>
      <c r="P21" s="66"/>
      <c r="Q21" s="206"/>
      <c r="R21" s="229"/>
      <c r="S21" s="230"/>
      <c r="T21" s="230"/>
      <c r="U21" s="230"/>
      <c r="V21" s="230"/>
      <c r="W21" s="230"/>
      <c r="X21" s="231"/>
      <c r="Y21" s="229"/>
      <c r="Z21" s="230"/>
      <c r="AA21" s="230"/>
      <c r="AB21" s="230"/>
      <c r="AC21" s="230"/>
      <c r="AD21" s="230"/>
      <c r="AE21" s="230"/>
      <c r="AF21" s="234"/>
      <c r="AG21" s="31"/>
      <c r="AH21" s="31"/>
      <c r="AI21" s="85"/>
      <c r="AJ21" s="85"/>
      <c r="AK21" s="85"/>
      <c r="AL21" s="85"/>
      <c r="AM21" s="85"/>
      <c r="AN21" s="85"/>
      <c r="AO21" s="85"/>
      <c r="AP21" s="85"/>
      <c r="AQ21" s="85"/>
      <c r="AR21" s="85"/>
      <c r="AS21" s="85"/>
      <c r="AT21" s="85"/>
      <c r="AU21" s="120"/>
      <c r="AV21" s="66"/>
      <c r="AW21" s="66"/>
      <c r="AX21" s="66"/>
      <c r="AY21" s="66"/>
      <c r="AZ21" s="66"/>
      <c r="BA21" s="66"/>
      <c r="BB21" s="66"/>
      <c r="BC21" s="66"/>
      <c r="BD21" s="67"/>
      <c r="BE21" s="23"/>
      <c r="BF21" s="177"/>
      <c r="BG21" s="177"/>
      <c r="BH21" s="177"/>
      <c r="BI21" s="177"/>
      <c r="BJ21" s="177"/>
      <c r="BK21" s="177"/>
      <c r="BL21" s="177"/>
      <c r="BM21" s="177"/>
      <c r="BN21" s="177"/>
      <c r="BO21" s="177"/>
      <c r="BP21" s="177"/>
      <c r="BQ21" s="202"/>
      <c r="BR21" s="203"/>
      <c r="BS21" s="203"/>
      <c r="BT21" s="203"/>
      <c r="BU21" s="203"/>
      <c r="BV21" s="203"/>
      <c r="BW21" s="203"/>
      <c r="BX21" s="203"/>
      <c r="BY21" s="66"/>
      <c r="BZ21" s="67"/>
    </row>
    <row r="22" spans="1:78" ht="10.5" customHeight="1" x14ac:dyDescent="0.2">
      <c r="A22" s="173" t="s">
        <v>30</v>
      </c>
      <c r="B22" s="96"/>
      <c r="C22" s="96"/>
      <c r="D22" s="96"/>
      <c r="E22" s="96"/>
      <c r="F22" s="96"/>
      <c r="G22" s="96"/>
      <c r="H22" s="96"/>
      <c r="I22" s="96"/>
      <c r="J22" s="96"/>
      <c r="K22" s="96"/>
      <c r="L22" s="96"/>
      <c r="M22" s="96"/>
      <c r="N22" s="96"/>
      <c r="O22" s="96"/>
      <c r="P22" s="96"/>
      <c r="Q22" s="174"/>
      <c r="R22" s="235"/>
      <c r="S22" s="236"/>
      <c r="T22" s="236"/>
      <c r="U22" s="236"/>
      <c r="V22" s="236"/>
      <c r="W22" s="236"/>
      <c r="X22" s="237"/>
      <c r="Y22" s="211"/>
      <c r="Z22" s="212"/>
      <c r="AA22" s="212"/>
      <c r="AB22" s="212"/>
      <c r="AC22" s="212"/>
      <c r="AD22" s="212"/>
      <c r="AE22" s="209" t="s">
        <v>71</v>
      </c>
      <c r="AF22" s="210"/>
      <c r="AG22" s="32"/>
      <c r="AH22" s="32"/>
      <c r="AI22" s="80" t="s">
        <v>57</v>
      </c>
      <c r="AJ22" s="80"/>
      <c r="AK22" s="81" t="s">
        <v>58</v>
      </c>
      <c r="AL22" s="81"/>
      <c r="AM22" s="81"/>
      <c r="AN22" s="81"/>
      <c r="AO22" s="81"/>
      <c r="AP22" s="81"/>
      <c r="AQ22" s="81"/>
      <c r="AR22" s="81"/>
      <c r="AS22" s="81"/>
      <c r="AT22" s="81"/>
      <c r="AU22" s="173"/>
      <c r="AV22" s="96"/>
      <c r="AW22" s="96"/>
      <c r="AX22" s="96"/>
      <c r="AY22" s="96"/>
      <c r="AZ22" s="96"/>
      <c r="BA22" s="96"/>
      <c r="BB22" s="96"/>
      <c r="BC22" s="96" t="s">
        <v>71</v>
      </c>
      <c r="BD22" s="97"/>
      <c r="BE22" s="23"/>
      <c r="BF22" s="84" t="s">
        <v>63</v>
      </c>
      <c r="BG22" s="177"/>
      <c r="BH22" s="177"/>
      <c r="BI22" s="177"/>
      <c r="BJ22" s="177"/>
      <c r="BK22" s="177"/>
      <c r="BL22" s="177"/>
      <c r="BM22" s="177"/>
      <c r="BN22" s="177"/>
      <c r="BO22" s="177"/>
      <c r="BP22" s="177"/>
      <c r="BQ22" s="198"/>
      <c r="BR22" s="199"/>
      <c r="BS22" s="199"/>
      <c r="BT22" s="199"/>
      <c r="BU22" s="199"/>
      <c r="BV22" s="199"/>
      <c r="BW22" s="199"/>
      <c r="BX22" s="199"/>
      <c r="BY22" s="63" t="s">
        <v>71</v>
      </c>
      <c r="BZ22" s="64"/>
    </row>
    <row r="23" spans="1:78" ht="10.5" customHeight="1" x14ac:dyDescent="0.2">
      <c r="A23" s="98"/>
      <c r="B23" s="99"/>
      <c r="C23" s="99"/>
      <c r="D23" s="99"/>
      <c r="E23" s="99"/>
      <c r="F23" s="99"/>
      <c r="G23" s="99"/>
      <c r="H23" s="99"/>
      <c r="I23" s="99"/>
      <c r="J23" s="99"/>
      <c r="K23" s="99"/>
      <c r="L23" s="99"/>
      <c r="M23" s="99"/>
      <c r="N23" s="99"/>
      <c r="O23" s="99"/>
      <c r="P23" s="99"/>
      <c r="Q23" s="175"/>
      <c r="R23" s="238"/>
      <c r="S23" s="239"/>
      <c r="T23" s="239"/>
      <c r="U23" s="239"/>
      <c r="V23" s="239"/>
      <c r="W23" s="239"/>
      <c r="X23" s="240"/>
      <c r="Y23" s="178"/>
      <c r="Z23" s="179"/>
      <c r="AA23" s="179"/>
      <c r="AB23" s="179"/>
      <c r="AC23" s="179"/>
      <c r="AD23" s="179"/>
      <c r="AE23" s="182"/>
      <c r="AF23" s="183"/>
      <c r="AG23" s="32"/>
      <c r="AH23" s="32"/>
      <c r="AI23" s="80"/>
      <c r="AJ23" s="80"/>
      <c r="AK23" s="82"/>
      <c r="AL23" s="82"/>
      <c r="AM23" s="82"/>
      <c r="AN23" s="82"/>
      <c r="AO23" s="82"/>
      <c r="AP23" s="82"/>
      <c r="AQ23" s="82"/>
      <c r="AR23" s="82"/>
      <c r="AS23" s="82"/>
      <c r="AT23" s="82"/>
      <c r="AU23" s="98"/>
      <c r="AV23" s="99"/>
      <c r="AW23" s="99"/>
      <c r="AX23" s="99"/>
      <c r="AY23" s="99"/>
      <c r="AZ23" s="99"/>
      <c r="BA23" s="99"/>
      <c r="BB23" s="99"/>
      <c r="BC23" s="99"/>
      <c r="BD23" s="100"/>
      <c r="BE23" s="23"/>
      <c r="BF23" s="177"/>
      <c r="BG23" s="177"/>
      <c r="BH23" s="177"/>
      <c r="BI23" s="177"/>
      <c r="BJ23" s="177"/>
      <c r="BK23" s="177"/>
      <c r="BL23" s="177"/>
      <c r="BM23" s="177"/>
      <c r="BN23" s="177"/>
      <c r="BO23" s="177"/>
      <c r="BP23" s="177"/>
      <c r="BQ23" s="200"/>
      <c r="BR23" s="201"/>
      <c r="BS23" s="201"/>
      <c r="BT23" s="201"/>
      <c r="BU23" s="201"/>
      <c r="BV23" s="201"/>
      <c r="BW23" s="201"/>
      <c r="BX23" s="201"/>
      <c r="BY23" s="50"/>
      <c r="BZ23" s="51"/>
    </row>
    <row r="24" spans="1:78" ht="10.5" customHeight="1" x14ac:dyDescent="0.2">
      <c r="A24" s="98"/>
      <c r="B24" s="99"/>
      <c r="C24" s="99"/>
      <c r="D24" s="99"/>
      <c r="E24" s="99"/>
      <c r="F24" s="99"/>
      <c r="G24" s="99"/>
      <c r="H24" s="99"/>
      <c r="I24" s="99"/>
      <c r="J24" s="99"/>
      <c r="K24" s="99"/>
      <c r="L24" s="99"/>
      <c r="M24" s="99"/>
      <c r="N24" s="99"/>
      <c r="O24" s="99"/>
      <c r="P24" s="99"/>
      <c r="Q24" s="175"/>
      <c r="R24" s="241"/>
      <c r="S24" s="242"/>
      <c r="T24" s="242"/>
      <c r="U24" s="242"/>
      <c r="V24" s="242"/>
      <c r="W24" s="242"/>
      <c r="X24" s="243"/>
      <c r="Y24" s="178"/>
      <c r="Z24" s="179"/>
      <c r="AA24" s="179"/>
      <c r="AB24" s="179"/>
      <c r="AC24" s="179"/>
      <c r="AD24" s="179"/>
      <c r="AE24" s="182"/>
      <c r="AF24" s="183"/>
      <c r="AG24" s="32"/>
      <c r="AH24" s="32"/>
      <c r="AI24" s="80"/>
      <c r="AJ24" s="80"/>
      <c r="AK24" s="82"/>
      <c r="AL24" s="82"/>
      <c r="AM24" s="82"/>
      <c r="AN24" s="82"/>
      <c r="AO24" s="82"/>
      <c r="AP24" s="82"/>
      <c r="AQ24" s="82"/>
      <c r="AR24" s="82"/>
      <c r="AS24" s="82"/>
      <c r="AT24" s="82"/>
      <c r="AU24" s="98"/>
      <c r="AV24" s="99"/>
      <c r="AW24" s="99"/>
      <c r="AX24" s="99"/>
      <c r="AY24" s="99"/>
      <c r="AZ24" s="99"/>
      <c r="BA24" s="99"/>
      <c r="BB24" s="99"/>
      <c r="BC24" s="99"/>
      <c r="BD24" s="100"/>
      <c r="BE24" s="23"/>
      <c r="BF24" s="177"/>
      <c r="BG24" s="177"/>
      <c r="BH24" s="177"/>
      <c r="BI24" s="177"/>
      <c r="BJ24" s="177"/>
      <c r="BK24" s="177"/>
      <c r="BL24" s="177"/>
      <c r="BM24" s="177"/>
      <c r="BN24" s="177"/>
      <c r="BO24" s="177"/>
      <c r="BP24" s="177"/>
      <c r="BQ24" s="202"/>
      <c r="BR24" s="203"/>
      <c r="BS24" s="203"/>
      <c r="BT24" s="203"/>
      <c r="BU24" s="203"/>
      <c r="BV24" s="203"/>
      <c r="BW24" s="203"/>
      <c r="BX24" s="203"/>
      <c r="BY24" s="66"/>
      <c r="BZ24" s="67"/>
    </row>
    <row r="25" spans="1:78" ht="10.5" customHeight="1" x14ac:dyDescent="0.2">
      <c r="A25" s="101" t="s">
        <v>46</v>
      </c>
      <c r="B25" s="207"/>
      <c r="C25" s="207"/>
      <c r="D25" s="207"/>
      <c r="E25" s="207"/>
      <c r="F25" s="207"/>
      <c r="G25" s="207"/>
      <c r="H25" s="207"/>
      <c r="I25" s="207"/>
      <c r="J25" s="207"/>
      <c r="K25" s="207"/>
      <c r="L25" s="207"/>
      <c r="M25" s="207"/>
      <c r="N25" s="207"/>
      <c r="O25" s="207"/>
      <c r="P25" s="207"/>
      <c r="Q25" s="208"/>
      <c r="R25" s="169"/>
      <c r="S25" s="170"/>
      <c r="T25" s="170"/>
      <c r="U25" s="170"/>
      <c r="V25" s="170"/>
      <c r="W25" s="170"/>
      <c r="X25" s="171"/>
      <c r="Y25" s="178"/>
      <c r="Z25" s="179"/>
      <c r="AA25" s="179"/>
      <c r="AB25" s="179"/>
      <c r="AC25" s="179"/>
      <c r="AD25" s="179"/>
      <c r="AE25" s="182" t="s">
        <v>71</v>
      </c>
      <c r="AF25" s="183"/>
      <c r="AG25" s="32"/>
      <c r="AH25" s="32"/>
      <c r="AI25" s="80"/>
      <c r="AJ25" s="80"/>
      <c r="AK25" s="82" t="s">
        <v>59</v>
      </c>
      <c r="AL25" s="82"/>
      <c r="AM25" s="82"/>
      <c r="AN25" s="82"/>
      <c r="AO25" s="82"/>
      <c r="AP25" s="82"/>
      <c r="AQ25" s="82"/>
      <c r="AR25" s="82"/>
      <c r="AS25" s="82"/>
      <c r="AT25" s="82"/>
      <c r="AU25" s="98"/>
      <c r="AV25" s="99"/>
      <c r="AW25" s="99"/>
      <c r="AX25" s="99"/>
      <c r="AY25" s="99"/>
      <c r="AZ25" s="99"/>
      <c r="BA25" s="99"/>
      <c r="BB25" s="99"/>
      <c r="BC25" s="99" t="s">
        <v>71</v>
      </c>
      <c r="BD25" s="100"/>
      <c r="BE25" s="23"/>
      <c r="BF25" s="84" t="s">
        <v>64</v>
      </c>
      <c r="BG25" s="177"/>
      <c r="BH25" s="177"/>
      <c r="BI25" s="177"/>
      <c r="BJ25" s="177"/>
      <c r="BK25" s="177"/>
      <c r="BL25" s="177"/>
      <c r="BM25" s="177"/>
      <c r="BN25" s="177"/>
      <c r="BO25" s="177"/>
      <c r="BP25" s="177"/>
      <c r="BQ25" s="198">
        <f>BQ19-BQ22</f>
        <v>0</v>
      </c>
      <c r="BR25" s="199"/>
      <c r="BS25" s="199"/>
      <c r="BT25" s="199"/>
      <c r="BU25" s="199"/>
      <c r="BV25" s="199"/>
      <c r="BW25" s="199"/>
      <c r="BX25" s="199"/>
      <c r="BY25" s="63" t="s">
        <v>71</v>
      </c>
      <c r="BZ25" s="64"/>
    </row>
    <row r="26" spans="1:78" ht="10.5" customHeight="1" x14ac:dyDescent="0.2">
      <c r="A26" s="101"/>
      <c r="B26" s="207"/>
      <c r="C26" s="207"/>
      <c r="D26" s="207"/>
      <c r="E26" s="207"/>
      <c r="F26" s="207"/>
      <c r="G26" s="207"/>
      <c r="H26" s="207"/>
      <c r="I26" s="207"/>
      <c r="J26" s="207"/>
      <c r="K26" s="207"/>
      <c r="L26" s="207"/>
      <c r="M26" s="207"/>
      <c r="N26" s="207"/>
      <c r="O26" s="207"/>
      <c r="P26" s="207"/>
      <c r="Q26" s="208"/>
      <c r="R26" s="169"/>
      <c r="S26" s="170"/>
      <c r="T26" s="170"/>
      <c r="U26" s="170"/>
      <c r="V26" s="170"/>
      <c r="W26" s="170"/>
      <c r="X26" s="171"/>
      <c r="Y26" s="178"/>
      <c r="Z26" s="179"/>
      <c r="AA26" s="179"/>
      <c r="AB26" s="179"/>
      <c r="AC26" s="179"/>
      <c r="AD26" s="179"/>
      <c r="AE26" s="182"/>
      <c r="AF26" s="183"/>
      <c r="AG26" s="32"/>
      <c r="AH26" s="32"/>
      <c r="AI26" s="80"/>
      <c r="AJ26" s="80"/>
      <c r="AK26" s="82"/>
      <c r="AL26" s="82"/>
      <c r="AM26" s="82"/>
      <c r="AN26" s="82"/>
      <c r="AO26" s="82"/>
      <c r="AP26" s="82"/>
      <c r="AQ26" s="82"/>
      <c r="AR26" s="82"/>
      <c r="AS26" s="82"/>
      <c r="AT26" s="82"/>
      <c r="AU26" s="98"/>
      <c r="AV26" s="99"/>
      <c r="AW26" s="99"/>
      <c r="AX26" s="99"/>
      <c r="AY26" s="99"/>
      <c r="AZ26" s="99"/>
      <c r="BA26" s="99"/>
      <c r="BB26" s="99"/>
      <c r="BC26" s="99"/>
      <c r="BD26" s="100"/>
      <c r="BE26" s="23"/>
      <c r="BF26" s="177"/>
      <c r="BG26" s="177"/>
      <c r="BH26" s="177"/>
      <c r="BI26" s="177"/>
      <c r="BJ26" s="177"/>
      <c r="BK26" s="177"/>
      <c r="BL26" s="177"/>
      <c r="BM26" s="177"/>
      <c r="BN26" s="177"/>
      <c r="BO26" s="177"/>
      <c r="BP26" s="177"/>
      <c r="BQ26" s="200"/>
      <c r="BR26" s="201"/>
      <c r="BS26" s="201"/>
      <c r="BT26" s="201"/>
      <c r="BU26" s="201"/>
      <c r="BV26" s="201"/>
      <c r="BW26" s="201"/>
      <c r="BX26" s="201"/>
      <c r="BY26" s="50"/>
      <c r="BZ26" s="51"/>
    </row>
    <row r="27" spans="1:78" ht="10.5" customHeight="1" x14ac:dyDescent="0.2">
      <c r="A27" s="101"/>
      <c r="B27" s="207"/>
      <c r="C27" s="207"/>
      <c r="D27" s="207"/>
      <c r="E27" s="207"/>
      <c r="F27" s="207"/>
      <c r="G27" s="207"/>
      <c r="H27" s="207"/>
      <c r="I27" s="207"/>
      <c r="J27" s="207"/>
      <c r="K27" s="207"/>
      <c r="L27" s="207"/>
      <c r="M27" s="207"/>
      <c r="N27" s="207"/>
      <c r="O27" s="207"/>
      <c r="P27" s="207"/>
      <c r="Q27" s="208"/>
      <c r="R27" s="169"/>
      <c r="S27" s="170"/>
      <c r="T27" s="170"/>
      <c r="U27" s="170"/>
      <c r="V27" s="170"/>
      <c r="W27" s="170"/>
      <c r="X27" s="171"/>
      <c r="Y27" s="178"/>
      <c r="Z27" s="179"/>
      <c r="AA27" s="179"/>
      <c r="AB27" s="179"/>
      <c r="AC27" s="179"/>
      <c r="AD27" s="179"/>
      <c r="AE27" s="182"/>
      <c r="AF27" s="183"/>
      <c r="AG27" s="32"/>
      <c r="AH27" s="32"/>
      <c r="AI27" s="80"/>
      <c r="AJ27" s="80"/>
      <c r="AK27" s="83"/>
      <c r="AL27" s="83"/>
      <c r="AM27" s="83"/>
      <c r="AN27" s="83"/>
      <c r="AO27" s="83"/>
      <c r="AP27" s="83"/>
      <c r="AQ27" s="83"/>
      <c r="AR27" s="83"/>
      <c r="AS27" s="83"/>
      <c r="AT27" s="83"/>
      <c r="AU27" s="102"/>
      <c r="AV27" s="103"/>
      <c r="AW27" s="103"/>
      <c r="AX27" s="103"/>
      <c r="AY27" s="103"/>
      <c r="AZ27" s="103"/>
      <c r="BA27" s="103"/>
      <c r="BB27" s="103"/>
      <c r="BC27" s="103"/>
      <c r="BD27" s="104"/>
      <c r="BE27" s="23"/>
      <c r="BF27" s="177"/>
      <c r="BG27" s="177"/>
      <c r="BH27" s="177"/>
      <c r="BI27" s="177"/>
      <c r="BJ27" s="177"/>
      <c r="BK27" s="177"/>
      <c r="BL27" s="177"/>
      <c r="BM27" s="177"/>
      <c r="BN27" s="177"/>
      <c r="BO27" s="177"/>
      <c r="BP27" s="177"/>
      <c r="BQ27" s="202"/>
      <c r="BR27" s="203"/>
      <c r="BS27" s="203"/>
      <c r="BT27" s="203"/>
      <c r="BU27" s="203"/>
      <c r="BV27" s="203"/>
      <c r="BW27" s="203"/>
      <c r="BX27" s="203"/>
      <c r="BY27" s="66"/>
      <c r="BZ27" s="67"/>
    </row>
    <row r="28" spans="1:78" ht="10.5" customHeight="1" x14ac:dyDescent="0.2">
      <c r="A28" s="172"/>
      <c r="B28" s="170"/>
      <c r="C28" s="170"/>
      <c r="D28" s="170"/>
      <c r="E28" s="170"/>
      <c r="F28" s="170"/>
      <c r="G28" s="170"/>
      <c r="H28" s="170"/>
      <c r="I28" s="170"/>
      <c r="J28" s="170"/>
      <c r="K28" s="170"/>
      <c r="L28" s="170"/>
      <c r="M28" s="170"/>
      <c r="N28" s="170"/>
      <c r="O28" s="170"/>
      <c r="P28" s="170"/>
      <c r="Q28" s="171"/>
      <c r="R28" s="169"/>
      <c r="S28" s="170"/>
      <c r="T28" s="170"/>
      <c r="U28" s="170"/>
      <c r="V28" s="170"/>
      <c r="W28" s="170"/>
      <c r="X28" s="171"/>
      <c r="Y28" s="178"/>
      <c r="Z28" s="179"/>
      <c r="AA28" s="179"/>
      <c r="AB28" s="179"/>
      <c r="AC28" s="179"/>
      <c r="AD28" s="179"/>
      <c r="AE28" s="182" t="s">
        <v>71</v>
      </c>
      <c r="AF28" s="183"/>
      <c r="AG28" s="33"/>
      <c r="AH28" s="33"/>
      <c r="AI28" s="80"/>
      <c r="AJ28" s="80"/>
      <c r="AK28" s="84" t="s">
        <v>60</v>
      </c>
      <c r="AL28" s="84"/>
      <c r="AM28" s="84"/>
      <c r="AN28" s="84"/>
      <c r="AO28" s="84"/>
      <c r="AP28" s="84"/>
      <c r="AQ28" s="84"/>
      <c r="AR28" s="84"/>
      <c r="AS28" s="84"/>
      <c r="AT28" s="84"/>
      <c r="AU28" s="118"/>
      <c r="AV28" s="63"/>
      <c r="AW28" s="63"/>
      <c r="AX28" s="63"/>
      <c r="AY28" s="63"/>
      <c r="AZ28" s="63"/>
      <c r="BA28" s="63"/>
      <c r="BB28" s="63"/>
      <c r="BC28" s="63" t="s">
        <v>71</v>
      </c>
      <c r="BD28" s="64"/>
      <c r="BE28" s="23"/>
      <c r="BF28" s="23"/>
      <c r="BG28" s="23" t="s">
        <v>98</v>
      </c>
      <c r="BH28" s="23"/>
      <c r="BI28" s="23"/>
      <c r="BJ28" s="23"/>
      <c r="BK28" s="23"/>
      <c r="BL28" s="23"/>
      <c r="BM28" s="23"/>
      <c r="BN28" s="23"/>
      <c r="BO28" s="23"/>
      <c r="BP28" s="23"/>
      <c r="BQ28" s="23"/>
      <c r="BR28" s="23"/>
      <c r="BS28" s="23"/>
      <c r="BT28" s="23"/>
      <c r="BU28" s="23"/>
      <c r="BV28" s="23"/>
      <c r="BW28" s="23"/>
      <c r="BX28" s="23"/>
      <c r="BY28" s="23"/>
      <c r="BZ28" s="23"/>
    </row>
    <row r="29" spans="1:78" ht="10.5" customHeight="1" x14ac:dyDescent="0.2">
      <c r="A29" s="172"/>
      <c r="B29" s="170"/>
      <c r="C29" s="170"/>
      <c r="D29" s="170"/>
      <c r="E29" s="170"/>
      <c r="F29" s="170"/>
      <c r="G29" s="170"/>
      <c r="H29" s="170"/>
      <c r="I29" s="170"/>
      <c r="J29" s="170"/>
      <c r="K29" s="170"/>
      <c r="L29" s="170"/>
      <c r="M29" s="170"/>
      <c r="N29" s="170"/>
      <c r="O29" s="170"/>
      <c r="P29" s="170"/>
      <c r="Q29" s="171"/>
      <c r="R29" s="169"/>
      <c r="S29" s="170"/>
      <c r="T29" s="170"/>
      <c r="U29" s="170"/>
      <c r="V29" s="170"/>
      <c r="W29" s="170"/>
      <c r="X29" s="171"/>
      <c r="Y29" s="178"/>
      <c r="Z29" s="179"/>
      <c r="AA29" s="179"/>
      <c r="AB29" s="179"/>
      <c r="AC29" s="179"/>
      <c r="AD29" s="179"/>
      <c r="AE29" s="182"/>
      <c r="AF29" s="183"/>
      <c r="AG29" s="33"/>
      <c r="AH29" s="33"/>
      <c r="AI29" s="80"/>
      <c r="AJ29" s="80"/>
      <c r="AK29" s="84"/>
      <c r="AL29" s="84"/>
      <c r="AM29" s="84"/>
      <c r="AN29" s="84"/>
      <c r="AO29" s="84"/>
      <c r="AP29" s="84"/>
      <c r="AQ29" s="84"/>
      <c r="AR29" s="84"/>
      <c r="AS29" s="84"/>
      <c r="AT29" s="84"/>
      <c r="AU29" s="119"/>
      <c r="AV29" s="50"/>
      <c r="AW29" s="50"/>
      <c r="AX29" s="50"/>
      <c r="AY29" s="50"/>
      <c r="AZ29" s="50"/>
      <c r="BA29" s="50"/>
      <c r="BB29" s="50"/>
      <c r="BC29" s="50"/>
      <c r="BD29" s="51"/>
      <c r="BE29" s="23"/>
      <c r="BF29" s="23"/>
      <c r="BG29" s="26" t="s">
        <v>99</v>
      </c>
      <c r="BH29" s="23"/>
      <c r="BI29" s="23"/>
      <c r="BJ29" s="23"/>
      <c r="BK29" s="23"/>
      <c r="BL29" s="23"/>
      <c r="BM29" s="23"/>
      <c r="BN29" s="23"/>
      <c r="BO29" s="23"/>
      <c r="BP29" s="23"/>
      <c r="BQ29" s="23"/>
      <c r="BR29" s="23"/>
      <c r="BS29" s="23"/>
      <c r="BT29" s="23"/>
      <c r="BU29" s="23"/>
      <c r="BV29" s="23"/>
      <c r="BW29" s="23"/>
      <c r="BX29" s="23"/>
      <c r="BY29" s="23"/>
      <c r="BZ29" s="23"/>
    </row>
    <row r="30" spans="1:78" ht="10.5" customHeight="1" x14ac:dyDescent="0.2">
      <c r="A30" s="157"/>
      <c r="B30" s="134"/>
      <c r="C30" s="134"/>
      <c r="D30" s="134"/>
      <c r="E30" s="134"/>
      <c r="F30" s="134"/>
      <c r="G30" s="134"/>
      <c r="H30" s="134"/>
      <c r="I30" s="134"/>
      <c r="J30" s="134"/>
      <c r="K30" s="134"/>
      <c r="L30" s="134"/>
      <c r="M30" s="134"/>
      <c r="N30" s="134"/>
      <c r="O30" s="134"/>
      <c r="P30" s="134"/>
      <c r="Q30" s="165"/>
      <c r="R30" s="133"/>
      <c r="S30" s="134"/>
      <c r="T30" s="134"/>
      <c r="U30" s="134"/>
      <c r="V30" s="134"/>
      <c r="W30" s="134"/>
      <c r="X30" s="165"/>
      <c r="Y30" s="180"/>
      <c r="Z30" s="181"/>
      <c r="AA30" s="181"/>
      <c r="AB30" s="181"/>
      <c r="AC30" s="181"/>
      <c r="AD30" s="181"/>
      <c r="AE30" s="184"/>
      <c r="AF30" s="185"/>
      <c r="AG30" s="33"/>
      <c r="AH30" s="33"/>
      <c r="AI30" s="80"/>
      <c r="AJ30" s="80"/>
      <c r="AK30" s="84"/>
      <c r="AL30" s="84"/>
      <c r="AM30" s="84"/>
      <c r="AN30" s="84"/>
      <c r="AO30" s="84"/>
      <c r="AP30" s="84"/>
      <c r="AQ30" s="84"/>
      <c r="AR30" s="84"/>
      <c r="AS30" s="84"/>
      <c r="AT30" s="84"/>
      <c r="AU30" s="120"/>
      <c r="AV30" s="66"/>
      <c r="AW30" s="66"/>
      <c r="AX30" s="66"/>
      <c r="AY30" s="66"/>
      <c r="AZ30" s="66"/>
      <c r="BA30" s="66"/>
      <c r="BB30" s="66"/>
      <c r="BC30" s="66"/>
      <c r="BD30" s="67"/>
      <c r="BE30" s="23"/>
      <c r="BF30" s="23"/>
      <c r="BG30" s="23"/>
      <c r="BH30" s="23"/>
      <c r="BI30" s="23"/>
      <c r="BJ30" s="23"/>
      <c r="BK30" s="23"/>
      <c r="BL30" s="23"/>
      <c r="BM30" s="23"/>
      <c r="BN30" s="23"/>
      <c r="BO30" s="23"/>
      <c r="BP30" s="23"/>
      <c r="BQ30" s="23"/>
      <c r="BR30" s="23"/>
      <c r="BS30" s="23"/>
      <c r="BT30" s="23"/>
      <c r="BU30" s="23"/>
      <c r="BV30" s="23"/>
      <c r="BW30" s="23"/>
      <c r="BX30" s="23"/>
      <c r="BY30" s="23"/>
      <c r="BZ30" s="23"/>
    </row>
    <row r="31" spans="1:78" ht="10.5" customHeight="1" x14ac:dyDescent="0.2">
      <c r="A31" s="173" t="s">
        <v>52</v>
      </c>
      <c r="B31" s="96"/>
      <c r="C31" s="96"/>
      <c r="D31" s="96"/>
      <c r="E31" s="96"/>
      <c r="F31" s="96"/>
      <c r="G31" s="96"/>
      <c r="H31" s="96"/>
      <c r="I31" s="96"/>
      <c r="J31" s="96"/>
      <c r="K31" s="96"/>
      <c r="L31" s="96"/>
      <c r="M31" s="96"/>
      <c r="N31" s="96"/>
      <c r="O31" s="96"/>
      <c r="P31" s="96"/>
      <c r="Q31" s="174"/>
      <c r="R31" s="162"/>
      <c r="S31" s="163"/>
      <c r="T31" s="163"/>
      <c r="U31" s="163"/>
      <c r="V31" s="163"/>
      <c r="W31" s="163"/>
      <c r="X31" s="164"/>
      <c r="Y31" s="186"/>
      <c r="Z31" s="187"/>
      <c r="AA31" s="187"/>
      <c r="AB31" s="187"/>
      <c r="AC31" s="187"/>
      <c r="AD31" s="187"/>
      <c r="AE31" s="192" t="s">
        <v>71</v>
      </c>
      <c r="AF31" s="193"/>
      <c r="AG31" s="33"/>
      <c r="AH31" s="33"/>
      <c r="AI31" s="85" t="s">
        <v>97</v>
      </c>
      <c r="AJ31" s="85"/>
      <c r="AK31" s="85"/>
      <c r="AL31" s="85"/>
      <c r="AM31" s="85"/>
      <c r="AN31" s="85"/>
      <c r="AO31" s="85"/>
      <c r="AP31" s="85"/>
      <c r="AQ31" s="85"/>
      <c r="AR31" s="85"/>
      <c r="AS31" s="85"/>
      <c r="AT31" s="85"/>
      <c r="AU31" s="118"/>
      <c r="AV31" s="63"/>
      <c r="AW31" s="63"/>
      <c r="AX31" s="63"/>
      <c r="AY31" s="63"/>
      <c r="AZ31" s="63"/>
      <c r="BA31" s="63"/>
      <c r="BB31" s="63"/>
      <c r="BC31" s="63" t="s">
        <v>71</v>
      </c>
      <c r="BD31" s="64"/>
      <c r="BE31" s="23"/>
      <c r="BF31" s="23"/>
      <c r="BH31" s="23"/>
      <c r="BI31" s="23"/>
      <c r="BJ31" s="23"/>
      <c r="BK31" s="23"/>
      <c r="BL31" s="23"/>
      <c r="BM31" s="23"/>
      <c r="BN31" s="23"/>
      <c r="BO31" s="23"/>
      <c r="BP31" s="23"/>
      <c r="BQ31" s="23"/>
      <c r="BR31" s="23"/>
      <c r="BS31" s="23"/>
      <c r="BT31" s="23"/>
      <c r="BU31" s="23"/>
      <c r="BV31" s="23"/>
      <c r="BW31" s="23"/>
      <c r="BX31" s="23"/>
      <c r="BY31" s="23"/>
      <c r="BZ31" s="23"/>
    </row>
    <row r="32" spans="1:78" ht="10.5" customHeight="1" x14ac:dyDescent="0.2">
      <c r="A32" s="98"/>
      <c r="B32" s="99"/>
      <c r="C32" s="99"/>
      <c r="D32" s="99"/>
      <c r="E32" s="99"/>
      <c r="F32" s="99"/>
      <c r="G32" s="99"/>
      <c r="H32" s="99"/>
      <c r="I32" s="99"/>
      <c r="J32" s="99"/>
      <c r="K32" s="99"/>
      <c r="L32" s="99"/>
      <c r="M32" s="99"/>
      <c r="N32" s="99"/>
      <c r="O32" s="99"/>
      <c r="P32" s="99"/>
      <c r="Q32" s="175"/>
      <c r="R32" s="133"/>
      <c r="S32" s="134"/>
      <c r="T32" s="134"/>
      <c r="U32" s="134"/>
      <c r="V32" s="134"/>
      <c r="W32" s="134"/>
      <c r="X32" s="165"/>
      <c r="Y32" s="188"/>
      <c r="Z32" s="189"/>
      <c r="AA32" s="189"/>
      <c r="AB32" s="189"/>
      <c r="AC32" s="189"/>
      <c r="AD32" s="189"/>
      <c r="AE32" s="194"/>
      <c r="AF32" s="195"/>
      <c r="AG32" s="33"/>
      <c r="AH32" s="33"/>
      <c r="AI32" s="85"/>
      <c r="AJ32" s="85"/>
      <c r="AK32" s="85"/>
      <c r="AL32" s="85"/>
      <c r="AM32" s="85"/>
      <c r="AN32" s="85"/>
      <c r="AO32" s="85"/>
      <c r="AP32" s="85"/>
      <c r="AQ32" s="85"/>
      <c r="AR32" s="85"/>
      <c r="AS32" s="85"/>
      <c r="AT32" s="85"/>
      <c r="AU32" s="119"/>
      <c r="AV32" s="50"/>
      <c r="AW32" s="50"/>
      <c r="AX32" s="50"/>
      <c r="AY32" s="50"/>
      <c r="AZ32" s="50"/>
      <c r="BA32" s="50"/>
      <c r="BB32" s="50"/>
      <c r="BC32" s="50"/>
      <c r="BD32" s="51"/>
      <c r="BE32" s="23"/>
      <c r="BF32" s="23"/>
      <c r="BG32" s="23"/>
      <c r="BH32" s="23"/>
      <c r="BI32" s="23"/>
      <c r="BJ32" s="23"/>
      <c r="BK32" s="23"/>
      <c r="BL32" s="23"/>
      <c r="BM32" s="23"/>
      <c r="BN32" s="23"/>
      <c r="BO32" s="23"/>
      <c r="BP32" s="23"/>
      <c r="BQ32" s="23"/>
      <c r="BR32" s="23"/>
      <c r="BS32" s="23"/>
      <c r="BT32" s="23"/>
      <c r="BU32" s="23"/>
      <c r="BV32" s="23"/>
      <c r="BW32" s="23"/>
      <c r="BX32" s="23"/>
      <c r="BY32" s="23"/>
      <c r="BZ32" s="23"/>
    </row>
    <row r="33" spans="1:78" ht="10.5" customHeight="1" x14ac:dyDescent="0.2">
      <c r="A33" s="102"/>
      <c r="B33" s="103"/>
      <c r="C33" s="103"/>
      <c r="D33" s="103"/>
      <c r="E33" s="103"/>
      <c r="F33" s="103"/>
      <c r="G33" s="103"/>
      <c r="H33" s="103"/>
      <c r="I33" s="103"/>
      <c r="J33" s="103"/>
      <c r="K33" s="103"/>
      <c r="L33" s="103"/>
      <c r="M33" s="103"/>
      <c r="N33" s="103"/>
      <c r="O33" s="103"/>
      <c r="P33" s="103"/>
      <c r="Q33" s="176"/>
      <c r="R33" s="166"/>
      <c r="S33" s="167"/>
      <c r="T33" s="167"/>
      <c r="U33" s="167"/>
      <c r="V33" s="167"/>
      <c r="W33" s="167"/>
      <c r="X33" s="168"/>
      <c r="Y33" s="190"/>
      <c r="Z33" s="191"/>
      <c r="AA33" s="191"/>
      <c r="AB33" s="191"/>
      <c r="AC33" s="191"/>
      <c r="AD33" s="191"/>
      <c r="AE33" s="196"/>
      <c r="AF33" s="197"/>
      <c r="AG33" s="33"/>
      <c r="AH33" s="33"/>
      <c r="AI33" s="85"/>
      <c r="AJ33" s="85"/>
      <c r="AK33" s="85"/>
      <c r="AL33" s="85"/>
      <c r="AM33" s="85"/>
      <c r="AN33" s="85"/>
      <c r="AO33" s="85"/>
      <c r="AP33" s="85"/>
      <c r="AQ33" s="85"/>
      <c r="AR33" s="85"/>
      <c r="AS33" s="85"/>
      <c r="AT33" s="85"/>
      <c r="AU33" s="120"/>
      <c r="AV33" s="66"/>
      <c r="AW33" s="66"/>
      <c r="AX33" s="66"/>
      <c r="AY33" s="66"/>
      <c r="AZ33" s="66"/>
      <c r="BA33" s="66"/>
      <c r="BB33" s="66"/>
      <c r="BC33" s="66"/>
      <c r="BD33" s="67"/>
      <c r="BE33" s="23"/>
      <c r="BF33" s="23"/>
      <c r="BG33" s="23"/>
      <c r="BH33" s="23"/>
      <c r="BI33" s="23"/>
      <c r="BJ33" s="23"/>
      <c r="BK33" s="23"/>
      <c r="BL33" s="23"/>
      <c r="BM33" s="23"/>
      <c r="BN33" s="23"/>
      <c r="BO33" s="23"/>
      <c r="BP33" s="23"/>
      <c r="BQ33" s="23"/>
      <c r="BR33" s="23"/>
      <c r="BS33" s="23"/>
      <c r="BT33" s="23"/>
      <c r="BU33" s="23"/>
      <c r="BV33" s="23"/>
      <c r="BW33" s="23"/>
      <c r="BX33" s="23"/>
      <c r="BY33" s="23"/>
      <c r="BZ33" s="23"/>
    </row>
    <row r="34" spans="1:78" ht="7.5" customHeight="1" x14ac:dyDescent="0.2">
      <c r="A34" s="10"/>
      <c r="B34" s="10"/>
      <c r="C34" s="10"/>
      <c r="D34" s="10"/>
      <c r="E34" s="10"/>
      <c r="F34" s="10"/>
      <c r="G34" s="10"/>
      <c r="H34" s="10"/>
      <c r="I34" s="10"/>
      <c r="J34" s="10"/>
      <c r="K34" s="10"/>
      <c r="L34" s="10"/>
      <c r="M34" s="10"/>
      <c r="N34" s="10"/>
      <c r="O34" s="10"/>
      <c r="P34" s="10"/>
      <c r="Q34" s="14"/>
      <c r="R34" s="14"/>
      <c r="S34" s="14"/>
      <c r="T34" s="14"/>
      <c r="U34" s="14"/>
      <c r="V34" s="14"/>
      <c r="W34" s="14"/>
      <c r="X34" s="14"/>
      <c r="Y34" s="14"/>
      <c r="Z34" s="14"/>
      <c r="AA34" s="14"/>
      <c r="AB34" s="14"/>
      <c r="AC34" s="14"/>
      <c r="AD34" s="14"/>
      <c r="AE34" s="14"/>
      <c r="AF34" s="13"/>
      <c r="AG34" s="13"/>
      <c r="AH34" s="13"/>
      <c r="AI34" s="13"/>
      <c r="AJ34" s="13"/>
      <c r="AK34" s="13"/>
      <c r="AL34" s="13"/>
      <c r="AM34" s="13"/>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row>
    <row r="35" spans="1:78" ht="6.75" customHeight="1" x14ac:dyDescent="0.15">
      <c r="A35" s="117" t="s">
        <v>67</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4"/>
      <c r="AH35" s="3"/>
      <c r="AI35" s="117" t="s">
        <v>65</v>
      </c>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row>
    <row r="36" spans="1:78" ht="6" customHeight="1"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4"/>
      <c r="AH36" s="3"/>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row>
    <row r="37" spans="1:78" ht="7.5" customHeight="1" x14ac:dyDescent="0.2">
      <c r="A37" s="118" t="s">
        <v>10</v>
      </c>
      <c r="B37" s="63"/>
      <c r="C37" s="63"/>
      <c r="D37" s="63"/>
      <c r="E37" s="63"/>
      <c r="F37" s="63"/>
      <c r="G37" s="63"/>
      <c r="H37" s="63"/>
      <c r="I37" s="63"/>
      <c r="J37" s="63"/>
      <c r="K37" s="63"/>
      <c r="L37" s="63"/>
      <c r="M37" s="63"/>
      <c r="N37" s="63"/>
      <c r="O37" s="63"/>
      <c r="P37" s="63"/>
      <c r="Q37" s="63"/>
      <c r="R37" s="63"/>
      <c r="S37" s="64"/>
      <c r="T37" s="121" t="s">
        <v>11</v>
      </c>
      <c r="U37" s="122"/>
      <c r="V37" s="122"/>
      <c r="W37" s="122"/>
      <c r="X37" s="122"/>
      <c r="Y37" s="122"/>
      <c r="Z37" s="122"/>
      <c r="AA37" s="122"/>
      <c r="AB37" s="122"/>
      <c r="AC37" s="122"/>
      <c r="AD37" s="122"/>
      <c r="AE37" s="122"/>
      <c r="AF37" s="123"/>
      <c r="AG37" s="9"/>
      <c r="AH37" s="7"/>
      <c r="AI37" s="130" t="s">
        <v>21</v>
      </c>
      <c r="AJ37" s="130"/>
      <c r="AK37" s="130"/>
      <c r="AL37" s="130"/>
      <c r="AM37" s="95" t="s">
        <v>42</v>
      </c>
      <c r="AN37" s="417"/>
      <c r="AO37" s="417"/>
      <c r="AP37" s="417"/>
      <c r="AQ37" s="417"/>
      <c r="AR37" s="417"/>
      <c r="AS37" s="417"/>
      <c r="AT37" s="417"/>
      <c r="AU37" s="417"/>
      <c r="AV37" s="417"/>
      <c r="AW37" s="417"/>
      <c r="AX37" s="418"/>
      <c r="AY37" s="118" t="s">
        <v>26</v>
      </c>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4"/>
    </row>
    <row r="38" spans="1:78" ht="7.5" customHeight="1" x14ac:dyDescent="0.2">
      <c r="A38" s="119"/>
      <c r="B38" s="50"/>
      <c r="C38" s="50"/>
      <c r="D38" s="50"/>
      <c r="E38" s="50"/>
      <c r="F38" s="50"/>
      <c r="G38" s="50"/>
      <c r="H38" s="50"/>
      <c r="I38" s="50"/>
      <c r="J38" s="50"/>
      <c r="K38" s="50"/>
      <c r="L38" s="50"/>
      <c r="M38" s="50"/>
      <c r="N38" s="50"/>
      <c r="O38" s="50"/>
      <c r="P38" s="50"/>
      <c r="Q38" s="50"/>
      <c r="R38" s="50"/>
      <c r="S38" s="51"/>
      <c r="T38" s="124"/>
      <c r="U38" s="125"/>
      <c r="V38" s="125"/>
      <c r="W38" s="125"/>
      <c r="X38" s="125"/>
      <c r="Y38" s="125"/>
      <c r="Z38" s="125"/>
      <c r="AA38" s="125"/>
      <c r="AB38" s="125"/>
      <c r="AC38" s="125"/>
      <c r="AD38" s="125"/>
      <c r="AE38" s="125"/>
      <c r="AF38" s="126"/>
      <c r="AG38" s="9"/>
      <c r="AH38" s="6"/>
      <c r="AI38" s="131"/>
      <c r="AJ38" s="131"/>
      <c r="AK38" s="131"/>
      <c r="AL38" s="131"/>
      <c r="AM38" s="101"/>
      <c r="AN38" s="207"/>
      <c r="AO38" s="207"/>
      <c r="AP38" s="207"/>
      <c r="AQ38" s="207"/>
      <c r="AR38" s="207"/>
      <c r="AS38" s="207"/>
      <c r="AT38" s="207"/>
      <c r="AU38" s="207"/>
      <c r="AV38" s="207"/>
      <c r="AW38" s="207"/>
      <c r="AX38" s="250"/>
      <c r="AY38" s="119"/>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1"/>
    </row>
    <row r="39" spans="1:78" ht="7.5" customHeight="1" x14ac:dyDescent="0.2">
      <c r="A39" s="120"/>
      <c r="B39" s="66"/>
      <c r="C39" s="66"/>
      <c r="D39" s="66"/>
      <c r="E39" s="66"/>
      <c r="F39" s="66"/>
      <c r="G39" s="66"/>
      <c r="H39" s="66"/>
      <c r="I39" s="66"/>
      <c r="J39" s="66"/>
      <c r="K39" s="66"/>
      <c r="L39" s="66"/>
      <c r="M39" s="66"/>
      <c r="N39" s="66"/>
      <c r="O39" s="66"/>
      <c r="P39" s="66"/>
      <c r="Q39" s="66"/>
      <c r="R39" s="66"/>
      <c r="S39" s="67"/>
      <c r="T39" s="127"/>
      <c r="U39" s="128"/>
      <c r="V39" s="128"/>
      <c r="W39" s="128"/>
      <c r="X39" s="128"/>
      <c r="Y39" s="128"/>
      <c r="Z39" s="128"/>
      <c r="AA39" s="128"/>
      <c r="AB39" s="128"/>
      <c r="AC39" s="128"/>
      <c r="AD39" s="128"/>
      <c r="AE39" s="128"/>
      <c r="AF39" s="129"/>
      <c r="AG39" s="9"/>
      <c r="AH39" s="6"/>
      <c r="AI39" s="132"/>
      <c r="AJ39" s="132"/>
      <c r="AK39" s="132"/>
      <c r="AL39" s="132"/>
      <c r="AM39" s="421"/>
      <c r="AN39" s="258"/>
      <c r="AO39" s="258"/>
      <c r="AP39" s="258"/>
      <c r="AQ39" s="258"/>
      <c r="AR39" s="258"/>
      <c r="AS39" s="258"/>
      <c r="AT39" s="258"/>
      <c r="AU39" s="258"/>
      <c r="AV39" s="258"/>
      <c r="AW39" s="258"/>
      <c r="AX39" s="259"/>
      <c r="AY39" s="120"/>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7"/>
    </row>
    <row r="40" spans="1:78" ht="7.8" customHeight="1" x14ac:dyDescent="0.2">
      <c r="A40" s="142" t="s">
        <v>114</v>
      </c>
      <c r="B40" s="105"/>
      <c r="C40" s="143"/>
      <c r="D40" s="105" t="s">
        <v>16</v>
      </c>
      <c r="E40" s="105"/>
      <c r="F40" s="106"/>
      <c r="G40" s="62" t="s">
        <v>66</v>
      </c>
      <c r="H40" s="63"/>
      <c r="I40" s="63"/>
      <c r="J40" s="63"/>
      <c r="K40" s="63"/>
      <c r="L40" s="63"/>
      <c r="M40" s="63"/>
      <c r="N40" s="63"/>
      <c r="O40" s="63"/>
      <c r="P40" s="63"/>
      <c r="Q40" s="63"/>
      <c r="R40" s="63"/>
      <c r="S40" s="64"/>
      <c r="T40" s="147"/>
      <c r="U40" s="148"/>
      <c r="V40" s="148"/>
      <c r="W40" s="148"/>
      <c r="X40" s="148"/>
      <c r="Y40" s="148"/>
      <c r="Z40" s="148"/>
      <c r="AA40" s="148"/>
      <c r="AB40" s="148"/>
      <c r="AC40" s="148"/>
      <c r="AD40" s="148"/>
      <c r="AE40" s="96" t="s">
        <v>71</v>
      </c>
      <c r="AF40" s="97"/>
      <c r="AG40" s="5"/>
      <c r="AH40" s="6"/>
      <c r="AI40" s="422" t="s">
        <v>33</v>
      </c>
      <c r="AJ40" s="422"/>
      <c r="AK40" s="422"/>
      <c r="AL40" s="422"/>
      <c r="AM40" s="419"/>
      <c r="AN40" s="420"/>
      <c r="AO40" s="420"/>
      <c r="AP40" s="420"/>
      <c r="AQ40" s="420"/>
      <c r="AR40" s="420"/>
      <c r="AS40" s="420"/>
      <c r="AT40" s="420"/>
      <c r="AU40" s="420"/>
      <c r="AV40" s="420"/>
      <c r="AW40" s="417" t="s">
        <v>71</v>
      </c>
      <c r="AX40" s="418"/>
      <c r="AY40" s="423"/>
      <c r="AZ40" s="424"/>
      <c r="BA40" s="424"/>
      <c r="BB40" s="424"/>
      <c r="BC40" s="424"/>
      <c r="BD40" s="424"/>
      <c r="BE40" s="424"/>
      <c r="BF40" s="424"/>
      <c r="BG40" s="424"/>
      <c r="BH40" s="424"/>
      <c r="BI40" s="424"/>
      <c r="BJ40" s="424"/>
      <c r="BK40" s="424"/>
      <c r="BL40" s="424"/>
      <c r="BM40" s="424"/>
      <c r="BN40" s="424"/>
      <c r="BO40" s="424"/>
      <c r="BP40" s="424"/>
      <c r="BQ40" s="424"/>
      <c r="BR40" s="424"/>
      <c r="BS40" s="424"/>
      <c r="BT40" s="424"/>
      <c r="BU40" s="424"/>
      <c r="BV40" s="424"/>
      <c r="BW40" s="424"/>
      <c r="BX40" s="424"/>
      <c r="BY40" s="424"/>
      <c r="BZ40" s="425"/>
    </row>
    <row r="41" spans="1:78" ht="7.8" customHeight="1" x14ac:dyDescent="0.2">
      <c r="A41" s="144"/>
      <c r="B41" s="107"/>
      <c r="C41" s="145"/>
      <c r="D41" s="107"/>
      <c r="E41" s="107"/>
      <c r="F41" s="108"/>
      <c r="G41" s="49"/>
      <c r="H41" s="50"/>
      <c r="I41" s="50"/>
      <c r="J41" s="50"/>
      <c r="K41" s="50"/>
      <c r="L41" s="50"/>
      <c r="M41" s="50"/>
      <c r="N41" s="50"/>
      <c r="O41" s="50"/>
      <c r="P41" s="50"/>
      <c r="Q41" s="50"/>
      <c r="R41" s="50"/>
      <c r="S41" s="51"/>
      <c r="T41" s="149"/>
      <c r="U41" s="150"/>
      <c r="V41" s="150"/>
      <c r="W41" s="150"/>
      <c r="X41" s="150"/>
      <c r="Y41" s="150"/>
      <c r="Z41" s="150"/>
      <c r="AA41" s="150"/>
      <c r="AB41" s="150"/>
      <c r="AC41" s="150"/>
      <c r="AD41" s="150"/>
      <c r="AE41" s="99"/>
      <c r="AF41" s="100"/>
      <c r="AG41" s="5"/>
      <c r="AH41" s="6"/>
      <c r="AI41" s="61"/>
      <c r="AJ41" s="61"/>
      <c r="AK41" s="61"/>
      <c r="AL41" s="61"/>
      <c r="AM41" s="155"/>
      <c r="AN41" s="156"/>
      <c r="AO41" s="156"/>
      <c r="AP41" s="156"/>
      <c r="AQ41" s="156"/>
      <c r="AR41" s="156"/>
      <c r="AS41" s="156"/>
      <c r="AT41" s="156"/>
      <c r="AU41" s="156"/>
      <c r="AV41" s="156"/>
      <c r="AW41" s="207"/>
      <c r="AX41" s="250"/>
      <c r="AY41" s="158"/>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8"/>
    </row>
    <row r="42" spans="1:78" ht="7.8" customHeight="1" x14ac:dyDescent="0.2">
      <c r="A42" s="144"/>
      <c r="B42" s="107"/>
      <c r="C42" s="145"/>
      <c r="D42" s="107"/>
      <c r="E42" s="107"/>
      <c r="F42" s="108"/>
      <c r="G42" s="52"/>
      <c r="H42" s="53"/>
      <c r="I42" s="53"/>
      <c r="J42" s="53"/>
      <c r="K42" s="53"/>
      <c r="L42" s="53"/>
      <c r="M42" s="53"/>
      <c r="N42" s="53"/>
      <c r="O42" s="53"/>
      <c r="P42" s="53"/>
      <c r="Q42" s="53"/>
      <c r="R42" s="53"/>
      <c r="S42" s="54"/>
      <c r="T42" s="149"/>
      <c r="U42" s="150"/>
      <c r="V42" s="150"/>
      <c r="W42" s="150"/>
      <c r="X42" s="150"/>
      <c r="Y42" s="150"/>
      <c r="Z42" s="150"/>
      <c r="AA42" s="150"/>
      <c r="AB42" s="150"/>
      <c r="AC42" s="150"/>
      <c r="AD42" s="150"/>
      <c r="AE42" s="99"/>
      <c r="AF42" s="100"/>
      <c r="AG42" s="5"/>
      <c r="AH42" s="6"/>
      <c r="AI42" s="61"/>
      <c r="AJ42" s="61"/>
      <c r="AK42" s="61"/>
      <c r="AL42" s="61"/>
      <c r="AM42" s="155"/>
      <c r="AN42" s="156"/>
      <c r="AO42" s="156"/>
      <c r="AP42" s="156"/>
      <c r="AQ42" s="156"/>
      <c r="AR42" s="156"/>
      <c r="AS42" s="156"/>
      <c r="AT42" s="156"/>
      <c r="AU42" s="156"/>
      <c r="AV42" s="156"/>
      <c r="AW42" s="207"/>
      <c r="AX42" s="250"/>
      <c r="AY42" s="159"/>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1"/>
    </row>
    <row r="43" spans="1:78" ht="7.8" customHeight="1" x14ac:dyDescent="0.2">
      <c r="A43" s="144"/>
      <c r="B43" s="107"/>
      <c r="C43" s="145"/>
      <c r="D43" s="107"/>
      <c r="E43" s="107"/>
      <c r="F43" s="108"/>
      <c r="G43" s="46" t="s">
        <v>68</v>
      </c>
      <c r="H43" s="47"/>
      <c r="I43" s="47"/>
      <c r="J43" s="47"/>
      <c r="K43" s="47"/>
      <c r="L43" s="47"/>
      <c r="M43" s="47"/>
      <c r="N43" s="47"/>
      <c r="O43" s="47"/>
      <c r="P43" s="47"/>
      <c r="Q43" s="47"/>
      <c r="R43" s="47"/>
      <c r="S43" s="48"/>
      <c r="T43" s="149"/>
      <c r="U43" s="150"/>
      <c r="V43" s="150"/>
      <c r="W43" s="150"/>
      <c r="X43" s="150"/>
      <c r="Y43" s="150"/>
      <c r="Z43" s="150"/>
      <c r="AA43" s="150"/>
      <c r="AB43" s="150"/>
      <c r="AC43" s="150"/>
      <c r="AD43" s="150"/>
      <c r="AE43" s="99" t="s">
        <v>71</v>
      </c>
      <c r="AF43" s="100"/>
      <c r="AG43" s="5"/>
      <c r="AH43" s="6"/>
      <c r="AI43" s="61" t="s">
        <v>21</v>
      </c>
      <c r="AJ43" s="61"/>
      <c r="AK43" s="61"/>
      <c r="AL43" s="61"/>
      <c r="AM43" s="155"/>
      <c r="AN43" s="156"/>
      <c r="AO43" s="156"/>
      <c r="AP43" s="156"/>
      <c r="AQ43" s="156"/>
      <c r="AR43" s="156"/>
      <c r="AS43" s="156"/>
      <c r="AT43" s="156"/>
      <c r="AU43" s="156"/>
      <c r="AV43" s="156"/>
      <c r="AW43" s="207" t="s">
        <v>71</v>
      </c>
      <c r="AX43" s="250"/>
      <c r="AY43" s="157"/>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5"/>
    </row>
    <row r="44" spans="1:78" ht="7.8" customHeight="1" x14ac:dyDescent="0.2">
      <c r="A44" s="144"/>
      <c r="B44" s="107"/>
      <c r="C44" s="145"/>
      <c r="D44" s="107"/>
      <c r="E44" s="107"/>
      <c r="F44" s="108"/>
      <c r="G44" s="49"/>
      <c r="H44" s="50"/>
      <c r="I44" s="50"/>
      <c r="J44" s="50"/>
      <c r="K44" s="50"/>
      <c r="L44" s="50"/>
      <c r="M44" s="50"/>
      <c r="N44" s="50"/>
      <c r="O44" s="50"/>
      <c r="P44" s="50"/>
      <c r="Q44" s="50"/>
      <c r="R44" s="50"/>
      <c r="S44" s="51"/>
      <c r="T44" s="149"/>
      <c r="U44" s="150"/>
      <c r="V44" s="150"/>
      <c r="W44" s="150"/>
      <c r="X44" s="150"/>
      <c r="Y44" s="150"/>
      <c r="Z44" s="150"/>
      <c r="AA44" s="150"/>
      <c r="AB44" s="150"/>
      <c r="AC44" s="150"/>
      <c r="AD44" s="150"/>
      <c r="AE44" s="99"/>
      <c r="AF44" s="100"/>
      <c r="AG44" s="5"/>
      <c r="AH44" s="6"/>
      <c r="AI44" s="61"/>
      <c r="AJ44" s="61"/>
      <c r="AK44" s="61"/>
      <c r="AL44" s="61"/>
      <c r="AM44" s="155"/>
      <c r="AN44" s="156"/>
      <c r="AO44" s="156"/>
      <c r="AP44" s="156"/>
      <c r="AQ44" s="156"/>
      <c r="AR44" s="156"/>
      <c r="AS44" s="156"/>
      <c r="AT44" s="156"/>
      <c r="AU44" s="156"/>
      <c r="AV44" s="156"/>
      <c r="AW44" s="207"/>
      <c r="AX44" s="250"/>
      <c r="AY44" s="158"/>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8"/>
    </row>
    <row r="45" spans="1:78" ht="7.8" customHeight="1" x14ac:dyDescent="0.2">
      <c r="A45" s="144"/>
      <c r="B45" s="107"/>
      <c r="C45" s="145"/>
      <c r="D45" s="107"/>
      <c r="E45" s="107"/>
      <c r="F45" s="108"/>
      <c r="G45" s="52"/>
      <c r="H45" s="53"/>
      <c r="I45" s="53"/>
      <c r="J45" s="53"/>
      <c r="K45" s="53"/>
      <c r="L45" s="53"/>
      <c r="M45" s="53"/>
      <c r="N45" s="53"/>
      <c r="O45" s="53"/>
      <c r="P45" s="53"/>
      <c r="Q45" s="53"/>
      <c r="R45" s="53"/>
      <c r="S45" s="54"/>
      <c r="T45" s="149"/>
      <c r="U45" s="150"/>
      <c r="V45" s="150"/>
      <c r="W45" s="150"/>
      <c r="X45" s="150"/>
      <c r="Y45" s="150"/>
      <c r="Z45" s="150"/>
      <c r="AA45" s="150"/>
      <c r="AB45" s="150"/>
      <c r="AC45" s="150"/>
      <c r="AD45" s="150"/>
      <c r="AE45" s="99"/>
      <c r="AF45" s="100"/>
      <c r="AG45" s="5"/>
      <c r="AH45" s="6"/>
      <c r="AI45" s="61"/>
      <c r="AJ45" s="61"/>
      <c r="AK45" s="61"/>
      <c r="AL45" s="61"/>
      <c r="AM45" s="155"/>
      <c r="AN45" s="156"/>
      <c r="AO45" s="156"/>
      <c r="AP45" s="156"/>
      <c r="AQ45" s="156"/>
      <c r="AR45" s="156"/>
      <c r="AS45" s="156"/>
      <c r="AT45" s="156"/>
      <c r="AU45" s="156"/>
      <c r="AV45" s="156"/>
      <c r="AW45" s="207"/>
      <c r="AX45" s="250"/>
      <c r="AY45" s="159"/>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1"/>
    </row>
    <row r="46" spans="1:78" ht="7.8" customHeight="1" x14ac:dyDescent="0.2">
      <c r="A46" s="144"/>
      <c r="B46" s="107"/>
      <c r="C46" s="145"/>
      <c r="D46" s="107"/>
      <c r="E46" s="107"/>
      <c r="F46" s="108"/>
      <c r="G46" s="133"/>
      <c r="H46" s="134"/>
      <c r="I46" s="134"/>
      <c r="J46" s="134"/>
      <c r="K46" s="134"/>
      <c r="L46" s="134"/>
      <c r="M46" s="134"/>
      <c r="N46" s="134"/>
      <c r="O46" s="134"/>
      <c r="P46" s="134"/>
      <c r="Q46" s="134"/>
      <c r="R46" s="134"/>
      <c r="S46" s="135"/>
      <c r="T46" s="149"/>
      <c r="U46" s="150"/>
      <c r="V46" s="150"/>
      <c r="W46" s="150"/>
      <c r="X46" s="150"/>
      <c r="Y46" s="150"/>
      <c r="Z46" s="150"/>
      <c r="AA46" s="150"/>
      <c r="AB46" s="150"/>
      <c r="AC46" s="150"/>
      <c r="AD46" s="150"/>
      <c r="AE46" s="99" t="s">
        <v>71</v>
      </c>
      <c r="AF46" s="100"/>
      <c r="AG46" s="5"/>
      <c r="AH46" s="6"/>
      <c r="AI46" s="61" t="s">
        <v>21</v>
      </c>
      <c r="AJ46" s="61"/>
      <c r="AK46" s="61"/>
      <c r="AL46" s="61"/>
      <c r="AM46" s="155"/>
      <c r="AN46" s="156"/>
      <c r="AO46" s="156"/>
      <c r="AP46" s="156"/>
      <c r="AQ46" s="156"/>
      <c r="AR46" s="156"/>
      <c r="AS46" s="156"/>
      <c r="AT46" s="156"/>
      <c r="AU46" s="156"/>
      <c r="AV46" s="156"/>
      <c r="AW46" s="207" t="s">
        <v>71</v>
      </c>
      <c r="AX46" s="250"/>
      <c r="AY46" s="157"/>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5"/>
    </row>
    <row r="47" spans="1:78" ht="7.8" customHeight="1" x14ac:dyDescent="0.2">
      <c r="A47" s="144"/>
      <c r="B47" s="107"/>
      <c r="C47" s="145"/>
      <c r="D47" s="107"/>
      <c r="E47" s="107"/>
      <c r="F47" s="108"/>
      <c r="G47" s="136"/>
      <c r="H47" s="137"/>
      <c r="I47" s="137"/>
      <c r="J47" s="137"/>
      <c r="K47" s="137"/>
      <c r="L47" s="137"/>
      <c r="M47" s="137"/>
      <c r="N47" s="137"/>
      <c r="O47" s="137"/>
      <c r="P47" s="137"/>
      <c r="Q47" s="137"/>
      <c r="R47" s="137"/>
      <c r="S47" s="138"/>
      <c r="T47" s="149"/>
      <c r="U47" s="150"/>
      <c r="V47" s="150"/>
      <c r="W47" s="150"/>
      <c r="X47" s="150"/>
      <c r="Y47" s="150"/>
      <c r="Z47" s="150"/>
      <c r="AA47" s="150"/>
      <c r="AB47" s="150"/>
      <c r="AC47" s="150"/>
      <c r="AD47" s="150"/>
      <c r="AE47" s="99"/>
      <c r="AF47" s="100"/>
      <c r="AG47" s="5"/>
      <c r="AH47" s="6"/>
      <c r="AI47" s="61"/>
      <c r="AJ47" s="61"/>
      <c r="AK47" s="61"/>
      <c r="AL47" s="61"/>
      <c r="AM47" s="155"/>
      <c r="AN47" s="156"/>
      <c r="AO47" s="156"/>
      <c r="AP47" s="156"/>
      <c r="AQ47" s="156"/>
      <c r="AR47" s="156"/>
      <c r="AS47" s="156"/>
      <c r="AT47" s="156"/>
      <c r="AU47" s="156"/>
      <c r="AV47" s="156"/>
      <c r="AW47" s="207"/>
      <c r="AX47" s="250"/>
      <c r="AY47" s="158"/>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8"/>
    </row>
    <row r="48" spans="1:78" ht="7.8" customHeight="1" x14ac:dyDescent="0.2">
      <c r="A48" s="144"/>
      <c r="B48" s="107"/>
      <c r="C48" s="145"/>
      <c r="D48" s="109"/>
      <c r="E48" s="109"/>
      <c r="F48" s="110"/>
      <c r="G48" s="139"/>
      <c r="H48" s="140"/>
      <c r="I48" s="140"/>
      <c r="J48" s="140"/>
      <c r="K48" s="140"/>
      <c r="L48" s="140"/>
      <c r="M48" s="140"/>
      <c r="N48" s="140"/>
      <c r="O48" s="140"/>
      <c r="P48" s="140"/>
      <c r="Q48" s="140"/>
      <c r="R48" s="140"/>
      <c r="S48" s="141"/>
      <c r="T48" s="254"/>
      <c r="U48" s="255"/>
      <c r="V48" s="255"/>
      <c r="W48" s="255"/>
      <c r="X48" s="255"/>
      <c r="Y48" s="255"/>
      <c r="Z48" s="255"/>
      <c r="AA48" s="255"/>
      <c r="AB48" s="255"/>
      <c r="AC48" s="255"/>
      <c r="AD48" s="255"/>
      <c r="AE48" s="47"/>
      <c r="AF48" s="48"/>
      <c r="AG48" s="5"/>
      <c r="AH48" s="6"/>
      <c r="AI48" s="61"/>
      <c r="AJ48" s="61"/>
      <c r="AK48" s="61"/>
      <c r="AL48" s="61"/>
      <c r="AM48" s="155"/>
      <c r="AN48" s="156"/>
      <c r="AO48" s="156"/>
      <c r="AP48" s="156"/>
      <c r="AQ48" s="156"/>
      <c r="AR48" s="156"/>
      <c r="AS48" s="156"/>
      <c r="AT48" s="156"/>
      <c r="AU48" s="156"/>
      <c r="AV48" s="156"/>
      <c r="AW48" s="207"/>
      <c r="AX48" s="250"/>
      <c r="AY48" s="159"/>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1"/>
    </row>
    <row r="49" spans="1:96" ht="7.8" customHeight="1" x14ac:dyDescent="0.2">
      <c r="A49" s="144"/>
      <c r="B49" s="107"/>
      <c r="C49" s="145"/>
      <c r="D49" s="111" t="s">
        <v>53</v>
      </c>
      <c r="E49" s="111"/>
      <c r="F49" s="111"/>
      <c r="G49" s="111"/>
      <c r="H49" s="111"/>
      <c r="I49" s="111"/>
      <c r="J49" s="111"/>
      <c r="K49" s="111"/>
      <c r="L49" s="111"/>
      <c r="M49" s="111"/>
      <c r="N49" s="111"/>
      <c r="O49" s="111"/>
      <c r="P49" s="111"/>
      <c r="Q49" s="111"/>
      <c r="R49" s="111"/>
      <c r="S49" s="112"/>
      <c r="T49" s="147"/>
      <c r="U49" s="148"/>
      <c r="V49" s="148"/>
      <c r="W49" s="148"/>
      <c r="X49" s="148"/>
      <c r="Y49" s="148"/>
      <c r="Z49" s="148"/>
      <c r="AA49" s="148"/>
      <c r="AB49" s="148"/>
      <c r="AC49" s="148"/>
      <c r="AD49" s="148"/>
      <c r="AE49" s="96" t="s">
        <v>71</v>
      </c>
      <c r="AF49" s="97"/>
      <c r="AG49" s="5"/>
      <c r="AH49" s="6"/>
      <c r="AI49" s="61" t="s">
        <v>21</v>
      </c>
      <c r="AJ49" s="61"/>
      <c r="AK49" s="61"/>
      <c r="AL49" s="61"/>
      <c r="AM49" s="155"/>
      <c r="AN49" s="156"/>
      <c r="AO49" s="156"/>
      <c r="AP49" s="156"/>
      <c r="AQ49" s="156"/>
      <c r="AR49" s="156"/>
      <c r="AS49" s="156"/>
      <c r="AT49" s="156"/>
      <c r="AU49" s="156"/>
      <c r="AV49" s="156"/>
      <c r="AW49" s="207" t="s">
        <v>71</v>
      </c>
      <c r="AX49" s="250"/>
      <c r="AY49" s="157"/>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5"/>
    </row>
    <row r="50" spans="1:96" ht="7.8" customHeight="1" x14ac:dyDescent="0.2">
      <c r="A50" s="144"/>
      <c r="B50" s="107"/>
      <c r="C50" s="145"/>
      <c r="D50" s="113"/>
      <c r="E50" s="113"/>
      <c r="F50" s="113"/>
      <c r="G50" s="113"/>
      <c r="H50" s="113"/>
      <c r="I50" s="113"/>
      <c r="J50" s="113"/>
      <c r="K50" s="113"/>
      <c r="L50" s="113"/>
      <c r="M50" s="113"/>
      <c r="N50" s="113"/>
      <c r="O50" s="113"/>
      <c r="P50" s="113"/>
      <c r="Q50" s="113"/>
      <c r="R50" s="113"/>
      <c r="S50" s="114"/>
      <c r="T50" s="149"/>
      <c r="U50" s="150"/>
      <c r="V50" s="150"/>
      <c r="W50" s="150"/>
      <c r="X50" s="150"/>
      <c r="Y50" s="150"/>
      <c r="Z50" s="150"/>
      <c r="AA50" s="150"/>
      <c r="AB50" s="150"/>
      <c r="AC50" s="150"/>
      <c r="AD50" s="150"/>
      <c r="AE50" s="99"/>
      <c r="AF50" s="100"/>
      <c r="AG50" s="5"/>
      <c r="AH50" s="6"/>
      <c r="AI50" s="61"/>
      <c r="AJ50" s="61"/>
      <c r="AK50" s="61"/>
      <c r="AL50" s="61"/>
      <c r="AM50" s="155"/>
      <c r="AN50" s="156"/>
      <c r="AO50" s="156"/>
      <c r="AP50" s="156"/>
      <c r="AQ50" s="156"/>
      <c r="AR50" s="156"/>
      <c r="AS50" s="156"/>
      <c r="AT50" s="156"/>
      <c r="AU50" s="156"/>
      <c r="AV50" s="156"/>
      <c r="AW50" s="207"/>
      <c r="AX50" s="250"/>
      <c r="AY50" s="158"/>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8"/>
    </row>
    <row r="51" spans="1:96" ht="7.8" customHeight="1" x14ac:dyDescent="0.2">
      <c r="A51" s="144"/>
      <c r="B51" s="107"/>
      <c r="C51" s="145"/>
      <c r="D51" s="115"/>
      <c r="E51" s="115"/>
      <c r="F51" s="115"/>
      <c r="G51" s="115"/>
      <c r="H51" s="115"/>
      <c r="I51" s="115"/>
      <c r="J51" s="115"/>
      <c r="K51" s="115"/>
      <c r="L51" s="115"/>
      <c r="M51" s="115"/>
      <c r="N51" s="115"/>
      <c r="O51" s="115"/>
      <c r="P51" s="115"/>
      <c r="Q51" s="115"/>
      <c r="R51" s="115"/>
      <c r="S51" s="116"/>
      <c r="T51" s="151"/>
      <c r="U51" s="152"/>
      <c r="V51" s="152"/>
      <c r="W51" s="152"/>
      <c r="X51" s="152"/>
      <c r="Y51" s="152"/>
      <c r="Z51" s="152"/>
      <c r="AA51" s="152"/>
      <c r="AB51" s="152"/>
      <c r="AC51" s="152"/>
      <c r="AD51" s="152"/>
      <c r="AE51" s="103"/>
      <c r="AF51" s="104"/>
      <c r="AG51" s="5"/>
      <c r="AH51" s="6"/>
      <c r="AI51" s="61"/>
      <c r="AJ51" s="61"/>
      <c r="AK51" s="61"/>
      <c r="AL51" s="61"/>
      <c r="AM51" s="155"/>
      <c r="AN51" s="156"/>
      <c r="AO51" s="156"/>
      <c r="AP51" s="156"/>
      <c r="AQ51" s="156"/>
      <c r="AR51" s="156"/>
      <c r="AS51" s="156"/>
      <c r="AT51" s="156"/>
      <c r="AU51" s="156"/>
      <c r="AV51" s="156"/>
      <c r="AW51" s="207"/>
      <c r="AX51" s="250"/>
      <c r="AY51" s="159"/>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1"/>
    </row>
    <row r="52" spans="1:96" ht="7.8" customHeight="1" x14ac:dyDescent="0.2">
      <c r="A52" s="144"/>
      <c r="B52" s="107"/>
      <c r="C52" s="145"/>
      <c r="D52" s="105" t="s">
        <v>48</v>
      </c>
      <c r="E52" s="105"/>
      <c r="F52" s="105"/>
      <c r="G52" s="62" t="s">
        <v>12</v>
      </c>
      <c r="H52" s="63"/>
      <c r="I52" s="63"/>
      <c r="J52" s="63"/>
      <c r="K52" s="63"/>
      <c r="L52" s="63"/>
      <c r="M52" s="63"/>
      <c r="N52" s="63"/>
      <c r="O52" s="63"/>
      <c r="P52" s="63"/>
      <c r="Q52" s="63"/>
      <c r="R52" s="63"/>
      <c r="S52" s="64"/>
      <c r="T52" s="153"/>
      <c r="U52" s="154"/>
      <c r="V52" s="154"/>
      <c r="W52" s="154"/>
      <c r="X52" s="154"/>
      <c r="Y52" s="154"/>
      <c r="Z52" s="154"/>
      <c r="AA52" s="154"/>
      <c r="AB52" s="154"/>
      <c r="AC52" s="154"/>
      <c r="AD52" s="154"/>
      <c r="AE52" s="53" t="s">
        <v>71</v>
      </c>
      <c r="AF52" s="54"/>
      <c r="AG52" s="5"/>
      <c r="AH52" s="6"/>
      <c r="AI52" s="61" t="s">
        <v>21</v>
      </c>
      <c r="AJ52" s="61"/>
      <c r="AK52" s="61"/>
      <c r="AL52" s="61"/>
      <c r="AM52" s="155"/>
      <c r="AN52" s="156"/>
      <c r="AO52" s="156"/>
      <c r="AP52" s="156"/>
      <c r="AQ52" s="156"/>
      <c r="AR52" s="156"/>
      <c r="AS52" s="156"/>
      <c r="AT52" s="156"/>
      <c r="AU52" s="156"/>
      <c r="AV52" s="156"/>
      <c r="AW52" s="207" t="s">
        <v>71</v>
      </c>
      <c r="AX52" s="250"/>
      <c r="AY52" s="157"/>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5"/>
    </row>
    <row r="53" spans="1:96" ht="7.8" customHeight="1" x14ac:dyDescent="0.2">
      <c r="A53" s="144"/>
      <c r="B53" s="107"/>
      <c r="C53" s="145"/>
      <c r="D53" s="107"/>
      <c r="E53" s="107"/>
      <c r="F53" s="107"/>
      <c r="G53" s="49"/>
      <c r="H53" s="50"/>
      <c r="I53" s="50"/>
      <c r="J53" s="50"/>
      <c r="K53" s="50"/>
      <c r="L53" s="50"/>
      <c r="M53" s="50"/>
      <c r="N53" s="50"/>
      <c r="O53" s="50"/>
      <c r="P53" s="50"/>
      <c r="Q53" s="50"/>
      <c r="R53" s="50"/>
      <c r="S53" s="51"/>
      <c r="T53" s="149"/>
      <c r="U53" s="150"/>
      <c r="V53" s="150"/>
      <c r="W53" s="150"/>
      <c r="X53" s="150"/>
      <c r="Y53" s="150"/>
      <c r="Z53" s="150"/>
      <c r="AA53" s="150"/>
      <c r="AB53" s="150"/>
      <c r="AC53" s="150"/>
      <c r="AD53" s="150"/>
      <c r="AE53" s="99"/>
      <c r="AF53" s="100"/>
      <c r="AG53" s="5"/>
      <c r="AH53" s="6"/>
      <c r="AI53" s="61"/>
      <c r="AJ53" s="61"/>
      <c r="AK53" s="61"/>
      <c r="AL53" s="61"/>
      <c r="AM53" s="155"/>
      <c r="AN53" s="156"/>
      <c r="AO53" s="156"/>
      <c r="AP53" s="156"/>
      <c r="AQ53" s="156"/>
      <c r="AR53" s="156"/>
      <c r="AS53" s="156"/>
      <c r="AT53" s="156"/>
      <c r="AU53" s="156"/>
      <c r="AV53" s="156"/>
      <c r="AW53" s="207"/>
      <c r="AX53" s="250"/>
      <c r="AY53" s="158"/>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7"/>
      <c r="BW53" s="137"/>
      <c r="BX53" s="137"/>
      <c r="BY53" s="137"/>
      <c r="BZ53" s="138"/>
    </row>
    <row r="54" spans="1:96" ht="7.8" customHeight="1" x14ac:dyDescent="0.2">
      <c r="A54" s="144"/>
      <c r="B54" s="107"/>
      <c r="C54" s="145"/>
      <c r="D54" s="107"/>
      <c r="E54" s="107"/>
      <c r="F54" s="107"/>
      <c r="G54" s="52"/>
      <c r="H54" s="53"/>
      <c r="I54" s="53"/>
      <c r="J54" s="53"/>
      <c r="K54" s="53"/>
      <c r="L54" s="53"/>
      <c r="M54" s="53"/>
      <c r="N54" s="53"/>
      <c r="O54" s="53"/>
      <c r="P54" s="53"/>
      <c r="Q54" s="53"/>
      <c r="R54" s="53"/>
      <c r="S54" s="54"/>
      <c r="T54" s="149"/>
      <c r="U54" s="150"/>
      <c r="V54" s="150"/>
      <c r="W54" s="150"/>
      <c r="X54" s="150"/>
      <c r="Y54" s="150"/>
      <c r="Z54" s="150"/>
      <c r="AA54" s="150"/>
      <c r="AB54" s="150"/>
      <c r="AC54" s="150"/>
      <c r="AD54" s="150"/>
      <c r="AE54" s="99"/>
      <c r="AF54" s="100"/>
      <c r="AG54" s="5"/>
      <c r="AH54" s="6"/>
      <c r="AI54" s="61"/>
      <c r="AJ54" s="61"/>
      <c r="AK54" s="61"/>
      <c r="AL54" s="61"/>
      <c r="AM54" s="155"/>
      <c r="AN54" s="156"/>
      <c r="AO54" s="156"/>
      <c r="AP54" s="156"/>
      <c r="AQ54" s="156"/>
      <c r="AR54" s="156"/>
      <c r="AS54" s="156"/>
      <c r="AT54" s="156"/>
      <c r="AU54" s="156"/>
      <c r="AV54" s="156"/>
      <c r="AW54" s="207"/>
      <c r="AX54" s="250"/>
      <c r="AY54" s="159"/>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1"/>
    </row>
    <row r="55" spans="1:96" ht="7.8" customHeight="1" x14ac:dyDescent="0.2">
      <c r="A55" s="144"/>
      <c r="B55" s="107"/>
      <c r="C55" s="145"/>
      <c r="D55" s="107"/>
      <c r="E55" s="107"/>
      <c r="F55" s="107"/>
      <c r="G55" s="46" t="s">
        <v>37</v>
      </c>
      <c r="H55" s="47"/>
      <c r="I55" s="47"/>
      <c r="J55" s="47"/>
      <c r="K55" s="47"/>
      <c r="L55" s="47"/>
      <c r="M55" s="47"/>
      <c r="N55" s="47"/>
      <c r="O55" s="47"/>
      <c r="P55" s="47"/>
      <c r="Q55" s="47"/>
      <c r="R55" s="47"/>
      <c r="S55" s="48"/>
      <c r="T55" s="149"/>
      <c r="U55" s="150"/>
      <c r="V55" s="150"/>
      <c r="W55" s="150"/>
      <c r="X55" s="150"/>
      <c r="Y55" s="150"/>
      <c r="Z55" s="150"/>
      <c r="AA55" s="150"/>
      <c r="AB55" s="150"/>
      <c r="AC55" s="150"/>
      <c r="AD55" s="150"/>
      <c r="AE55" s="99" t="s">
        <v>71</v>
      </c>
      <c r="AF55" s="100"/>
      <c r="AG55" s="5"/>
      <c r="AH55" s="6"/>
      <c r="AI55" s="61" t="s">
        <v>21</v>
      </c>
      <c r="AJ55" s="61"/>
      <c r="AK55" s="61"/>
      <c r="AL55" s="61"/>
      <c r="AM55" s="155"/>
      <c r="AN55" s="156"/>
      <c r="AO55" s="156"/>
      <c r="AP55" s="156"/>
      <c r="AQ55" s="156"/>
      <c r="AR55" s="156"/>
      <c r="AS55" s="156"/>
      <c r="AT55" s="156"/>
      <c r="AU55" s="156"/>
      <c r="AV55" s="156"/>
      <c r="AW55" s="207" t="s">
        <v>71</v>
      </c>
      <c r="AX55" s="250"/>
      <c r="AY55" s="157"/>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5"/>
    </row>
    <row r="56" spans="1:96" ht="7.8" customHeight="1" x14ac:dyDescent="0.2">
      <c r="A56" s="144"/>
      <c r="B56" s="107"/>
      <c r="C56" s="145"/>
      <c r="D56" s="107"/>
      <c r="E56" s="107"/>
      <c r="F56" s="107"/>
      <c r="G56" s="49"/>
      <c r="H56" s="50"/>
      <c r="I56" s="50"/>
      <c r="J56" s="50"/>
      <c r="K56" s="50"/>
      <c r="L56" s="50"/>
      <c r="M56" s="50"/>
      <c r="N56" s="50"/>
      <c r="O56" s="50"/>
      <c r="P56" s="50"/>
      <c r="Q56" s="50"/>
      <c r="R56" s="50"/>
      <c r="S56" s="51"/>
      <c r="T56" s="149"/>
      <c r="U56" s="150"/>
      <c r="V56" s="150"/>
      <c r="W56" s="150"/>
      <c r="X56" s="150"/>
      <c r="Y56" s="150"/>
      <c r="Z56" s="150"/>
      <c r="AA56" s="150"/>
      <c r="AB56" s="150"/>
      <c r="AC56" s="150"/>
      <c r="AD56" s="150"/>
      <c r="AE56" s="99"/>
      <c r="AF56" s="100"/>
      <c r="AG56" s="5"/>
      <c r="AH56" s="6"/>
      <c r="AI56" s="61"/>
      <c r="AJ56" s="61"/>
      <c r="AK56" s="61"/>
      <c r="AL56" s="61"/>
      <c r="AM56" s="155"/>
      <c r="AN56" s="156"/>
      <c r="AO56" s="156"/>
      <c r="AP56" s="156"/>
      <c r="AQ56" s="156"/>
      <c r="AR56" s="156"/>
      <c r="AS56" s="156"/>
      <c r="AT56" s="156"/>
      <c r="AU56" s="156"/>
      <c r="AV56" s="156"/>
      <c r="AW56" s="207"/>
      <c r="AX56" s="250"/>
      <c r="AY56" s="158"/>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8"/>
    </row>
    <row r="57" spans="1:96" ht="7.8" customHeight="1" x14ac:dyDescent="0.2">
      <c r="A57" s="144"/>
      <c r="B57" s="107"/>
      <c r="C57" s="145"/>
      <c r="D57" s="107"/>
      <c r="E57" s="107"/>
      <c r="F57" s="107"/>
      <c r="G57" s="52"/>
      <c r="H57" s="53"/>
      <c r="I57" s="53"/>
      <c r="J57" s="53"/>
      <c r="K57" s="53"/>
      <c r="L57" s="53"/>
      <c r="M57" s="53"/>
      <c r="N57" s="53"/>
      <c r="O57" s="53"/>
      <c r="P57" s="53"/>
      <c r="Q57" s="53"/>
      <c r="R57" s="53"/>
      <c r="S57" s="54"/>
      <c r="T57" s="149"/>
      <c r="U57" s="150"/>
      <c r="V57" s="150"/>
      <c r="W57" s="150"/>
      <c r="X57" s="150"/>
      <c r="Y57" s="150"/>
      <c r="Z57" s="150"/>
      <c r="AA57" s="150"/>
      <c r="AB57" s="150"/>
      <c r="AC57" s="150"/>
      <c r="AD57" s="150"/>
      <c r="AE57" s="99"/>
      <c r="AF57" s="100"/>
      <c r="AG57" s="5"/>
      <c r="AH57" s="6"/>
      <c r="AI57" s="61"/>
      <c r="AJ57" s="61"/>
      <c r="AK57" s="61"/>
      <c r="AL57" s="61"/>
      <c r="AM57" s="155"/>
      <c r="AN57" s="156"/>
      <c r="AO57" s="156"/>
      <c r="AP57" s="156"/>
      <c r="AQ57" s="156"/>
      <c r="AR57" s="156"/>
      <c r="AS57" s="156"/>
      <c r="AT57" s="156"/>
      <c r="AU57" s="156"/>
      <c r="AV57" s="156"/>
      <c r="AW57" s="207"/>
      <c r="AX57" s="250"/>
      <c r="AY57" s="159"/>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1"/>
    </row>
    <row r="58" spans="1:96" ht="7.8" customHeight="1" x14ac:dyDescent="0.2">
      <c r="A58" s="144"/>
      <c r="B58" s="107"/>
      <c r="C58" s="145"/>
      <c r="D58" s="107"/>
      <c r="E58" s="107"/>
      <c r="F58" s="107"/>
      <c r="G58" s="46" t="s">
        <v>13</v>
      </c>
      <c r="H58" s="47"/>
      <c r="I58" s="47"/>
      <c r="J58" s="47"/>
      <c r="K58" s="47"/>
      <c r="L58" s="47"/>
      <c r="M58" s="47"/>
      <c r="N58" s="47"/>
      <c r="O58" s="47"/>
      <c r="P58" s="47"/>
      <c r="Q58" s="47"/>
      <c r="R58" s="47"/>
      <c r="S58" s="48"/>
      <c r="T58" s="149"/>
      <c r="U58" s="150"/>
      <c r="V58" s="150"/>
      <c r="W58" s="150"/>
      <c r="X58" s="150"/>
      <c r="Y58" s="150"/>
      <c r="Z58" s="150"/>
      <c r="AA58" s="150"/>
      <c r="AB58" s="150"/>
      <c r="AC58" s="150"/>
      <c r="AD58" s="150"/>
      <c r="AE58" s="99" t="s">
        <v>71</v>
      </c>
      <c r="AF58" s="100"/>
      <c r="AG58" s="5"/>
      <c r="AH58" s="6"/>
      <c r="AI58" s="61" t="s">
        <v>21</v>
      </c>
      <c r="AJ58" s="61"/>
      <c r="AK58" s="61"/>
      <c r="AL58" s="61"/>
      <c r="AM58" s="155"/>
      <c r="AN58" s="156"/>
      <c r="AO58" s="156"/>
      <c r="AP58" s="156"/>
      <c r="AQ58" s="156"/>
      <c r="AR58" s="156"/>
      <c r="AS58" s="156"/>
      <c r="AT58" s="156"/>
      <c r="AU58" s="156"/>
      <c r="AV58" s="156"/>
      <c r="AW58" s="207" t="s">
        <v>71</v>
      </c>
      <c r="AX58" s="250"/>
      <c r="AY58" s="157"/>
      <c r="AZ58" s="134"/>
      <c r="BA58" s="134"/>
      <c r="BB58" s="134"/>
      <c r="BC58" s="134"/>
      <c r="BD58" s="134"/>
      <c r="BE58" s="134"/>
      <c r="BF58" s="134"/>
      <c r="BG58" s="134"/>
      <c r="BH58" s="134"/>
      <c r="BI58" s="134"/>
      <c r="BJ58" s="134"/>
      <c r="BK58" s="134"/>
      <c r="BL58" s="134"/>
      <c r="BM58" s="134"/>
      <c r="BN58" s="134"/>
      <c r="BO58" s="134"/>
      <c r="BP58" s="134"/>
      <c r="BQ58" s="134"/>
      <c r="BR58" s="134"/>
      <c r="BS58" s="134"/>
      <c r="BT58" s="134"/>
      <c r="BU58" s="134"/>
      <c r="BV58" s="134"/>
      <c r="BW58" s="134"/>
      <c r="BX58" s="134"/>
      <c r="BY58" s="134"/>
      <c r="BZ58" s="135"/>
    </row>
    <row r="59" spans="1:96" ht="7.8" customHeight="1" x14ac:dyDescent="0.2">
      <c r="A59" s="144"/>
      <c r="B59" s="107"/>
      <c r="C59" s="145"/>
      <c r="D59" s="107"/>
      <c r="E59" s="107"/>
      <c r="F59" s="107"/>
      <c r="G59" s="49"/>
      <c r="H59" s="50"/>
      <c r="I59" s="50"/>
      <c r="J59" s="50"/>
      <c r="K59" s="50"/>
      <c r="L59" s="50"/>
      <c r="M59" s="50"/>
      <c r="N59" s="50"/>
      <c r="O59" s="50"/>
      <c r="P59" s="50"/>
      <c r="Q59" s="50"/>
      <c r="R59" s="50"/>
      <c r="S59" s="51"/>
      <c r="T59" s="149"/>
      <c r="U59" s="150"/>
      <c r="V59" s="150"/>
      <c r="W59" s="150"/>
      <c r="X59" s="150"/>
      <c r="Y59" s="150"/>
      <c r="Z59" s="150"/>
      <c r="AA59" s="150"/>
      <c r="AB59" s="150"/>
      <c r="AC59" s="150"/>
      <c r="AD59" s="150"/>
      <c r="AE59" s="99"/>
      <c r="AF59" s="100"/>
      <c r="AG59" s="5"/>
      <c r="AH59" s="6"/>
      <c r="AI59" s="61"/>
      <c r="AJ59" s="61"/>
      <c r="AK59" s="61"/>
      <c r="AL59" s="61"/>
      <c r="AM59" s="155"/>
      <c r="AN59" s="156"/>
      <c r="AO59" s="156"/>
      <c r="AP59" s="156"/>
      <c r="AQ59" s="156"/>
      <c r="AR59" s="156"/>
      <c r="AS59" s="156"/>
      <c r="AT59" s="156"/>
      <c r="AU59" s="156"/>
      <c r="AV59" s="156"/>
      <c r="AW59" s="207"/>
      <c r="AX59" s="250"/>
      <c r="AY59" s="158"/>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8"/>
      <c r="CR59" s="2"/>
    </row>
    <row r="60" spans="1:96" ht="7.8" customHeight="1" x14ac:dyDescent="0.2">
      <c r="A60" s="144"/>
      <c r="B60" s="107"/>
      <c r="C60" s="145"/>
      <c r="D60" s="107"/>
      <c r="E60" s="107"/>
      <c r="F60" s="107"/>
      <c r="G60" s="52"/>
      <c r="H60" s="53"/>
      <c r="I60" s="53"/>
      <c r="J60" s="53"/>
      <c r="K60" s="53"/>
      <c r="L60" s="53"/>
      <c r="M60" s="53"/>
      <c r="N60" s="53"/>
      <c r="O60" s="53"/>
      <c r="P60" s="53"/>
      <c r="Q60" s="53"/>
      <c r="R60" s="53"/>
      <c r="S60" s="54"/>
      <c r="T60" s="149"/>
      <c r="U60" s="150"/>
      <c r="V60" s="150"/>
      <c r="W60" s="150"/>
      <c r="X60" s="150"/>
      <c r="Y60" s="150"/>
      <c r="Z60" s="150"/>
      <c r="AA60" s="150"/>
      <c r="AB60" s="150"/>
      <c r="AC60" s="150"/>
      <c r="AD60" s="150"/>
      <c r="AE60" s="99"/>
      <c r="AF60" s="100"/>
      <c r="AG60" s="5"/>
      <c r="AH60" s="6"/>
      <c r="AI60" s="61"/>
      <c r="AJ60" s="61"/>
      <c r="AK60" s="61"/>
      <c r="AL60" s="61"/>
      <c r="AM60" s="155"/>
      <c r="AN60" s="156"/>
      <c r="AO60" s="156"/>
      <c r="AP60" s="156"/>
      <c r="AQ60" s="156"/>
      <c r="AR60" s="156"/>
      <c r="AS60" s="156"/>
      <c r="AT60" s="156"/>
      <c r="AU60" s="156"/>
      <c r="AV60" s="156"/>
      <c r="AW60" s="207"/>
      <c r="AX60" s="250"/>
      <c r="AY60" s="159"/>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1"/>
    </row>
    <row r="61" spans="1:96" ht="7.8" customHeight="1" x14ac:dyDescent="0.2">
      <c r="A61" s="144"/>
      <c r="B61" s="107"/>
      <c r="C61" s="145"/>
      <c r="D61" s="107"/>
      <c r="E61" s="107"/>
      <c r="F61" s="107"/>
      <c r="G61" s="46" t="s">
        <v>14</v>
      </c>
      <c r="H61" s="47"/>
      <c r="I61" s="47"/>
      <c r="J61" s="47"/>
      <c r="K61" s="47"/>
      <c r="L61" s="47"/>
      <c r="M61" s="47"/>
      <c r="N61" s="47"/>
      <c r="O61" s="47"/>
      <c r="P61" s="47"/>
      <c r="Q61" s="47"/>
      <c r="R61" s="47"/>
      <c r="S61" s="48"/>
      <c r="T61" s="149"/>
      <c r="U61" s="150"/>
      <c r="V61" s="150"/>
      <c r="W61" s="150"/>
      <c r="X61" s="150"/>
      <c r="Y61" s="150"/>
      <c r="Z61" s="150"/>
      <c r="AA61" s="150"/>
      <c r="AB61" s="150"/>
      <c r="AC61" s="150"/>
      <c r="AD61" s="150"/>
      <c r="AE61" s="99" t="s">
        <v>71</v>
      </c>
      <c r="AF61" s="100"/>
      <c r="AG61" s="5"/>
      <c r="AH61" s="6"/>
      <c r="AI61" s="61" t="s">
        <v>21</v>
      </c>
      <c r="AJ61" s="61"/>
      <c r="AK61" s="61"/>
      <c r="AL61" s="61"/>
      <c r="AM61" s="155"/>
      <c r="AN61" s="156"/>
      <c r="AO61" s="156"/>
      <c r="AP61" s="156"/>
      <c r="AQ61" s="156"/>
      <c r="AR61" s="156"/>
      <c r="AS61" s="156"/>
      <c r="AT61" s="156"/>
      <c r="AU61" s="156"/>
      <c r="AV61" s="156"/>
      <c r="AW61" s="207" t="s">
        <v>71</v>
      </c>
      <c r="AX61" s="250"/>
      <c r="AY61" s="157"/>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4"/>
      <c r="BX61" s="134"/>
      <c r="BY61" s="134"/>
      <c r="BZ61" s="135"/>
    </row>
    <row r="62" spans="1:96" ht="7.8" customHeight="1" x14ac:dyDescent="0.2">
      <c r="A62" s="144"/>
      <c r="B62" s="107"/>
      <c r="C62" s="145"/>
      <c r="D62" s="107"/>
      <c r="E62" s="107"/>
      <c r="F62" s="107"/>
      <c r="G62" s="49"/>
      <c r="H62" s="50"/>
      <c r="I62" s="50"/>
      <c r="J62" s="50"/>
      <c r="K62" s="50"/>
      <c r="L62" s="50"/>
      <c r="M62" s="50"/>
      <c r="N62" s="50"/>
      <c r="O62" s="50"/>
      <c r="P62" s="50"/>
      <c r="Q62" s="50"/>
      <c r="R62" s="50"/>
      <c r="S62" s="51"/>
      <c r="T62" s="149"/>
      <c r="U62" s="150"/>
      <c r="V62" s="150"/>
      <c r="W62" s="150"/>
      <c r="X62" s="150"/>
      <c r="Y62" s="150"/>
      <c r="Z62" s="150"/>
      <c r="AA62" s="150"/>
      <c r="AB62" s="150"/>
      <c r="AC62" s="150"/>
      <c r="AD62" s="150"/>
      <c r="AE62" s="99"/>
      <c r="AF62" s="100"/>
      <c r="AG62" s="5"/>
      <c r="AH62" s="6"/>
      <c r="AI62" s="61"/>
      <c r="AJ62" s="61"/>
      <c r="AK62" s="61"/>
      <c r="AL62" s="61"/>
      <c r="AM62" s="155"/>
      <c r="AN62" s="156"/>
      <c r="AO62" s="156"/>
      <c r="AP62" s="156"/>
      <c r="AQ62" s="156"/>
      <c r="AR62" s="156"/>
      <c r="AS62" s="156"/>
      <c r="AT62" s="156"/>
      <c r="AU62" s="156"/>
      <c r="AV62" s="156"/>
      <c r="AW62" s="207"/>
      <c r="AX62" s="250"/>
      <c r="AY62" s="158"/>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c r="BZ62" s="138"/>
    </row>
    <row r="63" spans="1:96" ht="7.8" customHeight="1" x14ac:dyDescent="0.2">
      <c r="A63" s="144"/>
      <c r="B63" s="107"/>
      <c r="C63" s="145"/>
      <c r="D63" s="107"/>
      <c r="E63" s="107"/>
      <c r="F63" s="107"/>
      <c r="G63" s="52"/>
      <c r="H63" s="53"/>
      <c r="I63" s="53"/>
      <c r="J63" s="53"/>
      <c r="K63" s="53"/>
      <c r="L63" s="53"/>
      <c r="M63" s="53"/>
      <c r="N63" s="53"/>
      <c r="O63" s="53"/>
      <c r="P63" s="53"/>
      <c r="Q63" s="53"/>
      <c r="R63" s="53"/>
      <c r="S63" s="54"/>
      <c r="T63" s="149"/>
      <c r="U63" s="150"/>
      <c r="V63" s="150"/>
      <c r="W63" s="150"/>
      <c r="X63" s="150"/>
      <c r="Y63" s="150"/>
      <c r="Z63" s="150"/>
      <c r="AA63" s="150"/>
      <c r="AB63" s="150"/>
      <c r="AC63" s="150"/>
      <c r="AD63" s="150"/>
      <c r="AE63" s="99"/>
      <c r="AF63" s="100"/>
      <c r="AG63" s="5"/>
      <c r="AH63" s="6"/>
      <c r="AI63" s="61"/>
      <c r="AJ63" s="61"/>
      <c r="AK63" s="61"/>
      <c r="AL63" s="61"/>
      <c r="AM63" s="155"/>
      <c r="AN63" s="156"/>
      <c r="AO63" s="156"/>
      <c r="AP63" s="156"/>
      <c r="AQ63" s="156"/>
      <c r="AR63" s="156"/>
      <c r="AS63" s="156"/>
      <c r="AT63" s="156"/>
      <c r="AU63" s="156"/>
      <c r="AV63" s="156"/>
      <c r="AW63" s="207"/>
      <c r="AX63" s="250"/>
      <c r="AY63" s="159"/>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1"/>
    </row>
    <row r="64" spans="1:96" ht="7.8" customHeight="1" x14ac:dyDescent="0.2">
      <c r="A64" s="144"/>
      <c r="B64" s="107"/>
      <c r="C64" s="145"/>
      <c r="D64" s="107"/>
      <c r="E64" s="107"/>
      <c r="F64" s="107"/>
      <c r="G64" s="46" t="s">
        <v>17</v>
      </c>
      <c r="H64" s="47"/>
      <c r="I64" s="47"/>
      <c r="J64" s="47"/>
      <c r="K64" s="47"/>
      <c r="L64" s="47"/>
      <c r="M64" s="47"/>
      <c r="N64" s="47"/>
      <c r="O64" s="47"/>
      <c r="P64" s="47"/>
      <c r="Q64" s="47"/>
      <c r="R64" s="47"/>
      <c r="S64" s="48"/>
      <c r="T64" s="149"/>
      <c r="U64" s="150"/>
      <c r="V64" s="150"/>
      <c r="W64" s="150"/>
      <c r="X64" s="150"/>
      <c r="Y64" s="150"/>
      <c r="Z64" s="150"/>
      <c r="AA64" s="150"/>
      <c r="AB64" s="150"/>
      <c r="AC64" s="150"/>
      <c r="AD64" s="150"/>
      <c r="AE64" s="99" t="s">
        <v>71</v>
      </c>
      <c r="AF64" s="100"/>
      <c r="AG64" s="5"/>
      <c r="AH64" s="6"/>
      <c r="AI64" s="61" t="s">
        <v>21</v>
      </c>
      <c r="AJ64" s="61"/>
      <c r="AK64" s="61"/>
      <c r="AL64" s="61"/>
      <c r="AM64" s="155"/>
      <c r="AN64" s="156"/>
      <c r="AO64" s="156"/>
      <c r="AP64" s="156"/>
      <c r="AQ64" s="156"/>
      <c r="AR64" s="156"/>
      <c r="AS64" s="156"/>
      <c r="AT64" s="156"/>
      <c r="AU64" s="156"/>
      <c r="AV64" s="156"/>
      <c r="AW64" s="207" t="s">
        <v>71</v>
      </c>
      <c r="AX64" s="250"/>
      <c r="AY64" s="157"/>
      <c r="AZ64" s="134"/>
      <c r="BA64" s="134"/>
      <c r="BB64" s="134"/>
      <c r="BC64" s="134"/>
      <c r="BD64" s="134"/>
      <c r="BE64" s="134"/>
      <c r="BF64" s="134"/>
      <c r="BG64" s="134"/>
      <c r="BH64" s="134"/>
      <c r="BI64" s="134"/>
      <c r="BJ64" s="134"/>
      <c r="BK64" s="134"/>
      <c r="BL64" s="134"/>
      <c r="BM64" s="134"/>
      <c r="BN64" s="134"/>
      <c r="BO64" s="134"/>
      <c r="BP64" s="134"/>
      <c r="BQ64" s="134"/>
      <c r="BR64" s="134"/>
      <c r="BS64" s="134"/>
      <c r="BT64" s="134"/>
      <c r="BU64" s="134"/>
      <c r="BV64" s="134"/>
      <c r="BW64" s="134"/>
      <c r="BX64" s="134"/>
      <c r="BY64" s="134"/>
      <c r="BZ64" s="135"/>
    </row>
    <row r="65" spans="1:78" ht="7.8" customHeight="1" x14ac:dyDescent="0.2">
      <c r="A65" s="144"/>
      <c r="B65" s="107"/>
      <c r="C65" s="145"/>
      <c r="D65" s="107"/>
      <c r="E65" s="107"/>
      <c r="F65" s="107"/>
      <c r="G65" s="49"/>
      <c r="H65" s="50"/>
      <c r="I65" s="50"/>
      <c r="J65" s="50"/>
      <c r="K65" s="50"/>
      <c r="L65" s="50"/>
      <c r="M65" s="50"/>
      <c r="N65" s="50"/>
      <c r="O65" s="50"/>
      <c r="P65" s="50"/>
      <c r="Q65" s="50"/>
      <c r="R65" s="50"/>
      <c r="S65" s="51"/>
      <c r="T65" s="149"/>
      <c r="U65" s="150"/>
      <c r="V65" s="150"/>
      <c r="W65" s="150"/>
      <c r="X65" s="150"/>
      <c r="Y65" s="150"/>
      <c r="Z65" s="150"/>
      <c r="AA65" s="150"/>
      <c r="AB65" s="150"/>
      <c r="AC65" s="150"/>
      <c r="AD65" s="150"/>
      <c r="AE65" s="99"/>
      <c r="AF65" s="100"/>
      <c r="AG65" s="5"/>
      <c r="AH65" s="6"/>
      <c r="AI65" s="61"/>
      <c r="AJ65" s="61"/>
      <c r="AK65" s="61"/>
      <c r="AL65" s="61"/>
      <c r="AM65" s="155"/>
      <c r="AN65" s="156"/>
      <c r="AO65" s="156"/>
      <c r="AP65" s="156"/>
      <c r="AQ65" s="156"/>
      <c r="AR65" s="156"/>
      <c r="AS65" s="156"/>
      <c r="AT65" s="156"/>
      <c r="AU65" s="156"/>
      <c r="AV65" s="156"/>
      <c r="AW65" s="207"/>
      <c r="AX65" s="250"/>
      <c r="AY65" s="158"/>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8"/>
    </row>
    <row r="66" spans="1:78" ht="7.8" customHeight="1" x14ac:dyDescent="0.2">
      <c r="A66" s="144"/>
      <c r="B66" s="107"/>
      <c r="C66" s="145"/>
      <c r="D66" s="107"/>
      <c r="E66" s="107"/>
      <c r="F66" s="107"/>
      <c r="G66" s="52"/>
      <c r="H66" s="53"/>
      <c r="I66" s="53"/>
      <c r="J66" s="53"/>
      <c r="K66" s="53"/>
      <c r="L66" s="53"/>
      <c r="M66" s="53"/>
      <c r="N66" s="53"/>
      <c r="O66" s="53"/>
      <c r="P66" s="53"/>
      <c r="Q66" s="53"/>
      <c r="R66" s="53"/>
      <c r="S66" s="54"/>
      <c r="T66" s="149"/>
      <c r="U66" s="150"/>
      <c r="V66" s="150"/>
      <c r="W66" s="150"/>
      <c r="X66" s="150"/>
      <c r="Y66" s="150"/>
      <c r="Z66" s="150"/>
      <c r="AA66" s="150"/>
      <c r="AB66" s="150"/>
      <c r="AC66" s="150"/>
      <c r="AD66" s="150"/>
      <c r="AE66" s="99"/>
      <c r="AF66" s="100"/>
      <c r="AG66" s="5"/>
      <c r="AH66" s="6"/>
      <c r="AI66" s="61"/>
      <c r="AJ66" s="61"/>
      <c r="AK66" s="61"/>
      <c r="AL66" s="61"/>
      <c r="AM66" s="155"/>
      <c r="AN66" s="156"/>
      <c r="AO66" s="156"/>
      <c r="AP66" s="156"/>
      <c r="AQ66" s="156"/>
      <c r="AR66" s="156"/>
      <c r="AS66" s="156"/>
      <c r="AT66" s="156"/>
      <c r="AU66" s="156"/>
      <c r="AV66" s="156"/>
      <c r="AW66" s="207"/>
      <c r="AX66" s="250"/>
      <c r="AY66" s="159"/>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1"/>
    </row>
    <row r="67" spans="1:78" ht="7.8" customHeight="1" x14ac:dyDescent="0.2">
      <c r="A67" s="144"/>
      <c r="B67" s="107"/>
      <c r="C67" s="145"/>
      <c r="D67" s="107"/>
      <c r="E67" s="107"/>
      <c r="F67" s="107"/>
      <c r="G67" s="55"/>
      <c r="H67" s="56"/>
      <c r="I67" s="56"/>
      <c r="J67" s="56"/>
      <c r="K67" s="56"/>
      <c r="L67" s="56"/>
      <c r="M67" s="56"/>
      <c r="N67" s="56"/>
      <c r="O67" s="56"/>
      <c r="P67" s="56"/>
      <c r="Q67" s="56"/>
      <c r="R67" s="56"/>
      <c r="S67" s="57"/>
      <c r="T67" s="149"/>
      <c r="U67" s="150"/>
      <c r="V67" s="150"/>
      <c r="W67" s="150"/>
      <c r="X67" s="150"/>
      <c r="Y67" s="150"/>
      <c r="Z67" s="150"/>
      <c r="AA67" s="150"/>
      <c r="AB67" s="150"/>
      <c r="AC67" s="150"/>
      <c r="AD67" s="150"/>
      <c r="AE67" s="99" t="s">
        <v>71</v>
      </c>
      <c r="AF67" s="100"/>
      <c r="AG67" s="5"/>
      <c r="AH67" s="6"/>
      <c r="AI67" s="61" t="s">
        <v>21</v>
      </c>
      <c r="AJ67" s="61"/>
      <c r="AK67" s="61"/>
      <c r="AL67" s="61"/>
      <c r="AM67" s="155"/>
      <c r="AN67" s="156"/>
      <c r="AO67" s="156"/>
      <c r="AP67" s="156"/>
      <c r="AQ67" s="156"/>
      <c r="AR67" s="156"/>
      <c r="AS67" s="156"/>
      <c r="AT67" s="156"/>
      <c r="AU67" s="156"/>
      <c r="AV67" s="156"/>
      <c r="AW67" s="207" t="s">
        <v>71</v>
      </c>
      <c r="AX67" s="250"/>
      <c r="AY67" s="157"/>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5"/>
    </row>
    <row r="68" spans="1:78" ht="7.8" customHeight="1" x14ac:dyDescent="0.2">
      <c r="A68" s="144"/>
      <c r="B68" s="107"/>
      <c r="C68" s="145"/>
      <c r="D68" s="107"/>
      <c r="E68" s="107"/>
      <c r="F68" s="107"/>
      <c r="G68" s="58"/>
      <c r="H68" s="59"/>
      <c r="I68" s="59"/>
      <c r="J68" s="59"/>
      <c r="K68" s="59"/>
      <c r="L68" s="59"/>
      <c r="M68" s="59"/>
      <c r="N68" s="59"/>
      <c r="O68" s="59"/>
      <c r="P68" s="59"/>
      <c r="Q68" s="59"/>
      <c r="R68" s="59"/>
      <c r="S68" s="60"/>
      <c r="T68" s="149"/>
      <c r="U68" s="150"/>
      <c r="V68" s="150"/>
      <c r="W68" s="150"/>
      <c r="X68" s="150"/>
      <c r="Y68" s="150"/>
      <c r="Z68" s="150"/>
      <c r="AA68" s="150"/>
      <c r="AB68" s="150"/>
      <c r="AC68" s="150"/>
      <c r="AD68" s="150"/>
      <c r="AE68" s="99"/>
      <c r="AF68" s="100"/>
      <c r="AG68" s="5"/>
      <c r="AH68" s="6"/>
      <c r="AI68" s="61"/>
      <c r="AJ68" s="61"/>
      <c r="AK68" s="61"/>
      <c r="AL68" s="61"/>
      <c r="AM68" s="155"/>
      <c r="AN68" s="156"/>
      <c r="AO68" s="156"/>
      <c r="AP68" s="156"/>
      <c r="AQ68" s="156"/>
      <c r="AR68" s="156"/>
      <c r="AS68" s="156"/>
      <c r="AT68" s="156"/>
      <c r="AU68" s="156"/>
      <c r="AV68" s="156"/>
      <c r="AW68" s="207"/>
      <c r="AX68" s="250"/>
      <c r="AY68" s="158"/>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c r="BZ68" s="138"/>
    </row>
    <row r="69" spans="1:78" ht="7.8" customHeight="1" x14ac:dyDescent="0.2">
      <c r="A69" s="144"/>
      <c r="B69" s="107"/>
      <c r="C69" s="145"/>
      <c r="D69" s="107"/>
      <c r="E69" s="107"/>
      <c r="F69" s="107"/>
      <c r="G69" s="58"/>
      <c r="H69" s="59"/>
      <c r="I69" s="59"/>
      <c r="J69" s="59"/>
      <c r="K69" s="59"/>
      <c r="L69" s="59"/>
      <c r="M69" s="59"/>
      <c r="N69" s="59"/>
      <c r="O69" s="59"/>
      <c r="P69" s="59"/>
      <c r="Q69" s="59"/>
      <c r="R69" s="59"/>
      <c r="S69" s="60"/>
      <c r="T69" s="149"/>
      <c r="U69" s="150"/>
      <c r="V69" s="150"/>
      <c r="W69" s="150"/>
      <c r="X69" s="150"/>
      <c r="Y69" s="150"/>
      <c r="Z69" s="150"/>
      <c r="AA69" s="150"/>
      <c r="AB69" s="150"/>
      <c r="AC69" s="150"/>
      <c r="AD69" s="150"/>
      <c r="AE69" s="99"/>
      <c r="AF69" s="100"/>
      <c r="AG69" s="5"/>
      <c r="AH69" s="6"/>
      <c r="AI69" s="61"/>
      <c r="AJ69" s="61"/>
      <c r="AK69" s="61"/>
      <c r="AL69" s="61"/>
      <c r="AM69" s="155"/>
      <c r="AN69" s="156"/>
      <c r="AO69" s="156"/>
      <c r="AP69" s="156"/>
      <c r="AQ69" s="156"/>
      <c r="AR69" s="156"/>
      <c r="AS69" s="156"/>
      <c r="AT69" s="156"/>
      <c r="AU69" s="156"/>
      <c r="AV69" s="156"/>
      <c r="AW69" s="207"/>
      <c r="AX69" s="250"/>
      <c r="AY69" s="159"/>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1"/>
    </row>
    <row r="70" spans="1:78" ht="7.8" customHeight="1" x14ac:dyDescent="0.2">
      <c r="A70" s="144"/>
      <c r="B70" s="107"/>
      <c r="C70" s="145"/>
      <c r="D70" s="107"/>
      <c r="E70" s="107"/>
      <c r="F70" s="107"/>
      <c r="G70" s="47" t="s">
        <v>54</v>
      </c>
      <c r="H70" s="47"/>
      <c r="I70" s="47"/>
      <c r="J70" s="47"/>
      <c r="K70" s="47"/>
      <c r="L70" s="47"/>
      <c r="M70" s="47"/>
      <c r="N70" s="47"/>
      <c r="O70" s="47"/>
      <c r="P70" s="47"/>
      <c r="Q70" s="47"/>
      <c r="R70" s="47"/>
      <c r="S70" s="48"/>
      <c r="T70" s="149"/>
      <c r="U70" s="150"/>
      <c r="V70" s="150"/>
      <c r="W70" s="150"/>
      <c r="X70" s="150"/>
      <c r="Y70" s="150"/>
      <c r="Z70" s="150"/>
      <c r="AA70" s="150"/>
      <c r="AB70" s="150"/>
      <c r="AC70" s="150"/>
      <c r="AD70" s="150"/>
      <c r="AE70" s="99" t="s">
        <v>71</v>
      </c>
      <c r="AF70" s="100"/>
      <c r="AG70" s="5"/>
      <c r="AH70" s="6"/>
      <c r="AI70" s="61" t="s">
        <v>21</v>
      </c>
      <c r="AJ70" s="61"/>
      <c r="AK70" s="61"/>
      <c r="AL70" s="61"/>
      <c r="AM70" s="155"/>
      <c r="AN70" s="156"/>
      <c r="AO70" s="156"/>
      <c r="AP70" s="156"/>
      <c r="AQ70" s="156"/>
      <c r="AR70" s="156"/>
      <c r="AS70" s="156"/>
      <c r="AT70" s="156"/>
      <c r="AU70" s="156"/>
      <c r="AV70" s="156"/>
      <c r="AW70" s="207" t="s">
        <v>71</v>
      </c>
      <c r="AX70" s="250"/>
      <c r="AY70" s="157"/>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5"/>
    </row>
    <row r="71" spans="1:78" ht="7.8" customHeight="1" x14ac:dyDescent="0.2">
      <c r="A71" s="144"/>
      <c r="B71" s="107"/>
      <c r="C71" s="145"/>
      <c r="D71" s="107"/>
      <c r="E71" s="107"/>
      <c r="F71" s="107"/>
      <c r="G71" s="50"/>
      <c r="H71" s="50"/>
      <c r="I71" s="50"/>
      <c r="J71" s="50"/>
      <c r="K71" s="50"/>
      <c r="L71" s="50"/>
      <c r="M71" s="50"/>
      <c r="N71" s="50"/>
      <c r="O71" s="50"/>
      <c r="P71" s="50"/>
      <c r="Q71" s="50"/>
      <c r="R71" s="50"/>
      <c r="S71" s="51"/>
      <c r="T71" s="149"/>
      <c r="U71" s="150"/>
      <c r="V71" s="150"/>
      <c r="W71" s="150"/>
      <c r="X71" s="150"/>
      <c r="Y71" s="150"/>
      <c r="Z71" s="150"/>
      <c r="AA71" s="150"/>
      <c r="AB71" s="150"/>
      <c r="AC71" s="150"/>
      <c r="AD71" s="150"/>
      <c r="AE71" s="99"/>
      <c r="AF71" s="100"/>
      <c r="AG71" s="5"/>
      <c r="AH71" s="6"/>
      <c r="AI71" s="61"/>
      <c r="AJ71" s="61"/>
      <c r="AK71" s="61"/>
      <c r="AL71" s="61"/>
      <c r="AM71" s="155"/>
      <c r="AN71" s="156"/>
      <c r="AO71" s="156"/>
      <c r="AP71" s="156"/>
      <c r="AQ71" s="156"/>
      <c r="AR71" s="156"/>
      <c r="AS71" s="156"/>
      <c r="AT71" s="156"/>
      <c r="AU71" s="156"/>
      <c r="AV71" s="156"/>
      <c r="AW71" s="207"/>
      <c r="AX71" s="250"/>
      <c r="AY71" s="158"/>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8"/>
    </row>
    <row r="72" spans="1:78" ht="7.8" customHeight="1" x14ac:dyDescent="0.2">
      <c r="A72" s="144"/>
      <c r="B72" s="107"/>
      <c r="C72" s="145"/>
      <c r="D72" s="107"/>
      <c r="E72" s="107"/>
      <c r="F72" s="107"/>
      <c r="G72" s="66"/>
      <c r="H72" s="66"/>
      <c r="I72" s="66"/>
      <c r="J72" s="66"/>
      <c r="K72" s="66"/>
      <c r="L72" s="66"/>
      <c r="M72" s="66"/>
      <c r="N72" s="66"/>
      <c r="O72" s="66"/>
      <c r="P72" s="66"/>
      <c r="Q72" s="66"/>
      <c r="R72" s="66"/>
      <c r="S72" s="67"/>
      <c r="T72" s="254"/>
      <c r="U72" s="255"/>
      <c r="V72" s="255"/>
      <c r="W72" s="255"/>
      <c r="X72" s="255"/>
      <c r="Y72" s="255"/>
      <c r="Z72" s="255"/>
      <c r="AA72" s="255"/>
      <c r="AB72" s="255"/>
      <c r="AC72" s="255"/>
      <c r="AD72" s="255"/>
      <c r="AE72" s="47"/>
      <c r="AF72" s="48"/>
      <c r="AG72" s="5"/>
      <c r="AH72" s="6"/>
      <c r="AI72" s="61"/>
      <c r="AJ72" s="61"/>
      <c r="AK72" s="61"/>
      <c r="AL72" s="61"/>
      <c r="AM72" s="155"/>
      <c r="AN72" s="156"/>
      <c r="AO72" s="156"/>
      <c r="AP72" s="156"/>
      <c r="AQ72" s="156"/>
      <c r="AR72" s="156"/>
      <c r="AS72" s="156"/>
      <c r="AT72" s="156"/>
      <c r="AU72" s="156"/>
      <c r="AV72" s="156"/>
      <c r="AW72" s="207"/>
      <c r="AX72" s="250"/>
      <c r="AY72" s="159"/>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1"/>
    </row>
    <row r="73" spans="1:78" ht="7.8" customHeight="1" x14ac:dyDescent="0.2">
      <c r="A73" s="144"/>
      <c r="B73" s="107"/>
      <c r="C73" s="107"/>
      <c r="D73" s="63" t="s">
        <v>56</v>
      </c>
      <c r="E73" s="63"/>
      <c r="F73" s="63"/>
      <c r="G73" s="63"/>
      <c r="H73" s="63"/>
      <c r="I73" s="63"/>
      <c r="J73" s="63"/>
      <c r="K73" s="63"/>
      <c r="L73" s="63"/>
      <c r="M73" s="63"/>
      <c r="N73" s="63"/>
      <c r="O73" s="63"/>
      <c r="P73" s="63"/>
      <c r="Q73" s="63"/>
      <c r="R73" s="63"/>
      <c r="S73" s="63"/>
      <c r="T73" s="147"/>
      <c r="U73" s="148"/>
      <c r="V73" s="148"/>
      <c r="W73" s="148"/>
      <c r="X73" s="148"/>
      <c r="Y73" s="148"/>
      <c r="Z73" s="148"/>
      <c r="AA73" s="148"/>
      <c r="AB73" s="148"/>
      <c r="AC73" s="148"/>
      <c r="AD73" s="148"/>
      <c r="AE73" s="96" t="s">
        <v>71</v>
      </c>
      <c r="AF73" s="97"/>
      <c r="AG73" s="19"/>
      <c r="AH73" s="6"/>
      <c r="AI73" s="61" t="s">
        <v>21</v>
      </c>
      <c r="AJ73" s="61"/>
      <c r="AK73" s="61"/>
      <c r="AL73" s="61"/>
      <c r="AM73" s="155"/>
      <c r="AN73" s="156"/>
      <c r="AO73" s="156"/>
      <c r="AP73" s="156"/>
      <c r="AQ73" s="156"/>
      <c r="AR73" s="156"/>
      <c r="AS73" s="156"/>
      <c r="AT73" s="156"/>
      <c r="AU73" s="156"/>
      <c r="AV73" s="156"/>
      <c r="AW73" s="207" t="s">
        <v>71</v>
      </c>
      <c r="AX73" s="250"/>
      <c r="AY73" s="157"/>
      <c r="AZ73" s="134"/>
      <c r="BA73" s="134"/>
      <c r="BB73" s="134"/>
      <c r="BC73" s="134"/>
      <c r="BD73" s="134"/>
      <c r="BE73" s="134"/>
      <c r="BF73" s="134"/>
      <c r="BG73" s="134"/>
      <c r="BH73" s="134"/>
      <c r="BI73" s="134"/>
      <c r="BJ73" s="134"/>
      <c r="BK73" s="134"/>
      <c r="BL73" s="134"/>
      <c r="BM73" s="134"/>
      <c r="BN73" s="134"/>
      <c r="BO73" s="134"/>
      <c r="BP73" s="134"/>
      <c r="BQ73" s="134"/>
      <c r="BR73" s="134"/>
      <c r="BS73" s="134"/>
      <c r="BT73" s="134"/>
      <c r="BU73" s="134"/>
      <c r="BV73" s="134"/>
      <c r="BW73" s="134"/>
      <c r="BX73" s="134"/>
      <c r="BY73" s="134"/>
      <c r="BZ73" s="135"/>
    </row>
    <row r="74" spans="1:78" ht="7.8" customHeight="1" x14ac:dyDescent="0.2">
      <c r="A74" s="144"/>
      <c r="B74" s="107"/>
      <c r="C74" s="107"/>
      <c r="D74" s="50"/>
      <c r="E74" s="50"/>
      <c r="F74" s="50"/>
      <c r="G74" s="50"/>
      <c r="H74" s="50"/>
      <c r="I74" s="50"/>
      <c r="J74" s="50"/>
      <c r="K74" s="50"/>
      <c r="L74" s="50"/>
      <c r="M74" s="50"/>
      <c r="N74" s="50"/>
      <c r="O74" s="50"/>
      <c r="P74" s="50"/>
      <c r="Q74" s="50"/>
      <c r="R74" s="50"/>
      <c r="S74" s="50"/>
      <c r="T74" s="149"/>
      <c r="U74" s="150"/>
      <c r="V74" s="150"/>
      <c r="W74" s="150"/>
      <c r="X74" s="150"/>
      <c r="Y74" s="150"/>
      <c r="Z74" s="150"/>
      <c r="AA74" s="150"/>
      <c r="AB74" s="150"/>
      <c r="AC74" s="150"/>
      <c r="AD74" s="150"/>
      <c r="AE74" s="99"/>
      <c r="AF74" s="100"/>
      <c r="AG74" s="19"/>
      <c r="AH74" s="6"/>
      <c r="AI74" s="61"/>
      <c r="AJ74" s="61"/>
      <c r="AK74" s="61"/>
      <c r="AL74" s="61"/>
      <c r="AM74" s="155"/>
      <c r="AN74" s="156"/>
      <c r="AO74" s="156"/>
      <c r="AP74" s="156"/>
      <c r="AQ74" s="156"/>
      <c r="AR74" s="156"/>
      <c r="AS74" s="156"/>
      <c r="AT74" s="156"/>
      <c r="AU74" s="156"/>
      <c r="AV74" s="156"/>
      <c r="AW74" s="207"/>
      <c r="AX74" s="250"/>
      <c r="AY74" s="158"/>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c r="BZ74" s="138"/>
    </row>
    <row r="75" spans="1:78" ht="7.8" customHeight="1" x14ac:dyDescent="0.2">
      <c r="A75" s="146"/>
      <c r="B75" s="109"/>
      <c r="C75" s="109"/>
      <c r="D75" s="66"/>
      <c r="E75" s="66"/>
      <c r="F75" s="66"/>
      <c r="G75" s="66"/>
      <c r="H75" s="66"/>
      <c r="I75" s="66"/>
      <c r="J75" s="66"/>
      <c r="K75" s="66"/>
      <c r="L75" s="66"/>
      <c r="M75" s="66"/>
      <c r="N75" s="66"/>
      <c r="O75" s="66"/>
      <c r="P75" s="66"/>
      <c r="Q75" s="66"/>
      <c r="R75" s="66"/>
      <c r="S75" s="66"/>
      <c r="T75" s="151"/>
      <c r="U75" s="152"/>
      <c r="V75" s="152"/>
      <c r="W75" s="152"/>
      <c r="X75" s="152"/>
      <c r="Y75" s="152"/>
      <c r="Z75" s="152"/>
      <c r="AA75" s="152"/>
      <c r="AB75" s="152"/>
      <c r="AC75" s="152"/>
      <c r="AD75" s="152"/>
      <c r="AE75" s="103"/>
      <c r="AF75" s="104"/>
      <c r="AG75" s="19"/>
      <c r="AH75" s="6"/>
      <c r="AI75" s="252"/>
      <c r="AJ75" s="252"/>
      <c r="AK75" s="252"/>
      <c r="AL75" s="252"/>
      <c r="AM75" s="256"/>
      <c r="AN75" s="257"/>
      <c r="AO75" s="257"/>
      <c r="AP75" s="257"/>
      <c r="AQ75" s="257"/>
      <c r="AR75" s="257"/>
      <c r="AS75" s="257"/>
      <c r="AT75" s="257"/>
      <c r="AU75" s="257"/>
      <c r="AV75" s="257"/>
      <c r="AW75" s="258"/>
      <c r="AX75" s="259"/>
      <c r="AY75" s="253"/>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1"/>
    </row>
    <row r="76" spans="1:78" ht="7.8" customHeight="1" x14ac:dyDescent="0.2">
      <c r="A76" s="86" t="s">
        <v>55</v>
      </c>
      <c r="B76" s="87"/>
      <c r="C76" s="88"/>
      <c r="D76" s="95" t="s">
        <v>49</v>
      </c>
      <c r="E76" s="96"/>
      <c r="F76" s="96"/>
      <c r="G76" s="96"/>
      <c r="H76" s="96"/>
      <c r="I76" s="96"/>
      <c r="J76" s="96"/>
      <c r="K76" s="96"/>
      <c r="L76" s="96"/>
      <c r="M76" s="96"/>
      <c r="N76" s="96"/>
      <c r="O76" s="96"/>
      <c r="P76" s="96"/>
      <c r="Q76" s="96"/>
      <c r="R76" s="96"/>
      <c r="S76" s="97"/>
      <c r="T76" s="153"/>
      <c r="U76" s="154"/>
      <c r="V76" s="154"/>
      <c r="W76" s="154"/>
      <c r="X76" s="154"/>
      <c r="Y76" s="154"/>
      <c r="Z76" s="154"/>
      <c r="AA76" s="154"/>
      <c r="AB76" s="154"/>
      <c r="AC76" s="154"/>
      <c r="AD76" s="154"/>
      <c r="AE76" s="53" t="s">
        <v>71</v>
      </c>
      <c r="AF76" s="54"/>
      <c r="AG76" s="18"/>
      <c r="AH76" s="23"/>
      <c r="AI76" s="19"/>
      <c r="AJ76" s="19"/>
      <c r="AK76" s="19"/>
      <c r="AL76" s="19"/>
      <c r="AM76" s="36"/>
      <c r="AN76" s="36"/>
      <c r="AO76" s="36"/>
      <c r="AP76" s="36"/>
      <c r="AQ76" s="36"/>
      <c r="AR76" s="36"/>
      <c r="AS76" s="36"/>
      <c r="AT76" s="36"/>
      <c r="AU76" s="36"/>
      <c r="AV76" s="36"/>
      <c r="AW76" s="36"/>
      <c r="AX76" s="36"/>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row>
    <row r="77" spans="1:78" ht="7.8" customHeight="1" x14ac:dyDescent="0.2">
      <c r="A77" s="89"/>
      <c r="B77" s="90"/>
      <c r="C77" s="91"/>
      <c r="D77" s="98"/>
      <c r="E77" s="99"/>
      <c r="F77" s="99"/>
      <c r="G77" s="99"/>
      <c r="H77" s="99"/>
      <c r="I77" s="99"/>
      <c r="J77" s="99"/>
      <c r="K77" s="99"/>
      <c r="L77" s="99"/>
      <c r="M77" s="99"/>
      <c r="N77" s="99"/>
      <c r="O77" s="99"/>
      <c r="P77" s="99"/>
      <c r="Q77" s="99"/>
      <c r="R77" s="99"/>
      <c r="S77" s="100"/>
      <c r="T77" s="149"/>
      <c r="U77" s="150"/>
      <c r="V77" s="150"/>
      <c r="W77" s="150"/>
      <c r="X77" s="150"/>
      <c r="Y77" s="150"/>
      <c r="Z77" s="150"/>
      <c r="AA77" s="150"/>
      <c r="AB77" s="150"/>
      <c r="AC77" s="150"/>
      <c r="AD77" s="150"/>
      <c r="AE77" s="99"/>
      <c r="AF77" s="100"/>
      <c r="AG77" s="18"/>
      <c r="AH77" s="23"/>
      <c r="AI77" s="71" t="s">
        <v>22</v>
      </c>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3"/>
    </row>
    <row r="78" spans="1:78" ht="7.8" customHeight="1" x14ac:dyDescent="0.2">
      <c r="A78" s="89"/>
      <c r="B78" s="90"/>
      <c r="C78" s="91"/>
      <c r="D78" s="98"/>
      <c r="E78" s="99"/>
      <c r="F78" s="99"/>
      <c r="G78" s="99"/>
      <c r="H78" s="99"/>
      <c r="I78" s="99"/>
      <c r="J78" s="99"/>
      <c r="K78" s="99"/>
      <c r="L78" s="99"/>
      <c r="M78" s="99"/>
      <c r="N78" s="99"/>
      <c r="O78" s="99"/>
      <c r="P78" s="99"/>
      <c r="Q78" s="99"/>
      <c r="R78" s="99"/>
      <c r="S78" s="100"/>
      <c r="T78" s="149"/>
      <c r="U78" s="150"/>
      <c r="V78" s="150"/>
      <c r="W78" s="150"/>
      <c r="X78" s="150"/>
      <c r="Y78" s="150"/>
      <c r="Z78" s="150"/>
      <c r="AA78" s="150"/>
      <c r="AB78" s="150"/>
      <c r="AC78" s="150"/>
      <c r="AD78" s="150"/>
      <c r="AE78" s="99"/>
      <c r="AF78" s="100"/>
      <c r="AG78" s="18"/>
      <c r="AH78" s="23"/>
      <c r="AI78" s="74"/>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6"/>
    </row>
    <row r="79" spans="1:78" ht="7.8" customHeight="1" x14ac:dyDescent="0.2">
      <c r="A79" s="89"/>
      <c r="B79" s="90"/>
      <c r="C79" s="91"/>
      <c r="D79" s="101" t="s">
        <v>50</v>
      </c>
      <c r="E79" s="99"/>
      <c r="F79" s="99"/>
      <c r="G79" s="99"/>
      <c r="H79" s="99"/>
      <c r="I79" s="99"/>
      <c r="J79" s="99"/>
      <c r="K79" s="99"/>
      <c r="L79" s="99"/>
      <c r="M79" s="99"/>
      <c r="N79" s="99"/>
      <c r="O79" s="99"/>
      <c r="P79" s="99"/>
      <c r="Q79" s="99"/>
      <c r="R79" s="99"/>
      <c r="S79" s="100"/>
      <c r="T79" s="149"/>
      <c r="U79" s="150"/>
      <c r="V79" s="150"/>
      <c r="W79" s="150"/>
      <c r="X79" s="150"/>
      <c r="Y79" s="150"/>
      <c r="Z79" s="150"/>
      <c r="AA79" s="150"/>
      <c r="AB79" s="150"/>
      <c r="AC79" s="150"/>
      <c r="AD79" s="150"/>
      <c r="AE79" s="99" t="s">
        <v>71</v>
      </c>
      <c r="AF79" s="100"/>
      <c r="AG79" s="5"/>
      <c r="AH79" s="6"/>
      <c r="AI79" s="74"/>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6"/>
    </row>
    <row r="80" spans="1:78" ht="7.8" customHeight="1" x14ac:dyDescent="0.2">
      <c r="A80" s="89"/>
      <c r="B80" s="90"/>
      <c r="C80" s="91"/>
      <c r="D80" s="98"/>
      <c r="E80" s="99"/>
      <c r="F80" s="99"/>
      <c r="G80" s="99"/>
      <c r="H80" s="99"/>
      <c r="I80" s="99"/>
      <c r="J80" s="99"/>
      <c r="K80" s="99"/>
      <c r="L80" s="99"/>
      <c r="M80" s="99"/>
      <c r="N80" s="99"/>
      <c r="O80" s="99"/>
      <c r="P80" s="99"/>
      <c r="Q80" s="99"/>
      <c r="R80" s="99"/>
      <c r="S80" s="100"/>
      <c r="T80" s="149"/>
      <c r="U80" s="150"/>
      <c r="V80" s="150"/>
      <c r="W80" s="150"/>
      <c r="X80" s="150"/>
      <c r="Y80" s="150"/>
      <c r="Z80" s="150"/>
      <c r="AA80" s="150"/>
      <c r="AB80" s="150"/>
      <c r="AC80" s="150"/>
      <c r="AD80" s="150"/>
      <c r="AE80" s="99"/>
      <c r="AF80" s="100"/>
      <c r="AG80" s="5"/>
      <c r="AH80" s="6"/>
      <c r="AI80" s="74"/>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6"/>
    </row>
    <row r="81" spans="1:90" ht="7.8" customHeight="1" x14ac:dyDescent="0.2">
      <c r="A81" s="92"/>
      <c r="B81" s="93"/>
      <c r="C81" s="94"/>
      <c r="D81" s="102"/>
      <c r="E81" s="103"/>
      <c r="F81" s="103"/>
      <c r="G81" s="103"/>
      <c r="H81" s="103"/>
      <c r="I81" s="103"/>
      <c r="J81" s="103"/>
      <c r="K81" s="103"/>
      <c r="L81" s="103"/>
      <c r="M81" s="103"/>
      <c r="N81" s="103"/>
      <c r="O81" s="103"/>
      <c r="P81" s="103"/>
      <c r="Q81" s="103"/>
      <c r="R81" s="103"/>
      <c r="S81" s="104"/>
      <c r="T81" s="151"/>
      <c r="U81" s="152"/>
      <c r="V81" s="152"/>
      <c r="W81" s="152"/>
      <c r="X81" s="152"/>
      <c r="Y81" s="152"/>
      <c r="Z81" s="152"/>
      <c r="AA81" s="152"/>
      <c r="AB81" s="152"/>
      <c r="AC81" s="152"/>
      <c r="AD81" s="152"/>
      <c r="AE81" s="103"/>
      <c r="AF81" s="104"/>
      <c r="AG81" s="5"/>
      <c r="AH81" s="6"/>
      <c r="AI81" s="77"/>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9"/>
    </row>
    <row r="82" spans="1:90" ht="12" customHeight="1" thickBot="1" x14ac:dyDescent="0.25">
      <c r="A82" s="68" t="s">
        <v>110</v>
      </c>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16"/>
      <c r="AH82" s="12"/>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row>
    <row r="83" spans="1:90" ht="30" customHeight="1" x14ac:dyDescent="0.2">
      <c r="A83" s="416" t="s">
        <v>111</v>
      </c>
      <c r="B83" s="416"/>
      <c r="C83" s="416"/>
      <c r="D83" s="416"/>
      <c r="E83" s="416"/>
      <c r="F83" s="416"/>
      <c r="G83" s="416"/>
      <c r="H83" s="416"/>
      <c r="I83" s="416"/>
      <c r="J83" s="416"/>
      <c r="K83" s="416"/>
      <c r="L83" s="416"/>
      <c r="M83" s="416"/>
      <c r="N83" s="416"/>
      <c r="O83" s="416"/>
      <c r="P83" s="416"/>
      <c r="Q83" s="416"/>
      <c r="R83" s="416"/>
      <c r="S83" s="416"/>
      <c r="T83" s="416"/>
      <c r="U83" s="416"/>
      <c r="V83" s="416"/>
      <c r="W83" s="416"/>
      <c r="X83" s="416"/>
      <c r="Y83" s="416"/>
      <c r="Z83" s="416"/>
      <c r="AA83" s="416"/>
      <c r="AB83" s="416"/>
      <c r="AC83" s="416"/>
      <c r="AD83" s="416"/>
      <c r="AE83" s="416"/>
      <c r="AF83" s="416"/>
      <c r="AG83" s="19"/>
      <c r="AH83" s="45"/>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row>
    <row r="84" spans="1:90" ht="6" customHeight="1" x14ac:dyDescent="0.2">
      <c r="A84" s="251" t="s">
        <v>113</v>
      </c>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row>
    <row r="85" spans="1:90" ht="6" customHeight="1" x14ac:dyDescent="0.2">
      <c r="A85" s="251"/>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row>
    <row r="86" spans="1:90" ht="6.75" customHeight="1" x14ac:dyDescent="0.2">
      <c r="A86" s="117" t="s">
        <v>31</v>
      </c>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L86" s="2"/>
    </row>
    <row r="87" spans="1:90" ht="6.75" customHeight="1" x14ac:dyDescent="0.2">
      <c r="A87" s="11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L87" s="2"/>
    </row>
    <row r="88" spans="1:90" ht="7.5" customHeight="1" x14ac:dyDescent="0.2">
      <c r="A88" s="121" t="s">
        <v>2</v>
      </c>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292"/>
      <c r="AN88" s="122" t="s">
        <v>3</v>
      </c>
      <c r="AO88" s="122"/>
      <c r="AP88" s="122"/>
      <c r="AQ88" s="122"/>
      <c r="AR88" s="122"/>
      <c r="AS88" s="122"/>
      <c r="AT88" s="122"/>
      <c r="AU88" s="122"/>
      <c r="AV88" s="122"/>
      <c r="AW88" s="122"/>
      <c r="AX88" s="122"/>
      <c r="AY88" s="122"/>
      <c r="AZ88" s="122"/>
      <c r="BA88" s="122"/>
      <c r="BB88" s="292"/>
      <c r="BC88" s="295" t="s">
        <v>20</v>
      </c>
      <c r="BD88" s="296"/>
      <c r="BE88" s="296"/>
      <c r="BF88" s="296"/>
      <c r="BG88" s="296"/>
      <c r="BH88" s="297"/>
      <c r="BI88" s="315" t="s">
        <v>32</v>
      </c>
      <c r="BJ88" s="122"/>
      <c r="BK88" s="122"/>
      <c r="BL88" s="122"/>
      <c r="BM88" s="122"/>
      <c r="BN88" s="292"/>
      <c r="BO88" s="315" t="s">
        <v>36</v>
      </c>
      <c r="BP88" s="122"/>
      <c r="BQ88" s="122"/>
      <c r="BR88" s="122"/>
      <c r="BS88" s="122"/>
      <c r="BT88" s="122"/>
      <c r="BU88" s="122"/>
      <c r="BV88" s="122"/>
      <c r="BW88" s="122"/>
      <c r="BX88" s="122"/>
      <c r="BY88" s="122"/>
      <c r="BZ88" s="123"/>
    </row>
    <row r="89" spans="1:90" ht="7.5" customHeight="1" x14ac:dyDescent="0.2">
      <c r="A89" s="124"/>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293"/>
      <c r="AN89" s="125"/>
      <c r="AO89" s="125"/>
      <c r="AP89" s="125"/>
      <c r="AQ89" s="125"/>
      <c r="AR89" s="125"/>
      <c r="AS89" s="125"/>
      <c r="AT89" s="125"/>
      <c r="AU89" s="125"/>
      <c r="AV89" s="125"/>
      <c r="AW89" s="125"/>
      <c r="AX89" s="125"/>
      <c r="AY89" s="125"/>
      <c r="AZ89" s="125"/>
      <c r="BA89" s="125"/>
      <c r="BB89" s="293"/>
      <c r="BC89" s="298"/>
      <c r="BD89" s="299"/>
      <c r="BE89" s="299"/>
      <c r="BF89" s="299"/>
      <c r="BG89" s="299"/>
      <c r="BH89" s="300"/>
      <c r="BI89" s="316"/>
      <c r="BJ89" s="125"/>
      <c r="BK89" s="125"/>
      <c r="BL89" s="125"/>
      <c r="BM89" s="125"/>
      <c r="BN89" s="293"/>
      <c r="BO89" s="316"/>
      <c r="BP89" s="125"/>
      <c r="BQ89" s="125"/>
      <c r="BR89" s="125"/>
      <c r="BS89" s="125"/>
      <c r="BT89" s="125"/>
      <c r="BU89" s="125"/>
      <c r="BV89" s="125"/>
      <c r="BW89" s="125"/>
      <c r="BX89" s="125"/>
      <c r="BY89" s="125"/>
      <c r="BZ89" s="126"/>
    </row>
    <row r="90" spans="1:90" ht="6.75" customHeight="1" x14ac:dyDescent="0.2">
      <c r="A90" s="127"/>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294"/>
      <c r="AN90" s="128"/>
      <c r="AO90" s="128"/>
      <c r="AP90" s="128"/>
      <c r="AQ90" s="128"/>
      <c r="AR90" s="128"/>
      <c r="AS90" s="128"/>
      <c r="AT90" s="128"/>
      <c r="AU90" s="128"/>
      <c r="AV90" s="128"/>
      <c r="AW90" s="128"/>
      <c r="AX90" s="128"/>
      <c r="AY90" s="128"/>
      <c r="AZ90" s="128"/>
      <c r="BA90" s="128"/>
      <c r="BB90" s="294"/>
      <c r="BC90" s="301"/>
      <c r="BD90" s="302"/>
      <c r="BE90" s="302"/>
      <c r="BF90" s="302"/>
      <c r="BG90" s="302"/>
      <c r="BH90" s="303"/>
      <c r="BI90" s="317"/>
      <c r="BJ90" s="128"/>
      <c r="BK90" s="128"/>
      <c r="BL90" s="128"/>
      <c r="BM90" s="128"/>
      <c r="BN90" s="294"/>
      <c r="BO90" s="317"/>
      <c r="BP90" s="128"/>
      <c r="BQ90" s="128"/>
      <c r="BR90" s="128"/>
      <c r="BS90" s="128"/>
      <c r="BT90" s="128"/>
      <c r="BU90" s="128"/>
      <c r="BV90" s="128"/>
      <c r="BW90" s="128"/>
      <c r="BX90" s="128"/>
      <c r="BY90" s="128"/>
      <c r="BZ90" s="129"/>
    </row>
    <row r="91" spans="1:90" ht="10.5" customHeight="1" x14ac:dyDescent="0.2">
      <c r="A91" s="304"/>
      <c r="B91" s="305"/>
      <c r="C91" s="305"/>
      <c r="D91" s="305"/>
      <c r="E91" s="305"/>
      <c r="F91" s="305"/>
      <c r="G91" s="305"/>
      <c r="H91" s="305"/>
      <c r="I91" s="305"/>
      <c r="J91" s="305"/>
      <c r="K91" s="305"/>
      <c r="L91" s="305"/>
      <c r="M91" s="305"/>
      <c r="N91" s="305"/>
      <c r="O91" s="305"/>
      <c r="P91" s="305"/>
      <c r="Q91" s="305"/>
      <c r="R91" s="305"/>
      <c r="S91" s="305"/>
      <c r="T91" s="306"/>
      <c r="U91" s="307"/>
      <c r="V91" s="307"/>
      <c r="W91" s="307"/>
      <c r="X91" s="307"/>
      <c r="Y91" s="307"/>
      <c r="Z91" s="307"/>
      <c r="AA91" s="307"/>
      <c r="AB91" s="307"/>
      <c r="AC91" s="307"/>
      <c r="AD91" s="307"/>
      <c r="AE91" s="307"/>
      <c r="AF91" s="307"/>
      <c r="AG91" s="307"/>
      <c r="AH91" s="307"/>
      <c r="AI91" s="307"/>
      <c r="AJ91" s="307"/>
      <c r="AK91" s="307"/>
      <c r="AL91" s="307"/>
      <c r="AM91" s="308"/>
      <c r="AN91" s="309"/>
      <c r="AO91" s="309"/>
      <c r="AP91" s="309"/>
      <c r="AQ91" s="309"/>
      <c r="AR91" s="309"/>
      <c r="AS91" s="309"/>
      <c r="AT91" s="309"/>
      <c r="AU91" s="309"/>
      <c r="AV91" s="309"/>
      <c r="AW91" s="309"/>
      <c r="AX91" s="309"/>
      <c r="AY91" s="309"/>
      <c r="AZ91" s="310" t="s">
        <v>25</v>
      </c>
      <c r="BA91" s="310"/>
      <c r="BB91" s="311"/>
      <c r="BC91" s="312" t="s">
        <v>44</v>
      </c>
      <c r="BD91" s="313"/>
      <c r="BE91" s="313"/>
      <c r="BF91" s="313"/>
      <c r="BG91" s="313"/>
      <c r="BH91" s="314"/>
      <c r="BI91" s="306"/>
      <c r="BJ91" s="307"/>
      <c r="BK91" s="307"/>
      <c r="BL91" s="307"/>
      <c r="BM91" s="307"/>
      <c r="BN91" s="308"/>
      <c r="BO91" s="306"/>
      <c r="BP91" s="307"/>
      <c r="BQ91" s="307"/>
      <c r="BR91" s="307"/>
      <c r="BS91" s="307"/>
      <c r="BT91" s="307"/>
      <c r="BU91" s="307"/>
      <c r="BV91" s="307"/>
      <c r="BW91" s="307"/>
      <c r="BX91" s="307"/>
      <c r="BY91" s="307"/>
      <c r="BZ91" s="318"/>
    </row>
    <row r="92" spans="1:90" ht="10.5" customHeight="1" x14ac:dyDescent="0.2">
      <c r="A92" s="280"/>
      <c r="B92" s="281"/>
      <c r="C92" s="281"/>
      <c r="D92" s="281"/>
      <c r="E92" s="281"/>
      <c r="F92" s="281"/>
      <c r="G92" s="281"/>
      <c r="H92" s="281"/>
      <c r="I92" s="281"/>
      <c r="J92" s="281"/>
      <c r="K92" s="281"/>
      <c r="L92" s="281"/>
      <c r="M92" s="281"/>
      <c r="N92" s="281"/>
      <c r="O92" s="281"/>
      <c r="P92" s="281"/>
      <c r="Q92" s="281"/>
      <c r="R92" s="281"/>
      <c r="S92" s="281"/>
      <c r="T92" s="269"/>
      <c r="U92" s="270"/>
      <c r="V92" s="270"/>
      <c r="W92" s="270"/>
      <c r="X92" s="270"/>
      <c r="Y92" s="270"/>
      <c r="Z92" s="270"/>
      <c r="AA92" s="270"/>
      <c r="AB92" s="270"/>
      <c r="AC92" s="270"/>
      <c r="AD92" s="270"/>
      <c r="AE92" s="270"/>
      <c r="AF92" s="270"/>
      <c r="AG92" s="270"/>
      <c r="AH92" s="270"/>
      <c r="AI92" s="270"/>
      <c r="AJ92" s="270"/>
      <c r="AK92" s="270"/>
      <c r="AL92" s="270"/>
      <c r="AM92" s="271"/>
      <c r="AN92" s="286"/>
      <c r="AO92" s="286"/>
      <c r="AP92" s="286"/>
      <c r="AQ92" s="286"/>
      <c r="AR92" s="286"/>
      <c r="AS92" s="286"/>
      <c r="AT92" s="286"/>
      <c r="AU92" s="286"/>
      <c r="AV92" s="286"/>
      <c r="AW92" s="286"/>
      <c r="AX92" s="286"/>
      <c r="AY92" s="286"/>
      <c r="AZ92" s="288"/>
      <c r="BA92" s="288"/>
      <c r="BB92" s="289"/>
      <c r="BC92" s="260"/>
      <c r="BD92" s="261"/>
      <c r="BE92" s="261"/>
      <c r="BF92" s="261"/>
      <c r="BG92" s="261"/>
      <c r="BH92" s="262"/>
      <c r="BI92" s="269"/>
      <c r="BJ92" s="270"/>
      <c r="BK92" s="270"/>
      <c r="BL92" s="270"/>
      <c r="BM92" s="270"/>
      <c r="BN92" s="271"/>
      <c r="BO92" s="269"/>
      <c r="BP92" s="270"/>
      <c r="BQ92" s="270"/>
      <c r="BR92" s="270"/>
      <c r="BS92" s="270"/>
      <c r="BT92" s="270"/>
      <c r="BU92" s="270"/>
      <c r="BV92" s="270"/>
      <c r="BW92" s="270"/>
      <c r="BX92" s="270"/>
      <c r="BY92" s="270"/>
      <c r="BZ92" s="276"/>
    </row>
    <row r="93" spans="1:90" ht="10.5" customHeight="1" x14ac:dyDescent="0.2">
      <c r="A93" s="280"/>
      <c r="B93" s="281"/>
      <c r="C93" s="281"/>
      <c r="D93" s="281"/>
      <c r="E93" s="281"/>
      <c r="F93" s="281"/>
      <c r="G93" s="281"/>
      <c r="H93" s="281"/>
      <c r="I93" s="281"/>
      <c r="J93" s="281"/>
      <c r="K93" s="281"/>
      <c r="L93" s="281"/>
      <c r="M93" s="281"/>
      <c r="N93" s="281"/>
      <c r="O93" s="281"/>
      <c r="P93" s="281"/>
      <c r="Q93" s="281"/>
      <c r="R93" s="281"/>
      <c r="S93" s="281"/>
      <c r="T93" s="282"/>
      <c r="U93" s="283"/>
      <c r="V93" s="283"/>
      <c r="W93" s="283"/>
      <c r="X93" s="283"/>
      <c r="Y93" s="283"/>
      <c r="Z93" s="283"/>
      <c r="AA93" s="283"/>
      <c r="AB93" s="283"/>
      <c r="AC93" s="283"/>
      <c r="AD93" s="283"/>
      <c r="AE93" s="283"/>
      <c r="AF93" s="283"/>
      <c r="AG93" s="283"/>
      <c r="AH93" s="283"/>
      <c r="AI93" s="283"/>
      <c r="AJ93" s="283"/>
      <c r="AK93" s="283"/>
      <c r="AL93" s="283"/>
      <c r="AM93" s="284"/>
      <c r="AN93" s="287"/>
      <c r="AO93" s="287"/>
      <c r="AP93" s="287"/>
      <c r="AQ93" s="287"/>
      <c r="AR93" s="287"/>
      <c r="AS93" s="287"/>
      <c r="AT93" s="287"/>
      <c r="AU93" s="287"/>
      <c r="AV93" s="287"/>
      <c r="AW93" s="287"/>
      <c r="AX93" s="287"/>
      <c r="AY93" s="287"/>
      <c r="AZ93" s="290"/>
      <c r="BA93" s="290"/>
      <c r="BB93" s="291"/>
      <c r="BC93" s="260"/>
      <c r="BD93" s="261"/>
      <c r="BE93" s="261"/>
      <c r="BF93" s="261"/>
      <c r="BG93" s="261"/>
      <c r="BH93" s="262"/>
      <c r="BI93" s="282"/>
      <c r="BJ93" s="283"/>
      <c r="BK93" s="283"/>
      <c r="BL93" s="283"/>
      <c r="BM93" s="283"/>
      <c r="BN93" s="284"/>
      <c r="BO93" s="282"/>
      <c r="BP93" s="283"/>
      <c r="BQ93" s="283"/>
      <c r="BR93" s="283"/>
      <c r="BS93" s="283"/>
      <c r="BT93" s="283"/>
      <c r="BU93" s="283"/>
      <c r="BV93" s="283"/>
      <c r="BW93" s="283"/>
      <c r="BX93" s="283"/>
      <c r="BY93" s="283"/>
      <c r="BZ93" s="319"/>
    </row>
    <row r="94" spans="1:90" ht="10.5" customHeight="1" x14ac:dyDescent="0.2">
      <c r="A94" s="278"/>
      <c r="B94" s="279"/>
      <c r="C94" s="279"/>
      <c r="D94" s="279"/>
      <c r="E94" s="279"/>
      <c r="F94" s="279"/>
      <c r="G94" s="279"/>
      <c r="H94" s="279"/>
      <c r="I94" s="279"/>
      <c r="J94" s="279"/>
      <c r="K94" s="279"/>
      <c r="L94" s="279"/>
      <c r="M94" s="279"/>
      <c r="N94" s="279"/>
      <c r="O94" s="279"/>
      <c r="P94" s="279"/>
      <c r="Q94" s="279"/>
      <c r="R94" s="279"/>
      <c r="S94" s="279"/>
      <c r="T94" s="266"/>
      <c r="U94" s="267"/>
      <c r="V94" s="267"/>
      <c r="W94" s="267"/>
      <c r="X94" s="267"/>
      <c r="Y94" s="267"/>
      <c r="Z94" s="267"/>
      <c r="AA94" s="267"/>
      <c r="AB94" s="267"/>
      <c r="AC94" s="267"/>
      <c r="AD94" s="267"/>
      <c r="AE94" s="267"/>
      <c r="AF94" s="267"/>
      <c r="AG94" s="267"/>
      <c r="AH94" s="267"/>
      <c r="AI94" s="267"/>
      <c r="AJ94" s="267"/>
      <c r="AK94" s="267"/>
      <c r="AL94" s="267"/>
      <c r="AM94" s="268"/>
      <c r="AN94" s="285"/>
      <c r="AO94" s="285"/>
      <c r="AP94" s="285"/>
      <c r="AQ94" s="285"/>
      <c r="AR94" s="285"/>
      <c r="AS94" s="285"/>
      <c r="AT94" s="285"/>
      <c r="AU94" s="285"/>
      <c r="AV94" s="285"/>
      <c r="AW94" s="285"/>
      <c r="AX94" s="285"/>
      <c r="AY94" s="285"/>
      <c r="AZ94" s="288" t="s">
        <v>25</v>
      </c>
      <c r="BA94" s="288"/>
      <c r="BB94" s="289"/>
      <c r="BC94" s="260" t="s">
        <v>43</v>
      </c>
      <c r="BD94" s="261"/>
      <c r="BE94" s="261"/>
      <c r="BF94" s="261"/>
      <c r="BG94" s="261"/>
      <c r="BH94" s="262"/>
      <c r="BI94" s="266"/>
      <c r="BJ94" s="267"/>
      <c r="BK94" s="267"/>
      <c r="BL94" s="267"/>
      <c r="BM94" s="267"/>
      <c r="BN94" s="268"/>
      <c r="BO94" s="266"/>
      <c r="BP94" s="267"/>
      <c r="BQ94" s="267"/>
      <c r="BR94" s="267"/>
      <c r="BS94" s="267"/>
      <c r="BT94" s="267"/>
      <c r="BU94" s="267"/>
      <c r="BV94" s="267"/>
      <c r="BW94" s="267"/>
      <c r="BX94" s="267"/>
      <c r="BY94" s="267"/>
      <c r="BZ94" s="275"/>
      <c r="CK94" s="2"/>
    </row>
    <row r="95" spans="1:90" ht="10.5" customHeight="1" x14ac:dyDescent="0.2">
      <c r="A95" s="280"/>
      <c r="B95" s="281"/>
      <c r="C95" s="281"/>
      <c r="D95" s="281"/>
      <c r="E95" s="281"/>
      <c r="F95" s="281"/>
      <c r="G95" s="281"/>
      <c r="H95" s="281"/>
      <c r="I95" s="281"/>
      <c r="J95" s="281"/>
      <c r="K95" s="281"/>
      <c r="L95" s="281"/>
      <c r="M95" s="281"/>
      <c r="N95" s="281"/>
      <c r="O95" s="281"/>
      <c r="P95" s="281"/>
      <c r="Q95" s="281"/>
      <c r="R95" s="281"/>
      <c r="S95" s="281"/>
      <c r="T95" s="269"/>
      <c r="U95" s="270"/>
      <c r="V95" s="270"/>
      <c r="W95" s="270"/>
      <c r="X95" s="270"/>
      <c r="Y95" s="270"/>
      <c r="Z95" s="270"/>
      <c r="AA95" s="270"/>
      <c r="AB95" s="270"/>
      <c r="AC95" s="270"/>
      <c r="AD95" s="270"/>
      <c r="AE95" s="270"/>
      <c r="AF95" s="270"/>
      <c r="AG95" s="270"/>
      <c r="AH95" s="270"/>
      <c r="AI95" s="270"/>
      <c r="AJ95" s="270"/>
      <c r="AK95" s="270"/>
      <c r="AL95" s="270"/>
      <c r="AM95" s="271"/>
      <c r="AN95" s="286"/>
      <c r="AO95" s="286"/>
      <c r="AP95" s="286"/>
      <c r="AQ95" s="286"/>
      <c r="AR95" s="286"/>
      <c r="AS95" s="286"/>
      <c r="AT95" s="286"/>
      <c r="AU95" s="286"/>
      <c r="AV95" s="286"/>
      <c r="AW95" s="286"/>
      <c r="AX95" s="286"/>
      <c r="AY95" s="286"/>
      <c r="AZ95" s="288"/>
      <c r="BA95" s="288"/>
      <c r="BB95" s="289"/>
      <c r="BC95" s="260"/>
      <c r="BD95" s="261"/>
      <c r="BE95" s="261"/>
      <c r="BF95" s="261"/>
      <c r="BG95" s="261"/>
      <c r="BH95" s="262"/>
      <c r="BI95" s="269"/>
      <c r="BJ95" s="270"/>
      <c r="BK95" s="270"/>
      <c r="BL95" s="270"/>
      <c r="BM95" s="270"/>
      <c r="BN95" s="271"/>
      <c r="BO95" s="269"/>
      <c r="BP95" s="270"/>
      <c r="BQ95" s="270"/>
      <c r="BR95" s="270"/>
      <c r="BS95" s="270"/>
      <c r="BT95" s="270"/>
      <c r="BU95" s="270"/>
      <c r="BV95" s="270"/>
      <c r="BW95" s="270"/>
      <c r="BX95" s="270"/>
      <c r="BY95" s="270"/>
      <c r="BZ95" s="276"/>
    </row>
    <row r="96" spans="1:90" ht="10.5" customHeight="1" x14ac:dyDescent="0.2">
      <c r="A96" s="280"/>
      <c r="B96" s="281"/>
      <c r="C96" s="281"/>
      <c r="D96" s="281"/>
      <c r="E96" s="281"/>
      <c r="F96" s="281"/>
      <c r="G96" s="281"/>
      <c r="H96" s="281"/>
      <c r="I96" s="281"/>
      <c r="J96" s="281"/>
      <c r="K96" s="281"/>
      <c r="L96" s="281"/>
      <c r="M96" s="281"/>
      <c r="N96" s="281"/>
      <c r="O96" s="281"/>
      <c r="P96" s="281"/>
      <c r="Q96" s="281"/>
      <c r="R96" s="281"/>
      <c r="S96" s="281"/>
      <c r="T96" s="282"/>
      <c r="U96" s="283"/>
      <c r="V96" s="283"/>
      <c r="W96" s="283"/>
      <c r="X96" s="283"/>
      <c r="Y96" s="283"/>
      <c r="Z96" s="283"/>
      <c r="AA96" s="283"/>
      <c r="AB96" s="283"/>
      <c r="AC96" s="283"/>
      <c r="AD96" s="283"/>
      <c r="AE96" s="283"/>
      <c r="AF96" s="283"/>
      <c r="AG96" s="283"/>
      <c r="AH96" s="283"/>
      <c r="AI96" s="283"/>
      <c r="AJ96" s="283"/>
      <c r="AK96" s="283"/>
      <c r="AL96" s="283"/>
      <c r="AM96" s="284"/>
      <c r="AN96" s="287"/>
      <c r="AO96" s="287"/>
      <c r="AP96" s="287"/>
      <c r="AQ96" s="287"/>
      <c r="AR96" s="287"/>
      <c r="AS96" s="287"/>
      <c r="AT96" s="287"/>
      <c r="AU96" s="287"/>
      <c r="AV96" s="287"/>
      <c r="AW96" s="287"/>
      <c r="AX96" s="287"/>
      <c r="AY96" s="287"/>
      <c r="AZ96" s="290"/>
      <c r="BA96" s="290"/>
      <c r="BB96" s="291"/>
      <c r="BC96" s="260"/>
      <c r="BD96" s="261"/>
      <c r="BE96" s="261"/>
      <c r="BF96" s="261"/>
      <c r="BG96" s="261"/>
      <c r="BH96" s="262"/>
      <c r="BI96" s="282"/>
      <c r="BJ96" s="283"/>
      <c r="BK96" s="283"/>
      <c r="BL96" s="283"/>
      <c r="BM96" s="283"/>
      <c r="BN96" s="284"/>
      <c r="BO96" s="282"/>
      <c r="BP96" s="283"/>
      <c r="BQ96" s="283"/>
      <c r="BR96" s="283"/>
      <c r="BS96" s="283"/>
      <c r="BT96" s="283"/>
      <c r="BU96" s="283"/>
      <c r="BV96" s="283"/>
      <c r="BW96" s="283"/>
      <c r="BX96" s="283"/>
      <c r="BY96" s="283"/>
      <c r="BZ96" s="319"/>
    </row>
    <row r="97" spans="1:78" ht="10.5" customHeight="1" x14ac:dyDescent="0.2">
      <c r="A97" s="280"/>
      <c r="B97" s="281"/>
      <c r="C97" s="281"/>
      <c r="D97" s="281"/>
      <c r="E97" s="281"/>
      <c r="F97" s="281"/>
      <c r="G97" s="281"/>
      <c r="H97" s="281"/>
      <c r="I97" s="281"/>
      <c r="J97" s="281"/>
      <c r="K97" s="281"/>
      <c r="L97" s="281"/>
      <c r="M97" s="281"/>
      <c r="N97" s="281"/>
      <c r="O97" s="281"/>
      <c r="P97" s="281"/>
      <c r="Q97" s="281"/>
      <c r="R97" s="281"/>
      <c r="S97" s="281"/>
      <c r="T97" s="266"/>
      <c r="U97" s="267"/>
      <c r="V97" s="267"/>
      <c r="W97" s="267"/>
      <c r="X97" s="267"/>
      <c r="Y97" s="267"/>
      <c r="Z97" s="267"/>
      <c r="AA97" s="267"/>
      <c r="AB97" s="267"/>
      <c r="AC97" s="267"/>
      <c r="AD97" s="267"/>
      <c r="AE97" s="267"/>
      <c r="AF97" s="267"/>
      <c r="AG97" s="267"/>
      <c r="AH97" s="267"/>
      <c r="AI97" s="267"/>
      <c r="AJ97" s="267"/>
      <c r="AK97" s="267"/>
      <c r="AL97" s="267"/>
      <c r="AM97" s="268"/>
      <c r="AN97" s="285"/>
      <c r="AO97" s="285"/>
      <c r="AP97" s="285"/>
      <c r="AQ97" s="285"/>
      <c r="AR97" s="285"/>
      <c r="AS97" s="285"/>
      <c r="AT97" s="285"/>
      <c r="AU97" s="285"/>
      <c r="AV97" s="285"/>
      <c r="AW97" s="285"/>
      <c r="AX97" s="285"/>
      <c r="AY97" s="285"/>
      <c r="AZ97" s="267" t="s">
        <v>25</v>
      </c>
      <c r="BA97" s="267"/>
      <c r="BB97" s="268"/>
      <c r="BC97" s="260" t="s">
        <v>43</v>
      </c>
      <c r="BD97" s="261"/>
      <c r="BE97" s="261"/>
      <c r="BF97" s="261"/>
      <c r="BG97" s="261"/>
      <c r="BH97" s="262"/>
      <c r="BI97" s="266"/>
      <c r="BJ97" s="267"/>
      <c r="BK97" s="267"/>
      <c r="BL97" s="267"/>
      <c r="BM97" s="267"/>
      <c r="BN97" s="268"/>
      <c r="BO97" s="266"/>
      <c r="BP97" s="267"/>
      <c r="BQ97" s="267"/>
      <c r="BR97" s="267"/>
      <c r="BS97" s="267"/>
      <c r="BT97" s="267"/>
      <c r="BU97" s="267"/>
      <c r="BV97" s="267"/>
      <c r="BW97" s="267"/>
      <c r="BX97" s="267"/>
      <c r="BY97" s="267"/>
      <c r="BZ97" s="275"/>
    </row>
    <row r="98" spans="1:78" ht="10.5" customHeight="1" x14ac:dyDescent="0.2">
      <c r="A98" s="280"/>
      <c r="B98" s="281"/>
      <c r="C98" s="281"/>
      <c r="D98" s="281"/>
      <c r="E98" s="281"/>
      <c r="F98" s="281"/>
      <c r="G98" s="281"/>
      <c r="H98" s="281"/>
      <c r="I98" s="281"/>
      <c r="J98" s="281"/>
      <c r="K98" s="281"/>
      <c r="L98" s="281"/>
      <c r="M98" s="281"/>
      <c r="N98" s="281"/>
      <c r="O98" s="281"/>
      <c r="P98" s="281"/>
      <c r="Q98" s="281"/>
      <c r="R98" s="281"/>
      <c r="S98" s="281"/>
      <c r="T98" s="269"/>
      <c r="U98" s="270"/>
      <c r="V98" s="270"/>
      <c r="W98" s="270"/>
      <c r="X98" s="270"/>
      <c r="Y98" s="270"/>
      <c r="Z98" s="270"/>
      <c r="AA98" s="270"/>
      <c r="AB98" s="270"/>
      <c r="AC98" s="270"/>
      <c r="AD98" s="270"/>
      <c r="AE98" s="270"/>
      <c r="AF98" s="270"/>
      <c r="AG98" s="270"/>
      <c r="AH98" s="270"/>
      <c r="AI98" s="270"/>
      <c r="AJ98" s="270"/>
      <c r="AK98" s="270"/>
      <c r="AL98" s="270"/>
      <c r="AM98" s="271"/>
      <c r="AN98" s="286"/>
      <c r="AO98" s="286"/>
      <c r="AP98" s="286"/>
      <c r="AQ98" s="286"/>
      <c r="AR98" s="286"/>
      <c r="AS98" s="286"/>
      <c r="AT98" s="286"/>
      <c r="AU98" s="286"/>
      <c r="AV98" s="286"/>
      <c r="AW98" s="286"/>
      <c r="AX98" s="286"/>
      <c r="AY98" s="286"/>
      <c r="AZ98" s="270"/>
      <c r="BA98" s="270"/>
      <c r="BB98" s="271"/>
      <c r="BC98" s="260"/>
      <c r="BD98" s="261"/>
      <c r="BE98" s="261"/>
      <c r="BF98" s="261"/>
      <c r="BG98" s="261"/>
      <c r="BH98" s="262"/>
      <c r="BI98" s="269"/>
      <c r="BJ98" s="270"/>
      <c r="BK98" s="270"/>
      <c r="BL98" s="270"/>
      <c r="BM98" s="270"/>
      <c r="BN98" s="271"/>
      <c r="BO98" s="269"/>
      <c r="BP98" s="270"/>
      <c r="BQ98" s="270"/>
      <c r="BR98" s="270"/>
      <c r="BS98" s="270"/>
      <c r="BT98" s="270"/>
      <c r="BU98" s="270"/>
      <c r="BV98" s="270"/>
      <c r="BW98" s="270"/>
      <c r="BX98" s="270"/>
      <c r="BY98" s="270"/>
      <c r="BZ98" s="276"/>
    </row>
    <row r="99" spans="1:78" ht="10.5" customHeight="1" x14ac:dyDescent="0.2">
      <c r="A99" s="320"/>
      <c r="B99" s="321"/>
      <c r="C99" s="321"/>
      <c r="D99" s="321"/>
      <c r="E99" s="321"/>
      <c r="F99" s="321"/>
      <c r="G99" s="321"/>
      <c r="H99" s="321"/>
      <c r="I99" s="321"/>
      <c r="J99" s="321"/>
      <c r="K99" s="321"/>
      <c r="L99" s="321"/>
      <c r="M99" s="321"/>
      <c r="N99" s="321"/>
      <c r="O99" s="321"/>
      <c r="P99" s="321"/>
      <c r="Q99" s="321"/>
      <c r="R99" s="321"/>
      <c r="S99" s="321"/>
      <c r="T99" s="272"/>
      <c r="U99" s="273"/>
      <c r="V99" s="273"/>
      <c r="W99" s="273"/>
      <c r="X99" s="273"/>
      <c r="Y99" s="273"/>
      <c r="Z99" s="273"/>
      <c r="AA99" s="273"/>
      <c r="AB99" s="273"/>
      <c r="AC99" s="273"/>
      <c r="AD99" s="273"/>
      <c r="AE99" s="273"/>
      <c r="AF99" s="273"/>
      <c r="AG99" s="273"/>
      <c r="AH99" s="273"/>
      <c r="AI99" s="273"/>
      <c r="AJ99" s="273"/>
      <c r="AK99" s="273"/>
      <c r="AL99" s="273"/>
      <c r="AM99" s="274"/>
      <c r="AN99" s="415"/>
      <c r="AO99" s="415"/>
      <c r="AP99" s="415"/>
      <c r="AQ99" s="415"/>
      <c r="AR99" s="415"/>
      <c r="AS99" s="415"/>
      <c r="AT99" s="415"/>
      <c r="AU99" s="415"/>
      <c r="AV99" s="415"/>
      <c r="AW99" s="415"/>
      <c r="AX99" s="415"/>
      <c r="AY99" s="415"/>
      <c r="AZ99" s="273"/>
      <c r="BA99" s="273"/>
      <c r="BB99" s="274"/>
      <c r="BC99" s="263"/>
      <c r="BD99" s="264"/>
      <c r="BE99" s="264"/>
      <c r="BF99" s="264"/>
      <c r="BG99" s="264"/>
      <c r="BH99" s="265"/>
      <c r="BI99" s="272"/>
      <c r="BJ99" s="273"/>
      <c r="BK99" s="273"/>
      <c r="BL99" s="273"/>
      <c r="BM99" s="273"/>
      <c r="BN99" s="274"/>
      <c r="BO99" s="272"/>
      <c r="BP99" s="273"/>
      <c r="BQ99" s="273"/>
      <c r="BR99" s="273"/>
      <c r="BS99" s="273"/>
      <c r="BT99" s="273"/>
      <c r="BU99" s="273"/>
      <c r="BV99" s="273"/>
      <c r="BW99" s="273"/>
      <c r="BX99" s="273"/>
      <c r="BY99" s="273"/>
      <c r="BZ99" s="277"/>
    </row>
    <row r="100" spans="1:78" ht="6" customHeight="1" x14ac:dyDescent="0.2">
      <c r="A100" s="372" t="s">
        <v>28</v>
      </c>
      <c r="B100" s="372"/>
      <c r="C100" s="372"/>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c r="AA100" s="372"/>
      <c r="AB100" s="372"/>
      <c r="AC100" s="372"/>
      <c r="AD100" s="372"/>
      <c r="AE100" s="372"/>
      <c r="AF100" s="372"/>
      <c r="AG100" s="372"/>
      <c r="AH100" s="372"/>
      <c r="AI100" s="372"/>
      <c r="AJ100" s="372"/>
      <c r="AK100" s="372"/>
      <c r="AL100" s="372"/>
      <c r="AM100" s="372"/>
      <c r="AN100" s="372"/>
      <c r="AO100" s="372"/>
      <c r="AP100" s="372"/>
      <c r="AQ100" s="372"/>
      <c r="AR100" s="372"/>
      <c r="AS100" s="372"/>
      <c r="AT100" s="372"/>
      <c r="AU100" s="372"/>
      <c r="AV100" s="372"/>
      <c r="AW100" s="372"/>
      <c r="AX100" s="372"/>
      <c r="AY100" s="372"/>
      <c r="AZ100" s="372"/>
      <c r="BA100" s="372"/>
      <c r="BB100" s="372"/>
      <c r="BC100" s="372"/>
      <c r="BD100" s="372"/>
      <c r="BE100" s="372"/>
      <c r="BF100" s="372"/>
      <c r="BG100" s="372"/>
      <c r="BH100" s="372"/>
      <c r="BI100" s="372"/>
      <c r="BJ100" s="372"/>
      <c r="BK100" s="372"/>
      <c r="BL100" s="372"/>
      <c r="BM100" s="372"/>
      <c r="BN100" s="372"/>
      <c r="BO100" s="372"/>
      <c r="BP100" s="372"/>
      <c r="BQ100" s="372"/>
      <c r="BR100" s="372"/>
      <c r="BS100" s="372"/>
      <c r="BT100" s="372"/>
      <c r="BU100" s="372"/>
      <c r="BV100" s="372"/>
      <c r="BW100" s="372"/>
      <c r="BX100" s="372"/>
      <c r="BY100" s="372"/>
      <c r="BZ100" s="372"/>
    </row>
    <row r="101" spans="1:78" ht="6.75" customHeight="1" x14ac:dyDescent="0.2">
      <c r="A101" s="373"/>
      <c r="B101" s="373"/>
      <c r="C101" s="373"/>
      <c r="D101" s="373"/>
      <c r="E101" s="373"/>
      <c r="F101" s="373"/>
      <c r="G101" s="373"/>
      <c r="H101" s="373"/>
      <c r="I101" s="373"/>
      <c r="J101" s="373"/>
      <c r="K101" s="373"/>
      <c r="L101" s="373"/>
      <c r="M101" s="373"/>
      <c r="N101" s="373"/>
      <c r="O101" s="373"/>
      <c r="P101" s="373"/>
      <c r="Q101" s="373"/>
      <c r="R101" s="373"/>
      <c r="S101" s="373"/>
      <c r="T101" s="373"/>
      <c r="U101" s="373"/>
      <c r="V101" s="373"/>
      <c r="W101" s="373"/>
      <c r="X101" s="373"/>
      <c r="Y101" s="373"/>
      <c r="Z101" s="373"/>
      <c r="AA101" s="373"/>
      <c r="AB101" s="373"/>
      <c r="AC101" s="373"/>
      <c r="AD101" s="373"/>
      <c r="AE101" s="373"/>
      <c r="AF101" s="373"/>
      <c r="AG101" s="373"/>
      <c r="AH101" s="373"/>
      <c r="AI101" s="373"/>
      <c r="AJ101" s="373"/>
      <c r="AK101" s="373"/>
      <c r="AL101" s="373"/>
      <c r="AM101" s="373"/>
      <c r="AN101" s="373"/>
      <c r="AO101" s="373"/>
      <c r="AP101" s="373"/>
      <c r="AQ101" s="373"/>
      <c r="AR101" s="373"/>
      <c r="AS101" s="373"/>
      <c r="AT101" s="373"/>
      <c r="AU101" s="373"/>
      <c r="AV101" s="373"/>
      <c r="AW101" s="373"/>
      <c r="AX101" s="373"/>
      <c r="AY101" s="373"/>
      <c r="AZ101" s="373"/>
      <c r="BA101" s="373"/>
      <c r="BB101" s="373"/>
      <c r="BC101" s="373"/>
      <c r="BD101" s="373"/>
      <c r="BE101" s="373"/>
      <c r="BF101" s="373"/>
      <c r="BG101" s="373"/>
      <c r="BH101" s="373"/>
      <c r="BI101" s="373"/>
      <c r="BJ101" s="373"/>
      <c r="BK101" s="373"/>
      <c r="BL101" s="373"/>
      <c r="BM101" s="373"/>
      <c r="BN101" s="373"/>
      <c r="BO101" s="373"/>
      <c r="BP101" s="373"/>
      <c r="BQ101" s="373"/>
      <c r="BR101" s="373"/>
      <c r="BS101" s="373"/>
      <c r="BT101" s="373"/>
      <c r="BU101" s="373"/>
      <c r="BV101" s="373"/>
      <c r="BW101" s="373"/>
      <c r="BX101" s="373"/>
      <c r="BY101" s="373"/>
      <c r="BZ101" s="373"/>
    </row>
    <row r="102" spans="1:78" ht="10.5" customHeight="1" x14ac:dyDescent="0.2">
      <c r="A102" s="374" t="s">
        <v>34</v>
      </c>
      <c r="B102" s="375"/>
      <c r="C102" s="375"/>
      <c r="D102" s="375"/>
      <c r="E102" s="375"/>
      <c r="F102" s="375"/>
      <c r="G102" s="375"/>
      <c r="H102" s="376"/>
      <c r="I102" s="306"/>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c r="AJ102" s="307"/>
      <c r="AK102" s="307"/>
      <c r="AL102" s="307"/>
      <c r="AM102" s="318"/>
      <c r="AN102" s="409" t="s">
        <v>35</v>
      </c>
      <c r="AO102" s="366"/>
      <c r="AP102" s="366"/>
      <c r="AQ102" s="366"/>
      <c r="AR102" s="366"/>
      <c r="AS102" s="366"/>
      <c r="AT102" s="366"/>
      <c r="AU102" s="367"/>
      <c r="AV102" s="306"/>
      <c r="AW102" s="307"/>
      <c r="AX102" s="307"/>
      <c r="AY102" s="307"/>
      <c r="AZ102" s="307"/>
      <c r="BA102" s="307"/>
      <c r="BB102" s="307"/>
      <c r="BC102" s="307"/>
      <c r="BD102" s="307"/>
      <c r="BE102" s="307"/>
      <c r="BF102" s="307"/>
      <c r="BG102" s="307"/>
      <c r="BH102" s="307"/>
      <c r="BI102" s="307"/>
      <c r="BJ102" s="307"/>
      <c r="BK102" s="307"/>
      <c r="BL102" s="307"/>
      <c r="BM102" s="307"/>
      <c r="BN102" s="307"/>
      <c r="BO102" s="307"/>
      <c r="BP102" s="307"/>
      <c r="BQ102" s="307"/>
      <c r="BR102" s="307"/>
      <c r="BS102" s="307"/>
      <c r="BT102" s="307"/>
      <c r="BU102" s="307"/>
      <c r="BV102" s="307"/>
      <c r="BW102" s="307"/>
      <c r="BX102" s="307"/>
      <c r="BY102" s="307"/>
      <c r="BZ102" s="318"/>
    </row>
    <row r="103" spans="1:78" ht="10.5" customHeight="1" x14ac:dyDescent="0.2">
      <c r="A103" s="377"/>
      <c r="B103" s="378"/>
      <c r="C103" s="378"/>
      <c r="D103" s="378"/>
      <c r="E103" s="378"/>
      <c r="F103" s="378"/>
      <c r="G103" s="378"/>
      <c r="H103" s="379"/>
      <c r="I103" s="269"/>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6"/>
      <c r="AN103" s="410"/>
      <c r="AO103" s="341"/>
      <c r="AP103" s="341"/>
      <c r="AQ103" s="341"/>
      <c r="AR103" s="341"/>
      <c r="AS103" s="341"/>
      <c r="AT103" s="341"/>
      <c r="AU103" s="342"/>
      <c r="AV103" s="269"/>
      <c r="AW103" s="270"/>
      <c r="AX103" s="270"/>
      <c r="AY103" s="270"/>
      <c r="AZ103" s="270"/>
      <c r="BA103" s="270"/>
      <c r="BB103" s="270"/>
      <c r="BC103" s="270"/>
      <c r="BD103" s="270"/>
      <c r="BE103" s="270"/>
      <c r="BF103" s="270"/>
      <c r="BG103" s="270"/>
      <c r="BH103" s="270"/>
      <c r="BI103" s="270"/>
      <c r="BJ103" s="270"/>
      <c r="BK103" s="270"/>
      <c r="BL103" s="270"/>
      <c r="BM103" s="270"/>
      <c r="BN103" s="270"/>
      <c r="BO103" s="270"/>
      <c r="BP103" s="270"/>
      <c r="BQ103" s="270"/>
      <c r="BR103" s="270"/>
      <c r="BS103" s="270"/>
      <c r="BT103" s="270"/>
      <c r="BU103" s="270"/>
      <c r="BV103" s="270"/>
      <c r="BW103" s="270"/>
      <c r="BX103" s="270"/>
      <c r="BY103" s="270"/>
      <c r="BZ103" s="276"/>
    </row>
    <row r="104" spans="1:78" ht="10.5" customHeight="1" x14ac:dyDescent="0.2">
      <c r="A104" s="406"/>
      <c r="B104" s="407"/>
      <c r="C104" s="407"/>
      <c r="D104" s="407"/>
      <c r="E104" s="407"/>
      <c r="F104" s="407"/>
      <c r="G104" s="407"/>
      <c r="H104" s="408"/>
      <c r="I104" s="282"/>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319"/>
      <c r="AN104" s="411"/>
      <c r="AO104" s="369"/>
      <c r="AP104" s="369"/>
      <c r="AQ104" s="369"/>
      <c r="AR104" s="369"/>
      <c r="AS104" s="369"/>
      <c r="AT104" s="369"/>
      <c r="AU104" s="370"/>
      <c r="AV104" s="282"/>
      <c r="AW104" s="283"/>
      <c r="AX104" s="283"/>
      <c r="AY104" s="283"/>
      <c r="AZ104" s="283"/>
      <c r="BA104" s="283"/>
      <c r="BB104" s="283"/>
      <c r="BC104" s="283"/>
      <c r="BD104" s="283"/>
      <c r="BE104" s="283"/>
      <c r="BF104" s="283"/>
      <c r="BG104" s="283"/>
      <c r="BH104" s="283"/>
      <c r="BI104" s="283"/>
      <c r="BJ104" s="283"/>
      <c r="BK104" s="283"/>
      <c r="BL104" s="283"/>
      <c r="BM104" s="283"/>
      <c r="BN104" s="283"/>
      <c r="BO104" s="283"/>
      <c r="BP104" s="283"/>
      <c r="BQ104" s="283"/>
      <c r="BR104" s="283"/>
      <c r="BS104" s="283"/>
      <c r="BT104" s="283"/>
      <c r="BU104" s="283"/>
      <c r="BV104" s="283"/>
      <c r="BW104" s="283"/>
      <c r="BX104" s="283"/>
      <c r="BY104" s="283"/>
      <c r="BZ104" s="319"/>
    </row>
    <row r="105" spans="1:78" ht="10.5" customHeight="1" x14ac:dyDescent="0.2">
      <c r="A105" s="412" t="s">
        <v>38</v>
      </c>
      <c r="B105" s="413"/>
      <c r="C105" s="413"/>
      <c r="D105" s="413"/>
      <c r="E105" s="413"/>
      <c r="F105" s="413"/>
      <c r="G105" s="413"/>
      <c r="H105" s="414"/>
      <c r="I105" s="266"/>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75"/>
      <c r="AN105" s="412" t="s">
        <v>18</v>
      </c>
      <c r="AO105" s="413"/>
      <c r="AP105" s="413"/>
      <c r="AQ105" s="413"/>
      <c r="AR105" s="413"/>
      <c r="AS105" s="413"/>
      <c r="AT105" s="413"/>
      <c r="AU105" s="414"/>
      <c r="AV105" s="266"/>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275"/>
    </row>
    <row r="106" spans="1:78" ht="10.5" customHeight="1" x14ac:dyDescent="0.2">
      <c r="A106" s="377"/>
      <c r="B106" s="378"/>
      <c r="C106" s="378"/>
      <c r="D106" s="378"/>
      <c r="E106" s="378"/>
      <c r="F106" s="378"/>
      <c r="G106" s="378"/>
      <c r="H106" s="379"/>
      <c r="I106" s="269"/>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6"/>
      <c r="AN106" s="377"/>
      <c r="AO106" s="378"/>
      <c r="AP106" s="378"/>
      <c r="AQ106" s="378"/>
      <c r="AR106" s="378"/>
      <c r="AS106" s="378"/>
      <c r="AT106" s="378"/>
      <c r="AU106" s="379"/>
      <c r="AV106" s="269"/>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70"/>
      <c r="BR106" s="270"/>
      <c r="BS106" s="270"/>
      <c r="BT106" s="270"/>
      <c r="BU106" s="270"/>
      <c r="BV106" s="270"/>
      <c r="BW106" s="270"/>
      <c r="BX106" s="270"/>
      <c r="BY106" s="270"/>
      <c r="BZ106" s="276"/>
    </row>
    <row r="107" spans="1:78" ht="10.5" customHeight="1" x14ac:dyDescent="0.2">
      <c r="A107" s="380"/>
      <c r="B107" s="381"/>
      <c r="C107" s="381"/>
      <c r="D107" s="381"/>
      <c r="E107" s="381"/>
      <c r="F107" s="381"/>
      <c r="G107" s="381"/>
      <c r="H107" s="382"/>
      <c r="I107" s="272"/>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7"/>
      <c r="AN107" s="380"/>
      <c r="AO107" s="381"/>
      <c r="AP107" s="381"/>
      <c r="AQ107" s="381"/>
      <c r="AR107" s="381"/>
      <c r="AS107" s="381"/>
      <c r="AT107" s="381"/>
      <c r="AU107" s="382"/>
      <c r="AV107" s="272"/>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7"/>
    </row>
    <row r="108" spans="1:78" ht="6" customHeight="1" x14ac:dyDescent="0.2">
      <c r="A108" s="372" t="s">
        <v>29</v>
      </c>
      <c r="B108" s="372"/>
      <c r="C108" s="372"/>
      <c r="D108" s="372"/>
      <c r="E108" s="372"/>
      <c r="F108" s="372"/>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2"/>
      <c r="AY108" s="372"/>
      <c r="AZ108" s="372"/>
      <c r="BA108" s="372"/>
      <c r="BB108" s="372"/>
      <c r="BC108" s="372"/>
      <c r="BD108" s="372"/>
      <c r="BE108" s="372"/>
      <c r="BF108" s="372"/>
      <c r="BG108" s="372"/>
      <c r="BH108" s="372"/>
      <c r="BI108" s="372"/>
      <c r="BJ108" s="372"/>
      <c r="BK108" s="372"/>
      <c r="BL108" s="372"/>
      <c r="BM108" s="372"/>
      <c r="BN108" s="372"/>
      <c r="BO108" s="372"/>
      <c r="BP108" s="372"/>
      <c r="BQ108" s="372"/>
      <c r="BR108" s="372"/>
      <c r="BS108" s="372"/>
      <c r="BT108" s="372"/>
      <c r="BU108" s="372"/>
      <c r="BV108" s="372"/>
      <c r="BW108" s="372"/>
      <c r="BX108" s="372"/>
      <c r="BY108" s="372"/>
      <c r="BZ108" s="372"/>
    </row>
    <row r="109" spans="1:78" ht="6" customHeight="1" x14ac:dyDescent="0.2">
      <c r="A109" s="373"/>
      <c r="B109" s="373"/>
      <c r="C109" s="373"/>
      <c r="D109" s="373"/>
      <c r="E109" s="373"/>
      <c r="F109" s="373"/>
      <c r="G109" s="373"/>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3"/>
      <c r="BC109" s="373"/>
      <c r="BD109" s="373"/>
      <c r="BE109" s="373"/>
      <c r="BF109" s="373"/>
      <c r="BG109" s="373"/>
      <c r="BH109" s="373"/>
      <c r="BI109" s="373"/>
      <c r="BJ109" s="373"/>
      <c r="BK109" s="373"/>
      <c r="BL109" s="373"/>
      <c r="BM109" s="373"/>
      <c r="BN109" s="373"/>
      <c r="BO109" s="373"/>
      <c r="BP109" s="373"/>
      <c r="BQ109" s="373"/>
      <c r="BR109" s="373"/>
      <c r="BS109" s="373"/>
      <c r="BT109" s="373"/>
      <c r="BU109" s="373"/>
      <c r="BV109" s="373"/>
      <c r="BW109" s="373"/>
      <c r="BX109" s="373"/>
      <c r="BY109" s="373"/>
      <c r="BZ109" s="373"/>
    </row>
    <row r="110" spans="1:78" ht="7.5" customHeight="1" x14ac:dyDescent="0.2">
      <c r="A110" s="374" t="s">
        <v>4</v>
      </c>
      <c r="B110" s="375"/>
      <c r="C110" s="375"/>
      <c r="D110" s="375"/>
      <c r="E110" s="375"/>
      <c r="F110" s="375"/>
      <c r="G110" s="375"/>
      <c r="H110" s="375"/>
      <c r="I110" s="375"/>
      <c r="J110" s="375"/>
      <c r="K110" s="375"/>
      <c r="L110" s="375"/>
      <c r="M110" s="375"/>
      <c r="N110" s="375"/>
      <c r="O110" s="375"/>
      <c r="P110" s="375"/>
      <c r="Q110" s="375"/>
      <c r="R110" s="375"/>
      <c r="S110" s="376"/>
      <c r="T110" s="383" t="s">
        <v>6</v>
      </c>
      <c r="U110" s="375"/>
      <c r="V110" s="375"/>
      <c r="W110" s="375"/>
      <c r="X110" s="375"/>
      <c r="Y110" s="375"/>
      <c r="Z110" s="375"/>
      <c r="AA110" s="375"/>
      <c r="AB110" s="375"/>
      <c r="AC110" s="375"/>
      <c r="AD110" s="375"/>
      <c r="AE110" s="376"/>
      <c r="AF110" s="383" t="s">
        <v>7</v>
      </c>
      <c r="AG110" s="375"/>
      <c r="AH110" s="375"/>
      <c r="AI110" s="375"/>
      <c r="AJ110" s="375"/>
      <c r="AK110" s="375"/>
      <c r="AL110" s="375"/>
      <c r="AM110" s="375"/>
      <c r="AN110" s="375"/>
      <c r="AO110" s="375"/>
      <c r="AP110" s="376"/>
      <c r="AQ110" s="386" t="s">
        <v>19</v>
      </c>
      <c r="AR110" s="387"/>
      <c r="AS110" s="387"/>
      <c r="AT110" s="387"/>
      <c r="AU110" s="387"/>
      <c r="AV110" s="387"/>
      <c r="AW110" s="387"/>
      <c r="AX110" s="387"/>
      <c r="AY110" s="387"/>
      <c r="AZ110" s="388"/>
      <c r="BA110" s="386" t="s">
        <v>24</v>
      </c>
      <c r="BB110" s="395"/>
      <c r="BC110" s="395"/>
      <c r="BD110" s="395"/>
      <c r="BE110" s="395"/>
      <c r="BF110" s="396"/>
      <c r="BG110" s="383" t="s">
        <v>8</v>
      </c>
      <c r="BH110" s="375"/>
      <c r="BI110" s="375"/>
      <c r="BJ110" s="375"/>
      <c r="BK110" s="375"/>
      <c r="BL110" s="375"/>
      <c r="BM110" s="375"/>
      <c r="BN110" s="375"/>
      <c r="BO110" s="375"/>
      <c r="BP110" s="375"/>
      <c r="BQ110" s="375"/>
      <c r="BR110" s="375"/>
      <c r="BS110" s="375"/>
      <c r="BT110" s="375"/>
      <c r="BU110" s="375"/>
      <c r="BV110" s="375"/>
      <c r="BW110" s="375"/>
      <c r="BX110" s="375"/>
      <c r="BY110" s="375"/>
      <c r="BZ110" s="403"/>
    </row>
    <row r="111" spans="1:78" ht="7.5" customHeight="1" x14ac:dyDescent="0.2">
      <c r="A111" s="377"/>
      <c r="B111" s="378"/>
      <c r="C111" s="378"/>
      <c r="D111" s="378"/>
      <c r="E111" s="378"/>
      <c r="F111" s="378"/>
      <c r="G111" s="378"/>
      <c r="H111" s="378"/>
      <c r="I111" s="378"/>
      <c r="J111" s="378"/>
      <c r="K111" s="378"/>
      <c r="L111" s="378"/>
      <c r="M111" s="378"/>
      <c r="N111" s="378"/>
      <c r="O111" s="378"/>
      <c r="P111" s="378"/>
      <c r="Q111" s="378"/>
      <c r="R111" s="378"/>
      <c r="S111" s="379"/>
      <c r="T111" s="384"/>
      <c r="U111" s="378"/>
      <c r="V111" s="378"/>
      <c r="W111" s="378"/>
      <c r="X111" s="378"/>
      <c r="Y111" s="378"/>
      <c r="Z111" s="378"/>
      <c r="AA111" s="378"/>
      <c r="AB111" s="378"/>
      <c r="AC111" s="378"/>
      <c r="AD111" s="378"/>
      <c r="AE111" s="379"/>
      <c r="AF111" s="384"/>
      <c r="AG111" s="378"/>
      <c r="AH111" s="378"/>
      <c r="AI111" s="378"/>
      <c r="AJ111" s="378"/>
      <c r="AK111" s="378"/>
      <c r="AL111" s="378"/>
      <c r="AM111" s="378"/>
      <c r="AN111" s="378"/>
      <c r="AO111" s="378"/>
      <c r="AP111" s="379"/>
      <c r="AQ111" s="389"/>
      <c r="AR111" s="390"/>
      <c r="AS111" s="390"/>
      <c r="AT111" s="390"/>
      <c r="AU111" s="390"/>
      <c r="AV111" s="390"/>
      <c r="AW111" s="390"/>
      <c r="AX111" s="390"/>
      <c r="AY111" s="390"/>
      <c r="AZ111" s="391"/>
      <c r="BA111" s="397"/>
      <c r="BB111" s="398"/>
      <c r="BC111" s="398"/>
      <c r="BD111" s="398"/>
      <c r="BE111" s="398"/>
      <c r="BF111" s="399"/>
      <c r="BG111" s="384"/>
      <c r="BH111" s="378"/>
      <c r="BI111" s="378"/>
      <c r="BJ111" s="378"/>
      <c r="BK111" s="378"/>
      <c r="BL111" s="378"/>
      <c r="BM111" s="378"/>
      <c r="BN111" s="378"/>
      <c r="BO111" s="378"/>
      <c r="BP111" s="378"/>
      <c r="BQ111" s="378"/>
      <c r="BR111" s="378"/>
      <c r="BS111" s="378"/>
      <c r="BT111" s="378"/>
      <c r="BU111" s="378"/>
      <c r="BV111" s="378"/>
      <c r="BW111" s="378"/>
      <c r="BX111" s="378"/>
      <c r="BY111" s="378"/>
      <c r="BZ111" s="404"/>
    </row>
    <row r="112" spans="1:78" ht="7.5" customHeight="1" x14ac:dyDescent="0.2">
      <c r="A112" s="380"/>
      <c r="B112" s="381"/>
      <c r="C112" s="381"/>
      <c r="D112" s="381"/>
      <c r="E112" s="381"/>
      <c r="F112" s="381"/>
      <c r="G112" s="381"/>
      <c r="H112" s="381"/>
      <c r="I112" s="381"/>
      <c r="J112" s="381"/>
      <c r="K112" s="381"/>
      <c r="L112" s="381"/>
      <c r="M112" s="381"/>
      <c r="N112" s="381"/>
      <c r="O112" s="381"/>
      <c r="P112" s="381"/>
      <c r="Q112" s="381"/>
      <c r="R112" s="381"/>
      <c r="S112" s="382"/>
      <c r="T112" s="385"/>
      <c r="U112" s="381"/>
      <c r="V112" s="381"/>
      <c r="W112" s="381"/>
      <c r="X112" s="381"/>
      <c r="Y112" s="381"/>
      <c r="Z112" s="381"/>
      <c r="AA112" s="381"/>
      <c r="AB112" s="381"/>
      <c r="AC112" s="381"/>
      <c r="AD112" s="381"/>
      <c r="AE112" s="382"/>
      <c r="AF112" s="385"/>
      <c r="AG112" s="381"/>
      <c r="AH112" s="381"/>
      <c r="AI112" s="381"/>
      <c r="AJ112" s="381"/>
      <c r="AK112" s="381"/>
      <c r="AL112" s="381"/>
      <c r="AM112" s="381"/>
      <c r="AN112" s="381"/>
      <c r="AO112" s="381"/>
      <c r="AP112" s="382"/>
      <c r="AQ112" s="392"/>
      <c r="AR112" s="393"/>
      <c r="AS112" s="393"/>
      <c r="AT112" s="393"/>
      <c r="AU112" s="393"/>
      <c r="AV112" s="393"/>
      <c r="AW112" s="393"/>
      <c r="AX112" s="393"/>
      <c r="AY112" s="393"/>
      <c r="AZ112" s="394"/>
      <c r="BA112" s="400"/>
      <c r="BB112" s="401"/>
      <c r="BC112" s="401"/>
      <c r="BD112" s="401"/>
      <c r="BE112" s="401"/>
      <c r="BF112" s="402"/>
      <c r="BG112" s="385"/>
      <c r="BH112" s="381"/>
      <c r="BI112" s="381"/>
      <c r="BJ112" s="381"/>
      <c r="BK112" s="381"/>
      <c r="BL112" s="381"/>
      <c r="BM112" s="381"/>
      <c r="BN112" s="381"/>
      <c r="BO112" s="381"/>
      <c r="BP112" s="381"/>
      <c r="BQ112" s="381"/>
      <c r="BR112" s="381"/>
      <c r="BS112" s="381"/>
      <c r="BT112" s="381"/>
      <c r="BU112" s="381"/>
      <c r="BV112" s="381"/>
      <c r="BW112" s="381"/>
      <c r="BX112" s="381"/>
      <c r="BY112" s="381"/>
      <c r="BZ112" s="405"/>
    </row>
    <row r="113" spans="1:78" ht="10.5" customHeight="1" x14ac:dyDescent="0.2">
      <c r="A113" s="348"/>
      <c r="B113" s="349"/>
      <c r="C113" s="349"/>
      <c r="D113" s="349"/>
      <c r="E113" s="349"/>
      <c r="F113" s="349"/>
      <c r="G113" s="349"/>
      <c r="H113" s="349"/>
      <c r="I113" s="349"/>
      <c r="J113" s="349"/>
      <c r="K113" s="349"/>
      <c r="L113" s="349"/>
      <c r="M113" s="349"/>
      <c r="N113" s="349"/>
      <c r="O113" s="349"/>
      <c r="P113" s="349"/>
      <c r="Q113" s="349"/>
      <c r="R113" s="349"/>
      <c r="S113" s="350"/>
      <c r="T113" s="351" t="s">
        <v>25</v>
      </c>
      <c r="U113" s="352"/>
      <c r="V113" s="352"/>
      <c r="W113" s="352"/>
      <c r="X113" s="352"/>
      <c r="Y113" s="352"/>
      <c r="Z113" s="352"/>
      <c r="AA113" s="352"/>
      <c r="AB113" s="352"/>
      <c r="AC113" s="352"/>
      <c r="AD113" s="352"/>
      <c r="AE113" s="353"/>
      <c r="AF113" s="351" t="s">
        <v>25</v>
      </c>
      <c r="AG113" s="360"/>
      <c r="AH113" s="360"/>
      <c r="AI113" s="360"/>
      <c r="AJ113" s="360"/>
      <c r="AK113" s="360"/>
      <c r="AL113" s="360"/>
      <c r="AM113" s="360"/>
      <c r="AN113" s="360"/>
      <c r="AO113" s="360"/>
      <c r="AP113" s="361"/>
      <c r="AQ113" s="365" t="s">
        <v>41</v>
      </c>
      <c r="AR113" s="366"/>
      <c r="AS113" s="366"/>
      <c r="AT113" s="366"/>
      <c r="AU113" s="366"/>
      <c r="AV113" s="366"/>
      <c r="AW113" s="366"/>
      <c r="AX113" s="366"/>
      <c r="AY113" s="366"/>
      <c r="AZ113" s="367"/>
      <c r="BA113" s="371" t="s">
        <v>5</v>
      </c>
      <c r="BB113" s="371"/>
      <c r="BC113" s="371"/>
      <c r="BD113" s="371"/>
      <c r="BE113" s="371"/>
      <c r="BF113" s="371"/>
      <c r="BG113" s="306"/>
      <c r="BH113" s="307"/>
      <c r="BI113" s="307"/>
      <c r="BJ113" s="307"/>
      <c r="BK113" s="307"/>
      <c r="BL113" s="307"/>
      <c r="BM113" s="307"/>
      <c r="BN113" s="307"/>
      <c r="BO113" s="307"/>
      <c r="BP113" s="307"/>
      <c r="BQ113" s="307"/>
      <c r="BR113" s="307"/>
      <c r="BS113" s="307"/>
      <c r="BT113" s="307"/>
      <c r="BU113" s="307"/>
      <c r="BV113" s="307"/>
      <c r="BW113" s="307"/>
      <c r="BX113" s="307"/>
      <c r="BY113" s="307"/>
      <c r="BZ113" s="318"/>
    </row>
    <row r="114" spans="1:78" ht="10.5" customHeight="1" x14ac:dyDescent="0.2">
      <c r="A114" s="322"/>
      <c r="B114" s="323"/>
      <c r="C114" s="323"/>
      <c r="D114" s="323"/>
      <c r="E114" s="323"/>
      <c r="F114" s="323"/>
      <c r="G114" s="323"/>
      <c r="H114" s="323"/>
      <c r="I114" s="323"/>
      <c r="J114" s="323"/>
      <c r="K114" s="323"/>
      <c r="L114" s="323"/>
      <c r="M114" s="323"/>
      <c r="N114" s="323"/>
      <c r="O114" s="323"/>
      <c r="P114" s="323"/>
      <c r="Q114" s="323"/>
      <c r="R114" s="323"/>
      <c r="S114" s="324"/>
      <c r="T114" s="354"/>
      <c r="U114" s="355"/>
      <c r="V114" s="355"/>
      <c r="W114" s="355"/>
      <c r="X114" s="355"/>
      <c r="Y114" s="355"/>
      <c r="Z114" s="355"/>
      <c r="AA114" s="355"/>
      <c r="AB114" s="355"/>
      <c r="AC114" s="355"/>
      <c r="AD114" s="355"/>
      <c r="AE114" s="356"/>
      <c r="AF114" s="331"/>
      <c r="AG114" s="332"/>
      <c r="AH114" s="332"/>
      <c r="AI114" s="332"/>
      <c r="AJ114" s="332"/>
      <c r="AK114" s="332"/>
      <c r="AL114" s="332"/>
      <c r="AM114" s="332"/>
      <c r="AN114" s="332"/>
      <c r="AO114" s="332"/>
      <c r="AP114" s="333"/>
      <c r="AQ114" s="340"/>
      <c r="AR114" s="341"/>
      <c r="AS114" s="341"/>
      <c r="AT114" s="341"/>
      <c r="AU114" s="341"/>
      <c r="AV114" s="341"/>
      <c r="AW114" s="341"/>
      <c r="AX114" s="341"/>
      <c r="AY114" s="341"/>
      <c r="AZ114" s="342"/>
      <c r="BA114" s="346"/>
      <c r="BB114" s="346"/>
      <c r="BC114" s="346"/>
      <c r="BD114" s="346"/>
      <c r="BE114" s="346"/>
      <c r="BF114" s="346"/>
      <c r="BG114" s="269"/>
      <c r="BH114" s="270"/>
      <c r="BI114" s="270"/>
      <c r="BJ114" s="270"/>
      <c r="BK114" s="270"/>
      <c r="BL114" s="270"/>
      <c r="BM114" s="270"/>
      <c r="BN114" s="270"/>
      <c r="BO114" s="270"/>
      <c r="BP114" s="270"/>
      <c r="BQ114" s="270"/>
      <c r="BR114" s="270"/>
      <c r="BS114" s="270"/>
      <c r="BT114" s="270"/>
      <c r="BU114" s="270"/>
      <c r="BV114" s="270"/>
      <c r="BW114" s="270"/>
      <c r="BX114" s="270"/>
      <c r="BY114" s="270"/>
      <c r="BZ114" s="276"/>
    </row>
    <row r="115" spans="1:78" ht="10.5" customHeight="1" x14ac:dyDescent="0.2">
      <c r="A115" s="322"/>
      <c r="B115" s="323"/>
      <c r="C115" s="323"/>
      <c r="D115" s="323"/>
      <c r="E115" s="323"/>
      <c r="F115" s="323"/>
      <c r="G115" s="323"/>
      <c r="H115" s="323"/>
      <c r="I115" s="323"/>
      <c r="J115" s="323"/>
      <c r="K115" s="323"/>
      <c r="L115" s="323"/>
      <c r="M115" s="323"/>
      <c r="N115" s="323"/>
      <c r="O115" s="323"/>
      <c r="P115" s="323"/>
      <c r="Q115" s="323"/>
      <c r="R115" s="323"/>
      <c r="S115" s="324"/>
      <c r="T115" s="357"/>
      <c r="U115" s="358"/>
      <c r="V115" s="358"/>
      <c r="W115" s="358"/>
      <c r="X115" s="358"/>
      <c r="Y115" s="358"/>
      <c r="Z115" s="358"/>
      <c r="AA115" s="358"/>
      <c r="AB115" s="358"/>
      <c r="AC115" s="358"/>
      <c r="AD115" s="358"/>
      <c r="AE115" s="359"/>
      <c r="AF115" s="362"/>
      <c r="AG115" s="363"/>
      <c r="AH115" s="363"/>
      <c r="AI115" s="363"/>
      <c r="AJ115" s="363"/>
      <c r="AK115" s="363"/>
      <c r="AL115" s="363"/>
      <c r="AM115" s="363"/>
      <c r="AN115" s="363"/>
      <c r="AO115" s="363"/>
      <c r="AP115" s="364"/>
      <c r="AQ115" s="368"/>
      <c r="AR115" s="369"/>
      <c r="AS115" s="369"/>
      <c r="AT115" s="369"/>
      <c r="AU115" s="369"/>
      <c r="AV115" s="369"/>
      <c r="AW115" s="369"/>
      <c r="AX115" s="369"/>
      <c r="AY115" s="369"/>
      <c r="AZ115" s="370"/>
      <c r="BA115" s="346"/>
      <c r="BB115" s="346"/>
      <c r="BC115" s="346"/>
      <c r="BD115" s="346"/>
      <c r="BE115" s="346"/>
      <c r="BF115" s="346"/>
      <c r="BG115" s="282"/>
      <c r="BH115" s="283"/>
      <c r="BI115" s="283"/>
      <c r="BJ115" s="283"/>
      <c r="BK115" s="283"/>
      <c r="BL115" s="283"/>
      <c r="BM115" s="283"/>
      <c r="BN115" s="283"/>
      <c r="BO115" s="283"/>
      <c r="BP115" s="283"/>
      <c r="BQ115" s="283"/>
      <c r="BR115" s="283"/>
      <c r="BS115" s="283"/>
      <c r="BT115" s="283"/>
      <c r="BU115" s="283"/>
      <c r="BV115" s="283"/>
      <c r="BW115" s="283"/>
      <c r="BX115" s="283"/>
      <c r="BY115" s="283"/>
      <c r="BZ115" s="319"/>
    </row>
    <row r="116" spans="1:78" ht="10.5" customHeight="1" x14ac:dyDescent="0.2">
      <c r="A116" s="322"/>
      <c r="B116" s="323"/>
      <c r="C116" s="323"/>
      <c r="D116" s="323"/>
      <c r="E116" s="323"/>
      <c r="F116" s="323"/>
      <c r="G116" s="323"/>
      <c r="H116" s="323"/>
      <c r="I116" s="323"/>
      <c r="J116" s="323"/>
      <c r="K116" s="323"/>
      <c r="L116" s="323"/>
      <c r="M116" s="323"/>
      <c r="N116" s="323"/>
      <c r="O116" s="323"/>
      <c r="P116" s="323"/>
      <c r="Q116" s="323"/>
      <c r="R116" s="323"/>
      <c r="S116" s="324"/>
      <c r="T116" s="328" t="s">
        <v>25</v>
      </c>
      <c r="U116" s="329"/>
      <c r="V116" s="329"/>
      <c r="W116" s="329"/>
      <c r="X116" s="329"/>
      <c r="Y116" s="329"/>
      <c r="Z116" s="329"/>
      <c r="AA116" s="329"/>
      <c r="AB116" s="329"/>
      <c r="AC116" s="329"/>
      <c r="AD116" s="329"/>
      <c r="AE116" s="330"/>
      <c r="AF116" s="328" t="s">
        <v>25</v>
      </c>
      <c r="AG116" s="329"/>
      <c r="AH116" s="329"/>
      <c r="AI116" s="329"/>
      <c r="AJ116" s="329"/>
      <c r="AK116" s="329"/>
      <c r="AL116" s="329"/>
      <c r="AM116" s="329"/>
      <c r="AN116" s="329"/>
      <c r="AO116" s="329"/>
      <c r="AP116" s="330"/>
      <c r="AQ116" s="337" t="s">
        <v>41</v>
      </c>
      <c r="AR116" s="338"/>
      <c r="AS116" s="338"/>
      <c r="AT116" s="338"/>
      <c r="AU116" s="338"/>
      <c r="AV116" s="338"/>
      <c r="AW116" s="338"/>
      <c r="AX116" s="338"/>
      <c r="AY116" s="338"/>
      <c r="AZ116" s="339"/>
      <c r="BA116" s="346" t="s">
        <v>5</v>
      </c>
      <c r="BB116" s="346"/>
      <c r="BC116" s="346"/>
      <c r="BD116" s="346"/>
      <c r="BE116" s="346"/>
      <c r="BF116" s="346"/>
      <c r="BG116" s="266"/>
      <c r="BH116" s="267"/>
      <c r="BI116" s="267"/>
      <c r="BJ116" s="267"/>
      <c r="BK116" s="267"/>
      <c r="BL116" s="267"/>
      <c r="BM116" s="267"/>
      <c r="BN116" s="267"/>
      <c r="BO116" s="267"/>
      <c r="BP116" s="267"/>
      <c r="BQ116" s="267"/>
      <c r="BR116" s="267"/>
      <c r="BS116" s="267"/>
      <c r="BT116" s="267"/>
      <c r="BU116" s="267"/>
      <c r="BV116" s="267"/>
      <c r="BW116" s="267"/>
      <c r="BX116" s="267"/>
      <c r="BY116" s="267"/>
      <c r="BZ116" s="275"/>
    </row>
    <row r="117" spans="1:78" ht="10.5" customHeight="1" x14ac:dyDescent="0.2">
      <c r="A117" s="322"/>
      <c r="B117" s="323"/>
      <c r="C117" s="323"/>
      <c r="D117" s="323"/>
      <c r="E117" s="323"/>
      <c r="F117" s="323"/>
      <c r="G117" s="323"/>
      <c r="H117" s="323"/>
      <c r="I117" s="323"/>
      <c r="J117" s="323"/>
      <c r="K117" s="323"/>
      <c r="L117" s="323"/>
      <c r="M117" s="323"/>
      <c r="N117" s="323"/>
      <c r="O117" s="323"/>
      <c r="P117" s="323"/>
      <c r="Q117" s="323"/>
      <c r="R117" s="323"/>
      <c r="S117" s="324"/>
      <c r="T117" s="331"/>
      <c r="U117" s="332"/>
      <c r="V117" s="332"/>
      <c r="W117" s="332"/>
      <c r="X117" s="332"/>
      <c r="Y117" s="332"/>
      <c r="Z117" s="332"/>
      <c r="AA117" s="332"/>
      <c r="AB117" s="332"/>
      <c r="AC117" s="332"/>
      <c r="AD117" s="332"/>
      <c r="AE117" s="333"/>
      <c r="AF117" s="331"/>
      <c r="AG117" s="332"/>
      <c r="AH117" s="332"/>
      <c r="AI117" s="332"/>
      <c r="AJ117" s="332"/>
      <c r="AK117" s="332"/>
      <c r="AL117" s="332"/>
      <c r="AM117" s="332"/>
      <c r="AN117" s="332"/>
      <c r="AO117" s="332"/>
      <c r="AP117" s="333"/>
      <c r="AQ117" s="340"/>
      <c r="AR117" s="341"/>
      <c r="AS117" s="341"/>
      <c r="AT117" s="341"/>
      <c r="AU117" s="341"/>
      <c r="AV117" s="341"/>
      <c r="AW117" s="341"/>
      <c r="AX117" s="341"/>
      <c r="AY117" s="341"/>
      <c r="AZ117" s="342"/>
      <c r="BA117" s="346"/>
      <c r="BB117" s="346"/>
      <c r="BC117" s="346"/>
      <c r="BD117" s="346"/>
      <c r="BE117" s="346"/>
      <c r="BF117" s="346"/>
      <c r="BG117" s="269"/>
      <c r="BH117" s="270"/>
      <c r="BI117" s="270"/>
      <c r="BJ117" s="270"/>
      <c r="BK117" s="270"/>
      <c r="BL117" s="270"/>
      <c r="BM117" s="270"/>
      <c r="BN117" s="270"/>
      <c r="BO117" s="270"/>
      <c r="BP117" s="270"/>
      <c r="BQ117" s="270"/>
      <c r="BR117" s="270"/>
      <c r="BS117" s="270"/>
      <c r="BT117" s="270"/>
      <c r="BU117" s="270"/>
      <c r="BV117" s="270"/>
      <c r="BW117" s="270"/>
      <c r="BX117" s="270"/>
      <c r="BY117" s="270"/>
      <c r="BZ117" s="276"/>
    </row>
    <row r="118" spans="1:78" ht="10.5" customHeight="1" x14ac:dyDescent="0.2">
      <c r="A118" s="325"/>
      <c r="B118" s="326"/>
      <c r="C118" s="326"/>
      <c r="D118" s="326"/>
      <c r="E118" s="326"/>
      <c r="F118" s="326"/>
      <c r="G118" s="326"/>
      <c r="H118" s="326"/>
      <c r="I118" s="326"/>
      <c r="J118" s="326"/>
      <c r="K118" s="326"/>
      <c r="L118" s="326"/>
      <c r="M118" s="326"/>
      <c r="N118" s="326"/>
      <c r="O118" s="326"/>
      <c r="P118" s="326"/>
      <c r="Q118" s="326"/>
      <c r="R118" s="326"/>
      <c r="S118" s="327"/>
      <c r="T118" s="334"/>
      <c r="U118" s="335"/>
      <c r="V118" s="335"/>
      <c r="W118" s="335"/>
      <c r="X118" s="335"/>
      <c r="Y118" s="335"/>
      <c r="Z118" s="335"/>
      <c r="AA118" s="335"/>
      <c r="AB118" s="335"/>
      <c r="AC118" s="335"/>
      <c r="AD118" s="335"/>
      <c r="AE118" s="336"/>
      <c r="AF118" s="334"/>
      <c r="AG118" s="335"/>
      <c r="AH118" s="335"/>
      <c r="AI118" s="335"/>
      <c r="AJ118" s="335"/>
      <c r="AK118" s="335"/>
      <c r="AL118" s="335"/>
      <c r="AM118" s="335"/>
      <c r="AN118" s="335"/>
      <c r="AO118" s="335"/>
      <c r="AP118" s="336"/>
      <c r="AQ118" s="343"/>
      <c r="AR118" s="344"/>
      <c r="AS118" s="344"/>
      <c r="AT118" s="344"/>
      <c r="AU118" s="344"/>
      <c r="AV118" s="344"/>
      <c r="AW118" s="344"/>
      <c r="AX118" s="344"/>
      <c r="AY118" s="344"/>
      <c r="AZ118" s="345"/>
      <c r="BA118" s="347"/>
      <c r="BB118" s="347"/>
      <c r="BC118" s="347"/>
      <c r="BD118" s="347"/>
      <c r="BE118" s="347"/>
      <c r="BF118" s="347"/>
      <c r="BG118" s="272"/>
      <c r="BH118" s="273"/>
      <c r="BI118" s="273"/>
      <c r="BJ118" s="273"/>
      <c r="BK118" s="273"/>
      <c r="BL118" s="273"/>
      <c r="BM118" s="273"/>
      <c r="BN118" s="273"/>
      <c r="BO118" s="273"/>
      <c r="BP118" s="273"/>
      <c r="BQ118" s="273"/>
      <c r="BR118" s="273"/>
      <c r="BS118" s="273"/>
      <c r="BT118" s="273"/>
      <c r="BU118" s="273"/>
      <c r="BV118" s="273"/>
      <c r="BW118" s="273"/>
      <c r="BX118" s="273"/>
      <c r="BY118" s="273"/>
      <c r="BZ118" s="277"/>
    </row>
    <row r="119" spans="1:78" s="17" customFormat="1" ht="8.25" customHeight="1" x14ac:dyDescent="0.2"/>
    <row r="120" spans="1:78" s="17" customFormat="1" ht="8.25" customHeight="1" x14ac:dyDescent="0.2"/>
    <row r="121" spans="1:78" s="17" customFormat="1" ht="8.25" customHeight="1" x14ac:dyDescent="0.2"/>
    <row r="122" spans="1:78" s="17" customFormat="1" ht="8.25" customHeight="1" x14ac:dyDescent="0.2"/>
    <row r="123" spans="1:78" s="17" customFormat="1" ht="8.25" customHeight="1" x14ac:dyDescent="0.2"/>
    <row r="124" spans="1:78" s="17" customFormat="1" ht="8.25" customHeight="1" x14ac:dyDescent="0.2"/>
  </sheetData>
  <mergeCells count="227">
    <mergeCell ref="AW46:AX48"/>
    <mergeCell ref="A1:K2"/>
    <mergeCell ref="A83:AF83"/>
    <mergeCell ref="BY25:BZ27"/>
    <mergeCell ref="AW40:AX42"/>
    <mergeCell ref="AM40:AV42"/>
    <mergeCell ref="AM43:AV45"/>
    <mergeCell ref="AW43:AX45"/>
    <mergeCell ref="AU19:BB21"/>
    <mergeCell ref="AU22:BB24"/>
    <mergeCell ref="BC22:BD24"/>
    <mergeCell ref="AU25:BB27"/>
    <mergeCell ref="BC25:BD27"/>
    <mergeCell ref="AU28:BB30"/>
    <mergeCell ref="BC28:BD30"/>
    <mergeCell ref="AU31:BB33"/>
    <mergeCell ref="BC31:BD33"/>
    <mergeCell ref="AM37:AX39"/>
    <mergeCell ref="AY37:BZ39"/>
    <mergeCell ref="AY43:BZ45"/>
    <mergeCell ref="AI19:AT21"/>
    <mergeCell ref="AI40:AL42"/>
    <mergeCell ref="AY40:BZ42"/>
    <mergeCell ref="AI43:AL45"/>
    <mergeCell ref="T97:AM99"/>
    <mergeCell ref="AN97:AY99"/>
    <mergeCell ref="AZ97:BB99"/>
    <mergeCell ref="AE40:AF42"/>
    <mergeCell ref="T40:AD42"/>
    <mergeCell ref="AE46:AF48"/>
    <mergeCell ref="T46:AD48"/>
    <mergeCell ref="AE43:AF45"/>
    <mergeCell ref="T43:AD45"/>
    <mergeCell ref="AM55:AV57"/>
    <mergeCell ref="AW55:AX57"/>
    <mergeCell ref="AM58:AV60"/>
    <mergeCell ref="AW58:AX60"/>
    <mergeCell ref="AY55:BZ57"/>
    <mergeCell ref="AI49:AL51"/>
    <mergeCell ref="AY49:BZ51"/>
    <mergeCell ref="AI52:AL54"/>
    <mergeCell ref="AI58:AL60"/>
    <mergeCell ref="AY58:BZ60"/>
    <mergeCell ref="AW49:AX51"/>
    <mergeCell ref="AW52:AX54"/>
    <mergeCell ref="AY46:BZ48"/>
    <mergeCell ref="AY52:BZ54"/>
    <mergeCell ref="AM46:AV48"/>
    <mergeCell ref="A108:BZ109"/>
    <mergeCell ref="A110:S112"/>
    <mergeCell ref="T110:AE112"/>
    <mergeCell ref="AF110:AP112"/>
    <mergeCell ref="AQ110:AZ112"/>
    <mergeCell ref="BA110:BF112"/>
    <mergeCell ref="BG110:BZ112"/>
    <mergeCell ref="A100:BZ101"/>
    <mergeCell ref="A102:H104"/>
    <mergeCell ref="I102:AM104"/>
    <mergeCell ref="AN102:AU104"/>
    <mergeCell ref="AV102:BZ104"/>
    <mergeCell ref="A105:H107"/>
    <mergeCell ref="I105:AM107"/>
    <mergeCell ref="AN105:AU107"/>
    <mergeCell ref="AV105:BZ107"/>
    <mergeCell ref="A116:S118"/>
    <mergeCell ref="T116:AE118"/>
    <mergeCell ref="AF116:AP118"/>
    <mergeCell ref="AQ116:AZ118"/>
    <mergeCell ref="BA116:BF118"/>
    <mergeCell ref="BG116:BZ118"/>
    <mergeCell ref="A113:S115"/>
    <mergeCell ref="T113:AE115"/>
    <mergeCell ref="AF113:AP115"/>
    <mergeCell ref="AQ113:AZ115"/>
    <mergeCell ref="BA113:BF115"/>
    <mergeCell ref="BG113:BZ115"/>
    <mergeCell ref="BC97:BH99"/>
    <mergeCell ref="BI97:BN99"/>
    <mergeCell ref="BO97:BZ99"/>
    <mergeCell ref="A94:S96"/>
    <mergeCell ref="T94:AM96"/>
    <mergeCell ref="AN94:AY96"/>
    <mergeCell ref="AZ94:BB96"/>
    <mergeCell ref="BC94:BH96"/>
    <mergeCell ref="A86:BZ87"/>
    <mergeCell ref="A88:AM90"/>
    <mergeCell ref="AN88:BB90"/>
    <mergeCell ref="BC88:BH90"/>
    <mergeCell ref="A91:S93"/>
    <mergeCell ref="T91:AM93"/>
    <mergeCell ref="AN91:AY93"/>
    <mergeCell ref="AZ91:BB93"/>
    <mergeCell ref="BC91:BH93"/>
    <mergeCell ref="BO88:BZ90"/>
    <mergeCell ref="BO91:BZ93"/>
    <mergeCell ref="BI88:BN90"/>
    <mergeCell ref="BI91:BN93"/>
    <mergeCell ref="BI94:BN96"/>
    <mergeCell ref="BO94:BZ96"/>
    <mergeCell ref="A97:S99"/>
    <mergeCell ref="A84:BZ85"/>
    <mergeCell ref="AI70:AL72"/>
    <mergeCell ref="AY70:BZ72"/>
    <mergeCell ref="D73:S75"/>
    <mergeCell ref="AI73:AL75"/>
    <mergeCell ref="AY73:BZ75"/>
    <mergeCell ref="T70:AD72"/>
    <mergeCell ref="AE70:AF72"/>
    <mergeCell ref="T73:AD75"/>
    <mergeCell ref="AE73:AF75"/>
    <mergeCell ref="AM70:AV72"/>
    <mergeCell ref="AW70:AX72"/>
    <mergeCell ref="AM73:AV75"/>
    <mergeCell ref="AW73:AX75"/>
    <mergeCell ref="T76:AD78"/>
    <mergeCell ref="AE76:AF78"/>
    <mergeCell ref="T79:AD81"/>
    <mergeCell ref="AE79:AF81"/>
    <mergeCell ref="AI67:AL69"/>
    <mergeCell ref="AY67:BZ69"/>
    <mergeCell ref="T61:AD63"/>
    <mergeCell ref="AE61:AF63"/>
    <mergeCell ref="T64:AD66"/>
    <mergeCell ref="AE64:AF66"/>
    <mergeCell ref="T67:AD69"/>
    <mergeCell ref="AE67:AF69"/>
    <mergeCell ref="AM61:AV63"/>
    <mergeCell ref="AW61:AX63"/>
    <mergeCell ref="AM64:AV66"/>
    <mergeCell ref="AW64:AX66"/>
    <mergeCell ref="AM67:AV69"/>
    <mergeCell ref="AW67:AX69"/>
    <mergeCell ref="R25:X27"/>
    <mergeCell ref="BI13:BZ16"/>
    <mergeCell ref="BU1:BV3"/>
    <mergeCell ref="BW1:BX3"/>
    <mergeCell ref="BY1:BZ3"/>
    <mergeCell ref="BA4:BZ4"/>
    <mergeCell ref="R5:BH7"/>
    <mergeCell ref="BD9:BZ10"/>
    <mergeCell ref="BD1:BJ3"/>
    <mergeCell ref="BK1:BL3"/>
    <mergeCell ref="BM1:BN3"/>
    <mergeCell ref="BO1:BP3"/>
    <mergeCell ref="BQ1:BR3"/>
    <mergeCell ref="BS1:BT3"/>
    <mergeCell ref="BC19:BD21"/>
    <mergeCell ref="A11:BZ12"/>
    <mergeCell ref="A13:F16"/>
    <mergeCell ref="R19:X21"/>
    <mergeCell ref="Y19:AF21"/>
    <mergeCell ref="R22:X24"/>
    <mergeCell ref="G13:AE16"/>
    <mergeCell ref="AF13:AK16"/>
    <mergeCell ref="BC13:BH16"/>
    <mergeCell ref="R31:X33"/>
    <mergeCell ref="R28:X30"/>
    <mergeCell ref="A28:Q30"/>
    <mergeCell ref="A31:Q33"/>
    <mergeCell ref="BF17:BZ18"/>
    <mergeCell ref="BF19:BP21"/>
    <mergeCell ref="BF22:BP24"/>
    <mergeCell ref="BF25:BP27"/>
    <mergeCell ref="Y28:AD30"/>
    <mergeCell ref="AE28:AF30"/>
    <mergeCell ref="Y31:AD33"/>
    <mergeCell ref="AE31:AF33"/>
    <mergeCell ref="BY19:BZ21"/>
    <mergeCell ref="BQ19:BX21"/>
    <mergeCell ref="BQ22:BX24"/>
    <mergeCell ref="BY22:BZ24"/>
    <mergeCell ref="BQ25:BX27"/>
    <mergeCell ref="A19:Q21"/>
    <mergeCell ref="A22:Q24"/>
    <mergeCell ref="A25:Q27"/>
    <mergeCell ref="AE22:AF24"/>
    <mergeCell ref="Y22:AD24"/>
    <mergeCell ref="Y25:AD27"/>
    <mergeCell ref="AE25:AF27"/>
    <mergeCell ref="A35:AF36"/>
    <mergeCell ref="AI35:BZ36"/>
    <mergeCell ref="A37:S39"/>
    <mergeCell ref="T37:AF39"/>
    <mergeCell ref="AI37:AL39"/>
    <mergeCell ref="G43:S45"/>
    <mergeCell ref="G46:S48"/>
    <mergeCell ref="G40:S42"/>
    <mergeCell ref="G52:S54"/>
    <mergeCell ref="A40:C75"/>
    <mergeCell ref="T49:AD51"/>
    <mergeCell ref="AE49:AF51"/>
    <mergeCell ref="T52:AD54"/>
    <mergeCell ref="AE52:AF54"/>
    <mergeCell ref="T55:AD57"/>
    <mergeCell ref="AE55:AF57"/>
    <mergeCell ref="T58:AD60"/>
    <mergeCell ref="AE58:AF60"/>
    <mergeCell ref="AM49:AV51"/>
    <mergeCell ref="AM52:AV54"/>
    <mergeCell ref="AI61:AL63"/>
    <mergeCell ref="AY61:BZ63"/>
    <mergeCell ref="AI64:AL66"/>
    <mergeCell ref="AY64:BZ66"/>
    <mergeCell ref="G55:S57"/>
    <mergeCell ref="G58:S60"/>
    <mergeCell ref="G61:S63"/>
    <mergeCell ref="G64:S66"/>
    <mergeCell ref="G67:S69"/>
    <mergeCell ref="AI46:AL48"/>
    <mergeCell ref="AI55:AL57"/>
    <mergeCell ref="AL13:BB16"/>
    <mergeCell ref="A82:AF82"/>
    <mergeCell ref="AI17:BD18"/>
    <mergeCell ref="AI77:BZ81"/>
    <mergeCell ref="AI22:AJ30"/>
    <mergeCell ref="AK22:AT24"/>
    <mergeCell ref="AK25:AT27"/>
    <mergeCell ref="AK28:AT30"/>
    <mergeCell ref="AI31:AT33"/>
    <mergeCell ref="A76:C81"/>
    <mergeCell ref="D76:S78"/>
    <mergeCell ref="D79:S81"/>
    <mergeCell ref="A17:AF18"/>
    <mergeCell ref="D40:F48"/>
    <mergeCell ref="D49:S51"/>
    <mergeCell ref="D52:F72"/>
    <mergeCell ref="G70:S72"/>
  </mergeCells>
  <phoneticPr fontId="3"/>
  <printOptions horizontalCentered="1"/>
  <pageMargins left="0.51181102362204722" right="0.39370078740157483" top="0.55118110236220474" bottom="0.35433070866141736" header="0.31496062992125984" footer="0.19685039370078741"/>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CR124"/>
  <sheetViews>
    <sheetView workbookViewId="0">
      <selection activeCell="CD67" sqref="CD67"/>
    </sheetView>
  </sheetViews>
  <sheetFormatPr defaultColWidth="1.33203125" defaultRowHeight="10.8" x14ac:dyDescent="0.2"/>
  <cols>
    <col min="1" max="86" width="1.44140625" style="1" customWidth="1"/>
    <col min="87" max="16384" width="1.33203125" style="1"/>
  </cols>
  <sheetData>
    <row r="1" spans="1:78" ht="8.25" customHeight="1" x14ac:dyDescent="0.2">
      <c r="A1" s="215" t="s">
        <v>39</v>
      </c>
      <c r="B1" s="215"/>
      <c r="C1" s="215"/>
      <c r="D1" s="215"/>
      <c r="E1" s="215"/>
      <c r="F1" s="215"/>
      <c r="G1" s="215"/>
      <c r="H1" s="215"/>
      <c r="I1" s="215"/>
      <c r="J1" s="215"/>
      <c r="K1" s="215"/>
      <c r="BD1" s="50"/>
      <c r="BE1" s="216"/>
      <c r="BF1" s="216"/>
      <c r="BG1" s="216"/>
      <c r="BH1" s="216"/>
      <c r="BI1" s="216"/>
      <c r="BJ1" s="216"/>
      <c r="BK1" s="50"/>
      <c r="BL1" s="50"/>
      <c r="BM1" s="50"/>
      <c r="BN1" s="50"/>
      <c r="BO1" s="50"/>
      <c r="BP1" s="50"/>
      <c r="BQ1" s="50"/>
      <c r="BR1" s="50"/>
      <c r="BS1" s="50"/>
      <c r="BT1" s="50"/>
      <c r="BU1" s="50"/>
      <c r="BV1" s="50"/>
      <c r="BW1" s="50"/>
      <c r="BX1" s="50"/>
      <c r="BY1" s="50"/>
      <c r="BZ1" s="50"/>
    </row>
    <row r="2" spans="1:78" ht="8.25" customHeight="1" x14ac:dyDescent="0.2">
      <c r="A2" s="215"/>
      <c r="B2" s="215"/>
      <c r="C2" s="215"/>
      <c r="D2" s="215"/>
      <c r="E2" s="215"/>
      <c r="F2" s="215"/>
      <c r="G2" s="215"/>
      <c r="H2" s="215"/>
      <c r="I2" s="215"/>
      <c r="J2" s="215"/>
      <c r="K2" s="215"/>
      <c r="BD2" s="216"/>
      <c r="BE2" s="216"/>
      <c r="BF2" s="216"/>
      <c r="BG2" s="216"/>
      <c r="BH2" s="216"/>
      <c r="BI2" s="216"/>
      <c r="BJ2" s="216"/>
      <c r="BK2" s="50"/>
      <c r="BL2" s="50"/>
      <c r="BM2" s="50"/>
      <c r="BN2" s="50"/>
      <c r="BO2" s="50"/>
      <c r="BP2" s="50"/>
      <c r="BQ2" s="50"/>
      <c r="BR2" s="50"/>
      <c r="BS2" s="50"/>
      <c r="BT2" s="50"/>
      <c r="BU2" s="50"/>
      <c r="BV2" s="50"/>
      <c r="BW2" s="50"/>
      <c r="BX2" s="50"/>
      <c r="BY2" s="50"/>
      <c r="BZ2" s="50"/>
    </row>
    <row r="3" spans="1:78" ht="8.25" customHeight="1" x14ac:dyDescent="0.2">
      <c r="BD3" s="216"/>
      <c r="BE3" s="216"/>
      <c r="BF3" s="216"/>
      <c r="BG3" s="216"/>
      <c r="BH3" s="216"/>
      <c r="BI3" s="216"/>
      <c r="BJ3" s="216"/>
      <c r="BK3" s="50"/>
      <c r="BL3" s="50"/>
      <c r="BM3" s="50"/>
      <c r="BN3" s="50"/>
      <c r="BO3" s="50"/>
      <c r="BP3" s="50"/>
      <c r="BQ3" s="50"/>
      <c r="BR3" s="50"/>
      <c r="BS3" s="50"/>
      <c r="BT3" s="50"/>
      <c r="BU3" s="50"/>
      <c r="BV3" s="50"/>
      <c r="BW3" s="50"/>
      <c r="BX3" s="50"/>
      <c r="BY3" s="50"/>
      <c r="BZ3" s="50"/>
    </row>
    <row r="4" spans="1:78" ht="8.25" customHeight="1" x14ac:dyDescent="0.2">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row>
    <row r="5" spans="1:78" ht="8.25" customHeight="1" x14ac:dyDescent="0.2">
      <c r="R5" s="214" t="s">
        <v>45</v>
      </c>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row>
    <row r="6" spans="1:78" ht="8.25" customHeight="1" x14ac:dyDescent="0.2">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row>
    <row r="7" spans="1:78" ht="8.25" customHeight="1" x14ac:dyDescent="0.2">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row>
    <row r="8" spans="1:78" ht="8.25" customHeight="1" x14ac:dyDescent="0.2">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78" ht="8.25" customHeight="1" x14ac:dyDescent="0.2">
      <c r="BD9" s="429">
        <v>44696</v>
      </c>
      <c r="BE9" s="429"/>
      <c r="BF9" s="429"/>
      <c r="BG9" s="429"/>
      <c r="BH9" s="429"/>
      <c r="BI9" s="429"/>
      <c r="BJ9" s="429"/>
      <c r="BK9" s="429"/>
      <c r="BL9" s="429"/>
      <c r="BM9" s="429"/>
      <c r="BN9" s="429"/>
      <c r="BO9" s="429"/>
      <c r="BP9" s="429"/>
      <c r="BQ9" s="429"/>
      <c r="BR9" s="429"/>
      <c r="BS9" s="429"/>
      <c r="BT9" s="429"/>
      <c r="BU9" s="429"/>
      <c r="BV9" s="429"/>
      <c r="BW9" s="429"/>
      <c r="BX9" s="429"/>
      <c r="BY9" s="429"/>
      <c r="BZ9" s="429"/>
    </row>
    <row r="10" spans="1:78" ht="8.25" customHeight="1" x14ac:dyDescent="0.2">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row>
    <row r="11" spans="1:78" ht="6" customHeight="1" x14ac:dyDescent="0.2">
      <c r="A11" s="217" t="s">
        <v>0</v>
      </c>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row>
    <row r="12" spans="1:78" ht="6" customHeight="1" x14ac:dyDescent="0.2">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row>
    <row r="13" spans="1:78" ht="9" customHeight="1" x14ac:dyDescent="0.2">
      <c r="A13" s="218" t="s">
        <v>15</v>
      </c>
      <c r="B13" s="219"/>
      <c r="C13" s="219"/>
      <c r="D13" s="219"/>
      <c r="E13" s="219"/>
      <c r="F13" s="219"/>
      <c r="G13" s="62" t="s">
        <v>72</v>
      </c>
      <c r="H13" s="63"/>
      <c r="I13" s="63"/>
      <c r="J13" s="63"/>
      <c r="K13" s="63"/>
      <c r="L13" s="63"/>
      <c r="M13" s="63"/>
      <c r="N13" s="63"/>
      <c r="O13" s="63"/>
      <c r="P13" s="63"/>
      <c r="Q13" s="63"/>
      <c r="R13" s="63"/>
      <c r="S13" s="63"/>
      <c r="T13" s="63"/>
      <c r="U13" s="63"/>
      <c r="V13" s="63"/>
      <c r="W13" s="63"/>
      <c r="X13" s="63"/>
      <c r="Y13" s="63"/>
      <c r="Z13" s="63"/>
      <c r="AA13" s="63"/>
      <c r="AB13" s="63"/>
      <c r="AC13" s="63"/>
      <c r="AD13" s="63"/>
      <c r="AE13" s="63"/>
      <c r="AF13" s="244" t="s">
        <v>1</v>
      </c>
      <c r="AG13" s="63"/>
      <c r="AH13" s="63"/>
      <c r="AI13" s="63"/>
      <c r="AJ13" s="63"/>
      <c r="AK13" s="204"/>
      <c r="AL13" s="62" t="s">
        <v>73</v>
      </c>
      <c r="AM13" s="63"/>
      <c r="AN13" s="63"/>
      <c r="AO13" s="63"/>
      <c r="AP13" s="63"/>
      <c r="AQ13" s="63"/>
      <c r="AR13" s="63"/>
      <c r="AS13" s="63"/>
      <c r="AT13" s="63"/>
      <c r="AU13" s="63"/>
      <c r="AV13" s="63"/>
      <c r="AW13" s="63"/>
      <c r="AX13" s="63"/>
      <c r="AY13" s="63"/>
      <c r="AZ13" s="63"/>
      <c r="BA13" s="63"/>
      <c r="BB13" s="64"/>
      <c r="BC13" s="244" t="s">
        <v>69</v>
      </c>
      <c r="BD13" s="111"/>
      <c r="BE13" s="111"/>
      <c r="BF13" s="111"/>
      <c r="BG13" s="111"/>
      <c r="BH13" s="246"/>
      <c r="BI13" s="62" t="s">
        <v>76</v>
      </c>
      <c r="BJ13" s="63"/>
      <c r="BK13" s="63"/>
      <c r="BL13" s="63"/>
      <c r="BM13" s="63"/>
      <c r="BN13" s="63"/>
      <c r="BO13" s="63"/>
      <c r="BP13" s="63"/>
      <c r="BQ13" s="63"/>
      <c r="BR13" s="63"/>
      <c r="BS13" s="63"/>
      <c r="BT13" s="63"/>
      <c r="BU13" s="63"/>
      <c r="BV13" s="63"/>
      <c r="BW13" s="63"/>
      <c r="BX13" s="63"/>
      <c r="BY13" s="63"/>
      <c r="BZ13" s="64"/>
    </row>
    <row r="14" spans="1:78" ht="9" customHeight="1" x14ac:dyDescent="0.2">
      <c r="A14" s="220"/>
      <c r="B14" s="221"/>
      <c r="C14" s="221"/>
      <c r="D14" s="221"/>
      <c r="E14" s="221"/>
      <c r="F14" s="221"/>
      <c r="G14" s="49"/>
      <c r="H14" s="50"/>
      <c r="I14" s="50"/>
      <c r="J14" s="50"/>
      <c r="K14" s="50"/>
      <c r="L14" s="50"/>
      <c r="M14" s="50"/>
      <c r="N14" s="50"/>
      <c r="O14" s="50"/>
      <c r="P14" s="50"/>
      <c r="Q14" s="50"/>
      <c r="R14" s="50"/>
      <c r="S14" s="50"/>
      <c r="T14" s="50"/>
      <c r="U14" s="50"/>
      <c r="V14" s="50"/>
      <c r="W14" s="50"/>
      <c r="X14" s="50"/>
      <c r="Y14" s="50"/>
      <c r="Z14" s="50"/>
      <c r="AA14" s="50"/>
      <c r="AB14" s="50"/>
      <c r="AC14" s="50"/>
      <c r="AD14" s="50"/>
      <c r="AE14" s="50"/>
      <c r="AF14" s="245"/>
      <c r="AG14" s="50"/>
      <c r="AH14" s="50"/>
      <c r="AI14" s="50"/>
      <c r="AJ14" s="50"/>
      <c r="AK14" s="205"/>
      <c r="AL14" s="49"/>
      <c r="AM14" s="50"/>
      <c r="AN14" s="50"/>
      <c r="AO14" s="50"/>
      <c r="AP14" s="50"/>
      <c r="AQ14" s="50"/>
      <c r="AR14" s="50"/>
      <c r="AS14" s="50"/>
      <c r="AT14" s="50"/>
      <c r="AU14" s="50"/>
      <c r="AV14" s="50"/>
      <c r="AW14" s="50"/>
      <c r="AX14" s="50"/>
      <c r="AY14" s="50"/>
      <c r="AZ14" s="50"/>
      <c r="BA14" s="50"/>
      <c r="BB14" s="51"/>
      <c r="BC14" s="245"/>
      <c r="BD14" s="113"/>
      <c r="BE14" s="113"/>
      <c r="BF14" s="113"/>
      <c r="BG14" s="113"/>
      <c r="BH14" s="247"/>
      <c r="BI14" s="49"/>
      <c r="BJ14" s="50"/>
      <c r="BK14" s="50"/>
      <c r="BL14" s="50"/>
      <c r="BM14" s="50"/>
      <c r="BN14" s="50"/>
      <c r="BO14" s="50"/>
      <c r="BP14" s="50"/>
      <c r="BQ14" s="50"/>
      <c r="BR14" s="50"/>
      <c r="BS14" s="50"/>
      <c r="BT14" s="50"/>
      <c r="BU14" s="50"/>
      <c r="BV14" s="50"/>
      <c r="BW14" s="50"/>
      <c r="BX14" s="50"/>
      <c r="BY14" s="50"/>
      <c r="BZ14" s="51"/>
    </row>
    <row r="15" spans="1:78" ht="9" customHeight="1" x14ac:dyDescent="0.2">
      <c r="A15" s="220"/>
      <c r="B15" s="221"/>
      <c r="C15" s="221"/>
      <c r="D15" s="221"/>
      <c r="E15" s="221"/>
      <c r="F15" s="221"/>
      <c r="G15" s="49"/>
      <c r="H15" s="50"/>
      <c r="I15" s="50"/>
      <c r="J15" s="50"/>
      <c r="K15" s="50"/>
      <c r="L15" s="50"/>
      <c r="M15" s="50"/>
      <c r="N15" s="50"/>
      <c r="O15" s="50"/>
      <c r="P15" s="50"/>
      <c r="Q15" s="50"/>
      <c r="R15" s="50"/>
      <c r="S15" s="50"/>
      <c r="T15" s="50"/>
      <c r="U15" s="50"/>
      <c r="V15" s="50"/>
      <c r="W15" s="50"/>
      <c r="X15" s="50"/>
      <c r="Y15" s="50"/>
      <c r="Z15" s="50"/>
      <c r="AA15" s="50"/>
      <c r="AB15" s="50"/>
      <c r="AC15" s="50"/>
      <c r="AD15" s="50"/>
      <c r="AE15" s="50"/>
      <c r="AF15" s="245"/>
      <c r="AG15" s="50"/>
      <c r="AH15" s="50"/>
      <c r="AI15" s="50"/>
      <c r="AJ15" s="50"/>
      <c r="AK15" s="205"/>
      <c r="AL15" s="49"/>
      <c r="AM15" s="50"/>
      <c r="AN15" s="50"/>
      <c r="AO15" s="50"/>
      <c r="AP15" s="50"/>
      <c r="AQ15" s="50"/>
      <c r="AR15" s="50"/>
      <c r="AS15" s="50"/>
      <c r="AT15" s="50"/>
      <c r="AU15" s="50"/>
      <c r="AV15" s="50"/>
      <c r="AW15" s="50"/>
      <c r="AX15" s="50"/>
      <c r="AY15" s="50"/>
      <c r="AZ15" s="50"/>
      <c r="BA15" s="50"/>
      <c r="BB15" s="51"/>
      <c r="BC15" s="245"/>
      <c r="BD15" s="113"/>
      <c r="BE15" s="113"/>
      <c r="BF15" s="113"/>
      <c r="BG15" s="113"/>
      <c r="BH15" s="247"/>
      <c r="BI15" s="49"/>
      <c r="BJ15" s="50"/>
      <c r="BK15" s="50"/>
      <c r="BL15" s="50"/>
      <c r="BM15" s="50"/>
      <c r="BN15" s="50"/>
      <c r="BO15" s="50"/>
      <c r="BP15" s="50"/>
      <c r="BQ15" s="50"/>
      <c r="BR15" s="50"/>
      <c r="BS15" s="50"/>
      <c r="BT15" s="50"/>
      <c r="BU15" s="50"/>
      <c r="BV15" s="50"/>
      <c r="BW15" s="50"/>
      <c r="BX15" s="50"/>
      <c r="BY15" s="50"/>
      <c r="BZ15" s="51"/>
    </row>
    <row r="16" spans="1:78" ht="9" customHeight="1" x14ac:dyDescent="0.2">
      <c r="A16" s="222"/>
      <c r="B16" s="223"/>
      <c r="C16" s="223"/>
      <c r="D16" s="223"/>
      <c r="E16" s="223"/>
      <c r="F16" s="223"/>
      <c r="G16" s="65"/>
      <c r="H16" s="66"/>
      <c r="I16" s="66"/>
      <c r="J16" s="66"/>
      <c r="K16" s="66"/>
      <c r="L16" s="66"/>
      <c r="M16" s="66"/>
      <c r="N16" s="66"/>
      <c r="O16" s="66"/>
      <c r="P16" s="66"/>
      <c r="Q16" s="66"/>
      <c r="R16" s="66"/>
      <c r="S16" s="66"/>
      <c r="T16" s="66"/>
      <c r="U16" s="66"/>
      <c r="V16" s="66"/>
      <c r="W16" s="66"/>
      <c r="X16" s="66"/>
      <c r="Y16" s="66"/>
      <c r="Z16" s="66"/>
      <c r="AA16" s="66"/>
      <c r="AB16" s="66"/>
      <c r="AC16" s="66"/>
      <c r="AD16" s="66"/>
      <c r="AE16" s="66"/>
      <c r="AF16" s="120"/>
      <c r="AG16" s="66"/>
      <c r="AH16" s="66"/>
      <c r="AI16" s="66"/>
      <c r="AJ16" s="66"/>
      <c r="AK16" s="206"/>
      <c r="AL16" s="65"/>
      <c r="AM16" s="66"/>
      <c r="AN16" s="66"/>
      <c r="AO16" s="66"/>
      <c r="AP16" s="66"/>
      <c r="AQ16" s="66"/>
      <c r="AR16" s="66"/>
      <c r="AS16" s="66"/>
      <c r="AT16" s="66"/>
      <c r="AU16" s="66"/>
      <c r="AV16" s="66"/>
      <c r="AW16" s="66"/>
      <c r="AX16" s="66"/>
      <c r="AY16" s="66"/>
      <c r="AZ16" s="66"/>
      <c r="BA16" s="66"/>
      <c r="BB16" s="67"/>
      <c r="BC16" s="248"/>
      <c r="BD16" s="115"/>
      <c r="BE16" s="115"/>
      <c r="BF16" s="115"/>
      <c r="BG16" s="115"/>
      <c r="BH16" s="249"/>
      <c r="BI16" s="65"/>
      <c r="BJ16" s="66"/>
      <c r="BK16" s="66"/>
      <c r="BL16" s="66"/>
      <c r="BM16" s="66"/>
      <c r="BN16" s="66"/>
      <c r="BO16" s="66"/>
      <c r="BP16" s="66"/>
      <c r="BQ16" s="66"/>
      <c r="BR16" s="66"/>
      <c r="BS16" s="66"/>
      <c r="BT16" s="66"/>
      <c r="BU16" s="66"/>
      <c r="BV16" s="66"/>
      <c r="BW16" s="66"/>
      <c r="BX16" s="66"/>
      <c r="BY16" s="66"/>
      <c r="BZ16" s="67"/>
    </row>
    <row r="17" spans="1:78" ht="6.75" customHeight="1" x14ac:dyDescent="0.15">
      <c r="A17" s="69" t="s">
        <v>47</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34"/>
      <c r="AH17" s="34"/>
      <c r="AI17" s="69" t="s">
        <v>61</v>
      </c>
      <c r="AJ17" s="69"/>
      <c r="AK17" s="69"/>
      <c r="AL17" s="69"/>
      <c r="AM17" s="69"/>
      <c r="AN17" s="69"/>
      <c r="AO17" s="69"/>
      <c r="AP17" s="69"/>
      <c r="AQ17" s="69"/>
      <c r="AR17" s="69"/>
      <c r="AS17" s="69"/>
      <c r="AT17" s="69"/>
      <c r="AU17" s="69"/>
      <c r="AV17" s="69"/>
      <c r="AW17" s="69"/>
      <c r="AX17" s="69"/>
      <c r="AY17" s="69"/>
      <c r="AZ17" s="69"/>
      <c r="BA17" s="69"/>
      <c r="BB17" s="69"/>
      <c r="BC17" s="69"/>
      <c r="BD17" s="69"/>
      <c r="BE17" s="34"/>
      <c r="BF17" s="69" t="s">
        <v>70</v>
      </c>
      <c r="BG17" s="69"/>
      <c r="BH17" s="69"/>
      <c r="BI17" s="69"/>
      <c r="BJ17" s="69"/>
      <c r="BK17" s="69"/>
      <c r="BL17" s="69"/>
      <c r="BM17" s="69"/>
      <c r="BN17" s="69"/>
      <c r="BO17" s="69"/>
      <c r="BP17" s="69"/>
      <c r="BQ17" s="69"/>
      <c r="BR17" s="69"/>
      <c r="BS17" s="69"/>
      <c r="BT17" s="69"/>
      <c r="BU17" s="69"/>
      <c r="BV17" s="69"/>
      <c r="BW17" s="69"/>
      <c r="BX17" s="69"/>
      <c r="BY17" s="69"/>
      <c r="BZ17" s="69"/>
    </row>
    <row r="18" spans="1:78" ht="6" customHeight="1" x14ac:dyDescent="0.15">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35"/>
      <c r="AH18" s="35"/>
      <c r="AI18" s="70"/>
      <c r="AJ18" s="70"/>
      <c r="AK18" s="70"/>
      <c r="AL18" s="70"/>
      <c r="AM18" s="70"/>
      <c r="AN18" s="70"/>
      <c r="AO18" s="70"/>
      <c r="AP18" s="70"/>
      <c r="AQ18" s="70"/>
      <c r="AR18" s="70"/>
      <c r="AS18" s="70"/>
      <c r="AT18" s="70"/>
      <c r="AU18" s="70"/>
      <c r="AV18" s="70"/>
      <c r="AW18" s="70"/>
      <c r="AX18" s="70"/>
      <c r="AY18" s="70"/>
      <c r="AZ18" s="70"/>
      <c r="BA18" s="70"/>
      <c r="BB18" s="70"/>
      <c r="BC18" s="70"/>
      <c r="BD18" s="70"/>
      <c r="BE18" s="35"/>
      <c r="BF18" s="117"/>
      <c r="BG18" s="117"/>
      <c r="BH18" s="117"/>
      <c r="BI18" s="117"/>
      <c r="BJ18" s="117"/>
      <c r="BK18" s="117"/>
      <c r="BL18" s="117"/>
      <c r="BM18" s="117"/>
      <c r="BN18" s="117"/>
      <c r="BO18" s="117"/>
      <c r="BP18" s="117"/>
      <c r="BQ18" s="117"/>
      <c r="BR18" s="117"/>
      <c r="BS18" s="117"/>
      <c r="BT18" s="117"/>
      <c r="BU18" s="117"/>
      <c r="BV18" s="117"/>
      <c r="BW18" s="117"/>
      <c r="BX18" s="117"/>
      <c r="BY18" s="117"/>
      <c r="BZ18" s="117"/>
    </row>
    <row r="19" spans="1:78" ht="9.6" customHeight="1" x14ac:dyDescent="0.2">
      <c r="A19" s="118" t="s">
        <v>27</v>
      </c>
      <c r="B19" s="63"/>
      <c r="C19" s="63"/>
      <c r="D19" s="63"/>
      <c r="E19" s="63"/>
      <c r="F19" s="63"/>
      <c r="G19" s="63"/>
      <c r="H19" s="63"/>
      <c r="I19" s="63"/>
      <c r="J19" s="63"/>
      <c r="K19" s="63"/>
      <c r="L19" s="63"/>
      <c r="M19" s="63"/>
      <c r="N19" s="63"/>
      <c r="O19" s="63"/>
      <c r="P19" s="63"/>
      <c r="Q19" s="204"/>
      <c r="R19" s="224" t="s">
        <v>23</v>
      </c>
      <c r="S19" s="225"/>
      <c r="T19" s="225"/>
      <c r="U19" s="225"/>
      <c r="V19" s="225"/>
      <c r="W19" s="225"/>
      <c r="X19" s="226"/>
      <c r="Y19" s="224" t="s">
        <v>9</v>
      </c>
      <c r="Z19" s="225"/>
      <c r="AA19" s="225"/>
      <c r="AB19" s="225"/>
      <c r="AC19" s="225"/>
      <c r="AD19" s="225"/>
      <c r="AE19" s="225"/>
      <c r="AF19" s="232"/>
      <c r="AG19" s="31"/>
      <c r="AH19" s="31"/>
      <c r="AI19" s="85" t="s">
        <v>51</v>
      </c>
      <c r="AJ19" s="85"/>
      <c r="AK19" s="85"/>
      <c r="AL19" s="85"/>
      <c r="AM19" s="85"/>
      <c r="AN19" s="85"/>
      <c r="AO19" s="85"/>
      <c r="AP19" s="85"/>
      <c r="AQ19" s="85"/>
      <c r="AR19" s="85"/>
      <c r="AS19" s="85"/>
      <c r="AT19" s="85"/>
      <c r="AU19" s="430">
        <f>Y31</f>
        <v>220000</v>
      </c>
      <c r="AV19" s="199"/>
      <c r="AW19" s="199"/>
      <c r="AX19" s="199"/>
      <c r="AY19" s="199"/>
      <c r="AZ19" s="199"/>
      <c r="BA19" s="199"/>
      <c r="BB19" s="199"/>
      <c r="BC19" s="63" t="s">
        <v>71</v>
      </c>
      <c r="BD19" s="64"/>
      <c r="BE19" s="26"/>
      <c r="BF19" s="84" t="s">
        <v>62</v>
      </c>
      <c r="BG19" s="177"/>
      <c r="BH19" s="177"/>
      <c r="BI19" s="177"/>
      <c r="BJ19" s="177"/>
      <c r="BK19" s="177"/>
      <c r="BL19" s="177"/>
      <c r="BM19" s="177"/>
      <c r="BN19" s="177"/>
      <c r="BO19" s="177"/>
      <c r="BP19" s="177"/>
      <c r="BQ19" s="431">
        <v>39500</v>
      </c>
      <c r="BR19" s="432"/>
      <c r="BS19" s="432"/>
      <c r="BT19" s="432"/>
      <c r="BU19" s="432"/>
      <c r="BV19" s="432"/>
      <c r="BW19" s="432"/>
      <c r="BX19" s="432"/>
      <c r="BY19" s="63" t="s">
        <v>71</v>
      </c>
      <c r="BZ19" s="64"/>
    </row>
    <row r="20" spans="1:78" ht="9.6" customHeight="1" x14ac:dyDescent="0.2">
      <c r="A20" s="119"/>
      <c r="B20" s="50"/>
      <c r="C20" s="50"/>
      <c r="D20" s="50"/>
      <c r="E20" s="50"/>
      <c r="F20" s="50"/>
      <c r="G20" s="50"/>
      <c r="H20" s="50"/>
      <c r="I20" s="50"/>
      <c r="J20" s="50"/>
      <c r="K20" s="50"/>
      <c r="L20" s="50"/>
      <c r="M20" s="50"/>
      <c r="N20" s="50"/>
      <c r="O20" s="50"/>
      <c r="P20" s="50"/>
      <c r="Q20" s="205"/>
      <c r="R20" s="227"/>
      <c r="S20" s="216"/>
      <c r="T20" s="216"/>
      <c r="U20" s="216"/>
      <c r="V20" s="216"/>
      <c r="W20" s="216"/>
      <c r="X20" s="228"/>
      <c r="Y20" s="227"/>
      <c r="Z20" s="216"/>
      <c r="AA20" s="216"/>
      <c r="AB20" s="216"/>
      <c r="AC20" s="216"/>
      <c r="AD20" s="216"/>
      <c r="AE20" s="216"/>
      <c r="AF20" s="233"/>
      <c r="AG20" s="31"/>
      <c r="AH20" s="31"/>
      <c r="AI20" s="85"/>
      <c r="AJ20" s="85"/>
      <c r="AK20" s="85"/>
      <c r="AL20" s="85"/>
      <c r="AM20" s="85"/>
      <c r="AN20" s="85"/>
      <c r="AO20" s="85"/>
      <c r="AP20" s="85"/>
      <c r="AQ20" s="85"/>
      <c r="AR20" s="85"/>
      <c r="AS20" s="85"/>
      <c r="AT20" s="85"/>
      <c r="AU20" s="200"/>
      <c r="AV20" s="201"/>
      <c r="AW20" s="201"/>
      <c r="AX20" s="201"/>
      <c r="AY20" s="201"/>
      <c r="AZ20" s="201"/>
      <c r="BA20" s="201"/>
      <c r="BB20" s="201"/>
      <c r="BC20" s="50"/>
      <c r="BD20" s="51"/>
      <c r="BE20" s="26"/>
      <c r="BF20" s="177"/>
      <c r="BG20" s="177"/>
      <c r="BH20" s="177"/>
      <c r="BI20" s="177"/>
      <c r="BJ20" s="177"/>
      <c r="BK20" s="177"/>
      <c r="BL20" s="177"/>
      <c r="BM20" s="177"/>
      <c r="BN20" s="177"/>
      <c r="BO20" s="177"/>
      <c r="BP20" s="177"/>
      <c r="BQ20" s="433"/>
      <c r="BR20" s="434"/>
      <c r="BS20" s="434"/>
      <c r="BT20" s="434"/>
      <c r="BU20" s="434"/>
      <c r="BV20" s="434"/>
      <c r="BW20" s="434"/>
      <c r="BX20" s="434"/>
      <c r="BY20" s="50"/>
      <c r="BZ20" s="51"/>
    </row>
    <row r="21" spans="1:78" ht="9.6" customHeight="1" x14ac:dyDescent="0.2">
      <c r="A21" s="120"/>
      <c r="B21" s="66"/>
      <c r="C21" s="66"/>
      <c r="D21" s="66"/>
      <c r="E21" s="66"/>
      <c r="F21" s="66"/>
      <c r="G21" s="66"/>
      <c r="H21" s="66"/>
      <c r="I21" s="66"/>
      <c r="J21" s="66"/>
      <c r="K21" s="66"/>
      <c r="L21" s="66"/>
      <c r="M21" s="66"/>
      <c r="N21" s="66"/>
      <c r="O21" s="66"/>
      <c r="P21" s="66"/>
      <c r="Q21" s="206"/>
      <c r="R21" s="229"/>
      <c r="S21" s="230"/>
      <c r="T21" s="230"/>
      <c r="U21" s="230"/>
      <c r="V21" s="230"/>
      <c r="W21" s="230"/>
      <c r="X21" s="231"/>
      <c r="Y21" s="229"/>
      <c r="Z21" s="230"/>
      <c r="AA21" s="230"/>
      <c r="AB21" s="230"/>
      <c r="AC21" s="230"/>
      <c r="AD21" s="230"/>
      <c r="AE21" s="230"/>
      <c r="AF21" s="234"/>
      <c r="AG21" s="31"/>
      <c r="AH21" s="31"/>
      <c r="AI21" s="85"/>
      <c r="AJ21" s="85"/>
      <c r="AK21" s="85"/>
      <c r="AL21" s="85"/>
      <c r="AM21" s="85"/>
      <c r="AN21" s="85"/>
      <c r="AO21" s="85"/>
      <c r="AP21" s="85"/>
      <c r="AQ21" s="85"/>
      <c r="AR21" s="85"/>
      <c r="AS21" s="85"/>
      <c r="AT21" s="85"/>
      <c r="AU21" s="202"/>
      <c r="AV21" s="203"/>
      <c r="AW21" s="203"/>
      <c r="AX21" s="203"/>
      <c r="AY21" s="203"/>
      <c r="AZ21" s="203"/>
      <c r="BA21" s="203"/>
      <c r="BB21" s="203"/>
      <c r="BC21" s="66"/>
      <c r="BD21" s="67"/>
      <c r="BE21" s="26"/>
      <c r="BF21" s="177"/>
      <c r="BG21" s="177"/>
      <c r="BH21" s="177"/>
      <c r="BI21" s="177"/>
      <c r="BJ21" s="177"/>
      <c r="BK21" s="177"/>
      <c r="BL21" s="177"/>
      <c r="BM21" s="177"/>
      <c r="BN21" s="177"/>
      <c r="BO21" s="177"/>
      <c r="BP21" s="177"/>
      <c r="BQ21" s="435"/>
      <c r="BR21" s="436"/>
      <c r="BS21" s="436"/>
      <c r="BT21" s="436"/>
      <c r="BU21" s="436"/>
      <c r="BV21" s="436"/>
      <c r="BW21" s="436"/>
      <c r="BX21" s="436"/>
      <c r="BY21" s="66"/>
      <c r="BZ21" s="67"/>
    </row>
    <row r="22" spans="1:78" ht="10.5" customHeight="1" x14ac:dyDescent="0.2">
      <c r="A22" s="173" t="s">
        <v>30</v>
      </c>
      <c r="B22" s="96"/>
      <c r="C22" s="96"/>
      <c r="D22" s="96"/>
      <c r="E22" s="96"/>
      <c r="F22" s="96"/>
      <c r="G22" s="96"/>
      <c r="H22" s="96"/>
      <c r="I22" s="96"/>
      <c r="J22" s="96"/>
      <c r="K22" s="96"/>
      <c r="L22" s="96"/>
      <c r="M22" s="96"/>
      <c r="N22" s="96"/>
      <c r="O22" s="96"/>
      <c r="P22" s="96"/>
      <c r="Q22" s="174"/>
      <c r="R22" s="235"/>
      <c r="S22" s="236"/>
      <c r="T22" s="236"/>
      <c r="U22" s="236"/>
      <c r="V22" s="236"/>
      <c r="W22" s="236"/>
      <c r="X22" s="237"/>
      <c r="Y22" s="437">
        <v>85000</v>
      </c>
      <c r="Z22" s="438"/>
      <c r="AA22" s="438"/>
      <c r="AB22" s="438"/>
      <c r="AC22" s="438"/>
      <c r="AD22" s="438"/>
      <c r="AE22" s="209" t="s">
        <v>71</v>
      </c>
      <c r="AF22" s="210"/>
      <c r="AG22" s="32"/>
      <c r="AH22" s="32"/>
      <c r="AI22" s="80" t="s">
        <v>57</v>
      </c>
      <c r="AJ22" s="80"/>
      <c r="AK22" s="81" t="s">
        <v>58</v>
      </c>
      <c r="AL22" s="81"/>
      <c r="AM22" s="81"/>
      <c r="AN22" s="81"/>
      <c r="AO22" s="81"/>
      <c r="AP22" s="81"/>
      <c r="AQ22" s="81"/>
      <c r="AR22" s="81"/>
      <c r="AS22" s="81"/>
      <c r="AT22" s="81"/>
      <c r="AU22" s="439">
        <f>-T73</f>
        <v>60000</v>
      </c>
      <c r="AV22" s="148"/>
      <c r="AW22" s="148"/>
      <c r="AX22" s="148"/>
      <c r="AY22" s="148"/>
      <c r="AZ22" s="148"/>
      <c r="BA22" s="148"/>
      <c r="BB22" s="148"/>
      <c r="BC22" s="96" t="s">
        <v>71</v>
      </c>
      <c r="BD22" s="97"/>
      <c r="BE22" s="26"/>
      <c r="BF22" s="84" t="s">
        <v>63</v>
      </c>
      <c r="BG22" s="177"/>
      <c r="BH22" s="177"/>
      <c r="BI22" s="177"/>
      <c r="BJ22" s="177"/>
      <c r="BK22" s="177"/>
      <c r="BL22" s="177"/>
      <c r="BM22" s="177"/>
      <c r="BN22" s="177"/>
      <c r="BO22" s="177"/>
      <c r="BP22" s="177"/>
      <c r="BQ22" s="431">
        <v>0</v>
      </c>
      <c r="BR22" s="432"/>
      <c r="BS22" s="432"/>
      <c r="BT22" s="432"/>
      <c r="BU22" s="432"/>
      <c r="BV22" s="432"/>
      <c r="BW22" s="432"/>
      <c r="BX22" s="432"/>
      <c r="BY22" s="63" t="s">
        <v>71</v>
      </c>
      <c r="BZ22" s="64"/>
    </row>
    <row r="23" spans="1:78" ht="10.5" customHeight="1" x14ac:dyDescent="0.2">
      <c r="A23" s="98"/>
      <c r="B23" s="99"/>
      <c r="C23" s="99"/>
      <c r="D23" s="99"/>
      <c r="E23" s="99"/>
      <c r="F23" s="99"/>
      <c r="G23" s="99"/>
      <c r="H23" s="99"/>
      <c r="I23" s="99"/>
      <c r="J23" s="99"/>
      <c r="K23" s="99"/>
      <c r="L23" s="99"/>
      <c r="M23" s="99"/>
      <c r="N23" s="99"/>
      <c r="O23" s="99"/>
      <c r="P23" s="99"/>
      <c r="Q23" s="175"/>
      <c r="R23" s="238"/>
      <c r="S23" s="239"/>
      <c r="T23" s="239"/>
      <c r="U23" s="239"/>
      <c r="V23" s="239"/>
      <c r="W23" s="239"/>
      <c r="X23" s="240"/>
      <c r="Y23" s="426"/>
      <c r="Z23" s="427"/>
      <c r="AA23" s="427"/>
      <c r="AB23" s="427"/>
      <c r="AC23" s="427"/>
      <c r="AD23" s="427"/>
      <c r="AE23" s="182"/>
      <c r="AF23" s="183"/>
      <c r="AG23" s="32"/>
      <c r="AH23" s="32"/>
      <c r="AI23" s="80"/>
      <c r="AJ23" s="80"/>
      <c r="AK23" s="82"/>
      <c r="AL23" s="82"/>
      <c r="AM23" s="82"/>
      <c r="AN23" s="82"/>
      <c r="AO23" s="82"/>
      <c r="AP23" s="82"/>
      <c r="AQ23" s="82"/>
      <c r="AR23" s="82"/>
      <c r="AS23" s="82"/>
      <c r="AT23" s="82"/>
      <c r="AU23" s="149"/>
      <c r="AV23" s="150"/>
      <c r="AW23" s="150"/>
      <c r="AX23" s="150"/>
      <c r="AY23" s="150"/>
      <c r="AZ23" s="150"/>
      <c r="BA23" s="150"/>
      <c r="BB23" s="150"/>
      <c r="BC23" s="99"/>
      <c r="BD23" s="100"/>
      <c r="BE23" s="26"/>
      <c r="BF23" s="177"/>
      <c r="BG23" s="177"/>
      <c r="BH23" s="177"/>
      <c r="BI23" s="177"/>
      <c r="BJ23" s="177"/>
      <c r="BK23" s="177"/>
      <c r="BL23" s="177"/>
      <c r="BM23" s="177"/>
      <c r="BN23" s="177"/>
      <c r="BO23" s="177"/>
      <c r="BP23" s="177"/>
      <c r="BQ23" s="433"/>
      <c r="BR23" s="434"/>
      <c r="BS23" s="434"/>
      <c r="BT23" s="434"/>
      <c r="BU23" s="434"/>
      <c r="BV23" s="434"/>
      <c r="BW23" s="434"/>
      <c r="BX23" s="434"/>
      <c r="BY23" s="50"/>
      <c r="BZ23" s="51"/>
    </row>
    <row r="24" spans="1:78" ht="10.5" customHeight="1" x14ac:dyDescent="0.2">
      <c r="A24" s="98"/>
      <c r="B24" s="99"/>
      <c r="C24" s="99"/>
      <c r="D24" s="99"/>
      <c r="E24" s="99"/>
      <c r="F24" s="99"/>
      <c r="G24" s="99"/>
      <c r="H24" s="99"/>
      <c r="I24" s="99"/>
      <c r="J24" s="99"/>
      <c r="K24" s="99"/>
      <c r="L24" s="99"/>
      <c r="M24" s="99"/>
      <c r="N24" s="99"/>
      <c r="O24" s="99"/>
      <c r="P24" s="99"/>
      <c r="Q24" s="175"/>
      <c r="R24" s="241"/>
      <c r="S24" s="242"/>
      <c r="T24" s="242"/>
      <c r="U24" s="242"/>
      <c r="V24" s="242"/>
      <c r="W24" s="242"/>
      <c r="X24" s="243"/>
      <c r="Y24" s="426"/>
      <c r="Z24" s="427"/>
      <c r="AA24" s="427"/>
      <c r="AB24" s="427"/>
      <c r="AC24" s="427"/>
      <c r="AD24" s="427"/>
      <c r="AE24" s="182"/>
      <c r="AF24" s="183"/>
      <c r="AG24" s="32"/>
      <c r="AH24" s="32"/>
      <c r="AI24" s="80"/>
      <c r="AJ24" s="80"/>
      <c r="AK24" s="82"/>
      <c r="AL24" s="82"/>
      <c r="AM24" s="82"/>
      <c r="AN24" s="82"/>
      <c r="AO24" s="82"/>
      <c r="AP24" s="82"/>
      <c r="AQ24" s="82"/>
      <c r="AR24" s="82"/>
      <c r="AS24" s="82"/>
      <c r="AT24" s="82"/>
      <c r="AU24" s="149"/>
      <c r="AV24" s="150"/>
      <c r="AW24" s="150"/>
      <c r="AX24" s="150"/>
      <c r="AY24" s="150"/>
      <c r="AZ24" s="150"/>
      <c r="BA24" s="150"/>
      <c r="BB24" s="150"/>
      <c r="BC24" s="99"/>
      <c r="BD24" s="100"/>
      <c r="BE24" s="26"/>
      <c r="BF24" s="177"/>
      <c r="BG24" s="177"/>
      <c r="BH24" s="177"/>
      <c r="BI24" s="177"/>
      <c r="BJ24" s="177"/>
      <c r="BK24" s="177"/>
      <c r="BL24" s="177"/>
      <c r="BM24" s="177"/>
      <c r="BN24" s="177"/>
      <c r="BO24" s="177"/>
      <c r="BP24" s="177"/>
      <c r="BQ24" s="435"/>
      <c r="BR24" s="436"/>
      <c r="BS24" s="436"/>
      <c r="BT24" s="436"/>
      <c r="BU24" s="436"/>
      <c r="BV24" s="436"/>
      <c r="BW24" s="436"/>
      <c r="BX24" s="436"/>
      <c r="BY24" s="66"/>
      <c r="BZ24" s="67"/>
    </row>
    <row r="25" spans="1:78" ht="10.5" customHeight="1" x14ac:dyDescent="0.2">
      <c r="A25" s="101" t="s">
        <v>74</v>
      </c>
      <c r="B25" s="207"/>
      <c r="C25" s="207"/>
      <c r="D25" s="207"/>
      <c r="E25" s="207"/>
      <c r="F25" s="207"/>
      <c r="G25" s="207"/>
      <c r="H25" s="207"/>
      <c r="I25" s="207"/>
      <c r="J25" s="207"/>
      <c r="K25" s="207"/>
      <c r="L25" s="207"/>
      <c r="M25" s="207"/>
      <c r="N25" s="207"/>
      <c r="O25" s="207"/>
      <c r="P25" s="207"/>
      <c r="Q25" s="208"/>
      <c r="R25" s="169"/>
      <c r="S25" s="170"/>
      <c r="T25" s="170"/>
      <c r="U25" s="170"/>
      <c r="V25" s="170"/>
      <c r="W25" s="170"/>
      <c r="X25" s="171"/>
      <c r="Y25" s="426">
        <v>135000</v>
      </c>
      <c r="Z25" s="427"/>
      <c r="AA25" s="427"/>
      <c r="AB25" s="427"/>
      <c r="AC25" s="427"/>
      <c r="AD25" s="427"/>
      <c r="AE25" s="182" t="s">
        <v>71</v>
      </c>
      <c r="AF25" s="183"/>
      <c r="AG25" s="32"/>
      <c r="AH25" s="32"/>
      <c r="AI25" s="80"/>
      <c r="AJ25" s="80"/>
      <c r="AK25" s="82" t="s">
        <v>59</v>
      </c>
      <c r="AL25" s="82"/>
      <c r="AM25" s="82"/>
      <c r="AN25" s="82"/>
      <c r="AO25" s="82"/>
      <c r="AP25" s="82"/>
      <c r="AQ25" s="82"/>
      <c r="AR25" s="82"/>
      <c r="AS25" s="82"/>
      <c r="AT25" s="82"/>
      <c r="AU25" s="428">
        <f>T76+T79</f>
        <v>190000</v>
      </c>
      <c r="AV25" s="150"/>
      <c r="AW25" s="150"/>
      <c r="AX25" s="150"/>
      <c r="AY25" s="150"/>
      <c r="AZ25" s="150"/>
      <c r="BA25" s="150"/>
      <c r="BB25" s="150"/>
      <c r="BC25" s="99" t="s">
        <v>71</v>
      </c>
      <c r="BD25" s="100"/>
      <c r="BE25" s="26"/>
      <c r="BF25" s="84" t="s">
        <v>64</v>
      </c>
      <c r="BG25" s="177"/>
      <c r="BH25" s="177"/>
      <c r="BI25" s="177"/>
      <c r="BJ25" s="177"/>
      <c r="BK25" s="177"/>
      <c r="BL25" s="177"/>
      <c r="BM25" s="177"/>
      <c r="BN25" s="177"/>
      <c r="BO25" s="177"/>
      <c r="BP25" s="177"/>
      <c r="BQ25" s="431">
        <f>BQ19-BQ22</f>
        <v>39500</v>
      </c>
      <c r="BR25" s="432"/>
      <c r="BS25" s="432"/>
      <c r="BT25" s="432"/>
      <c r="BU25" s="432"/>
      <c r="BV25" s="432"/>
      <c r="BW25" s="432"/>
      <c r="BX25" s="432"/>
      <c r="BY25" s="63" t="s">
        <v>71</v>
      </c>
      <c r="BZ25" s="64"/>
    </row>
    <row r="26" spans="1:78" ht="10.5" customHeight="1" x14ac:dyDescent="0.2">
      <c r="A26" s="101"/>
      <c r="B26" s="207"/>
      <c r="C26" s="207"/>
      <c r="D26" s="207"/>
      <c r="E26" s="207"/>
      <c r="F26" s="207"/>
      <c r="G26" s="207"/>
      <c r="H26" s="207"/>
      <c r="I26" s="207"/>
      <c r="J26" s="207"/>
      <c r="K26" s="207"/>
      <c r="L26" s="207"/>
      <c r="M26" s="207"/>
      <c r="N26" s="207"/>
      <c r="O26" s="207"/>
      <c r="P26" s="207"/>
      <c r="Q26" s="208"/>
      <c r="R26" s="169"/>
      <c r="S26" s="170"/>
      <c r="T26" s="170"/>
      <c r="U26" s="170"/>
      <c r="V26" s="170"/>
      <c r="W26" s="170"/>
      <c r="X26" s="171"/>
      <c r="Y26" s="426"/>
      <c r="Z26" s="427"/>
      <c r="AA26" s="427"/>
      <c r="AB26" s="427"/>
      <c r="AC26" s="427"/>
      <c r="AD26" s="427"/>
      <c r="AE26" s="182"/>
      <c r="AF26" s="183"/>
      <c r="AG26" s="32"/>
      <c r="AH26" s="32"/>
      <c r="AI26" s="80"/>
      <c r="AJ26" s="80"/>
      <c r="AK26" s="82"/>
      <c r="AL26" s="82"/>
      <c r="AM26" s="82"/>
      <c r="AN26" s="82"/>
      <c r="AO26" s="82"/>
      <c r="AP26" s="82"/>
      <c r="AQ26" s="82"/>
      <c r="AR26" s="82"/>
      <c r="AS26" s="82"/>
      <c r="AT26" s="82"/>
      <c r="AU26" s="149"/>
      <c r="AV26" s="150"/>
      <c r="AW26" s="150"/>
      <c r="AX26" s="150"/>
      <c r="AY26" s="150"/>
      <c r="AZ26" s="150"/>
      <c r="BA26" s="150"/>
      <c r="BB26" s="150"/>
      <c r="BC26" s="99"/>
      <c r="BD26" s="100"/>
      <c r="BE26" s="26"/>
      <c r="BF26" s="177"/>
      <c r="BG26" s="177"/>
      <c r="BH26" s="177"/>
      <c r="BI26" s="177"/>
      <c r="BJ26" s="177"/>
      <c r="BK26" s="177"/>
      <c r="BL26" s="177"/>
      <c r="BM26" s="177"/>
      <c r="BN26" s="177"/>
      <c r="BO26" s="177"/>
      <c r="BP26" s="177"/>
      <c r="BQ26" s="433"/>
      <c r="BR26" s="434"/>
      <c r="BS26" s="434"/>
      <c r="BT26" s="434"/>
      <c r="BU26" s="434"/>
      <c r="BV26" s="434"/>
      <c r="BW26" s="434"/>
      <c r="BX26" s="434"/>
      <c r="BY26" s="50"/>
      <c r="BZ26" s="51"/>
    </row>
    <row r="27" spans="1:78" ht="10.5" customHeight="1" x14ac:dyDescent="0.2">
      <c r="A27" s="101"/>
      <c r="B27" s="207"/>
      <c r="C27" s="207"/>
      <c r="D27" s="207"/>
      <c r="E27" s="207"/>
      <c r="F27" s="207"/>
      <c r="G27" s="207"/>
      <c r="H27" s="207"/>
      <c r="I27" s="207"/>
      <c r="J27" s="207"/>
      <c r="K27" s="207"/>
      <c r="L27" s="207"/>
      <c r="M27" s="207"/>
      <c r="N27" s="207"/>
      <c r="O27" s="207"/>
      <c r="P27" s="207"/>
      <c r="Q27" s="208"/>
      <c r="R27" s="169"/>
      <c r="S27" s="170"/>
      <c r="T27" s="170"/>
      <c r="U27" s="170"/>
      <c r="V27" s="170"/>
      <c r="W27" s="170"/>
      <c r="X27" s="171"/>
      <c r="Y27" s="426"/>
      <c r="Z27" s="427"/>
      <c r="AA27" s="427"/>
      <c r="AB27" s="427"/>
      <c r="AC27" s="427"/>
      <c r="AD27" s="427"/>
      <c r="AE27" s="182"/>
      <c r="AF27" s="183"/>
      <c r="AG27" s="32"/>
      <c r="AH27" s="32"/>
      <c r="AI27" s="80"/>
      <c r="AJ27" s="80"/>
      <c r="AK27" s="83"/>
      <c r="AL27" s="83"/>
      <c r="AM27" s="83"/>
      <c r="AN27" s="83"/>
      <c r="AO27" s="83"/>
      <c r="AP27" s="83"/>
      <c r="AQ27" s="83"/>
      <c r="AR27" s="83"/>
      <c r="AS27" s="83"/>
      <c r="AT27" s="83"/>
      <c r="AU27" s="151"/>
      <c r="AV27" s="152"/>
      <c r="AW27" s="152"/>
      <c r="AX27" s="152"/>
      <c r="AY27" s="152"/>
      <c r="AZ27" s="152"/>
      <c r="BA27" s="152"/>
      <c r="BB27" s="152"/>
      <c r="BC27" s="103"/>
      <c r="BD27" s="104"/>
      <c r="BE27" s="26"/>
      <c r="BF27" s="177"/>
      <c r="BG27" s="177"/>
      <c r="BH27" s="177"/>
      <c r="BI27" s="177"/>
      <c r="BJ27" s="177"/>
      <c r="BK27" s="177"/>
      <c r="BL27" s="177"/>
      <c r="BM27" s="177"/>
      <c r="BN27" s="177"/>
      <c r="BO27" s="177"/>
      <c r="BP27" s="177"/>
      <c r="BQ27" s="435"/>
      <c r="BR27" s="436"/>
      <c r="BS27" s="436"/>
      <c r="BT27" s="436"/>
      <c r="BU27" s="436"/>
      <c r="BV27" s="436"/>
      <c r="BW27" s="436"/>
      <c r="BX27" s="436"/>
      <c r="BY27" s="66"/>
      <c r="BZ27" s="67"/>
    </row>
    <row r="28" spans="1:78" ht="10.5" customHeight="1" x14ac:dyDescent="0.2">
      <c r="A28" s="172"/>
      <c r="B28" s="170"/>
      <c r="C28" s="170"/>
      <c r="D28" s="170"/>
      <c r="E28" s="170"/>
      <c r="F28" s="170"/>
      <c r="G28" s="170"/>
      <c r="H28" s="170"/>
      <c r="I28" s="170"/>
      <c r="J28" s="170"/>
      <c r="K28" s="170"/>
      <c r="L28" s="170"/>
      <c r="M28" s="170"/>
      <c r="N28" s="170"/>
      <c r="O28" s="170"/>
      <c r="P28" s="170"/>
      <c r="Q28" s="171"/>
      <c r="R28" s="169"/>
      <c r="S28" s="170"/>
      <c r="T28" s="170"/>
      <c r="U28" s="170"/>
      <c r="V28" s="170"/>
      <c r="W28" s="170"/>
      <c r="X28" s="171"/>
      <c r="Y28" s="426"/>
      <c r="Z28" s="427"/>
      <c r="AA28" s="427"/>
      <c r="AB28" s="427"/>
      <c r="AC28" s="427"/>
      <c r="AD28" s="427"/>
      <c r="AE28" s="182" t="s">
        <v>71</v>
      </c>
      <c r="AF28" s="183"/>
      <c r="AG28" s="33"/>
      <c r="AH28" s="33"/>
      <c r="AI28" s="80"/>
      <c r="AJ28" s="80"/>
      <c r="AK28" s="84" t="s">
        <v>60</v>
      </c>
      <c r="AL28" s="84"/>
      <c r="AM28" s="84"/>
      <c r="AN28" s="84"/>
      <c r="AO28" s="84"/>
      <c r="AP28" s="84"/>
      <c r="AQ28" s="84"/>
      <c r="AR28" s="84"/>
      <c r="AS28" s="84"/>
      <c r="AT28" s="84"/>
      <c r="AU28" s="430">
        <f>SUM(AU22:BB27)</f>
        <v>250000</v>
      </c>
      <c r="AV28" s="199"/>
      <c r="AW28" s="199"/>
      <c r="AX28" s="199"/>
      <c r="AY28" s="199"/>
      <c r="AZ28" s="199"/>
      <c r="BA28" s="199"/>
      <c r="BB28" s="199"/>
      <c r="BC28" s="63" t="s">
        <v>71</v>
      </c>
      <c r="BD28" s="64"/>
      <c r="BE28" s="26"/>
      <c r="BF28" s="26"/>
      <c r="BG28" s="26" t="s">
        <v>98</v>
      </c>
      <c r="BH28" s="26"/>
      <c r="BI28" s="26"/>
      <c r="BJ28" s="26"/>
      <c r="BK28" s="26"/>
      <c r="BL28" s="26"/>
      <c r="BM28" s="26"/>
      <c r="BN28" s="26"/>
      <c r="BO28" s="26"/>
      <c r="BP28" s="26"/>
      <c r="BQ28" s="26"/>
      <c r="BR28" s="26"/>
      <c r="BS28" s="26"/>
      <c r="BT28" s="26"/>
      <c r="BU28" s="26"/>
      <c r="BV28" s="26"/>
      <c r="BW28" s="26"/>
      <c r="BX28" s="26"/>
      <c r="BY28" s="26"/>
      <c r="BZ28" s="26"/>
    </row>
    <row r="29" spans="1:78" ht="10.5" customHeight="1" x14ac:dyDescent="0.2">
      <c r="A29" s="172"/>
      <c r="B29" s="170"/>
      <c r="C29" s="170"/>
      <c r="D29" s="170"/>
      <c r="E29" s="170"/>
      <c r="F29" s="170"/>
      <c r="G29" s="170"/>
      <c r="H29" s="170"/>
      <c r="I29" s="170"/>
      <c r="J29" s="170"/>
      <c r="K29" s="170"/>
      <c r="L29" s="170"/>
      <c r="M29" s="170"/>
      <c r="N29" s="170"/>
      <c r="O29" s="170"/>
      <c r="P29" s="170"/>
      <c r="Q29" s="171"/>
      <c r="R29" s="169"/>
      <c r="S29" s="170"/>
      <c r="T29" s="170"/>
      <c r="U29" s="170"/>
      <c r="V29" s="170"/>
      <c r="W29" s="170"/>
      <c r="X29" s="171"/>
      <c r="Y29" s="426"/>
      <c r="Z29" s="427"/>
      <c r="AA29" s="427"/>
      <c r="AB29" s="427"/>
      <c r="AC29" s="427"/>
      <c r="AD29" s="427"/>
      <c r="AE29" s="182"/>
      <c r="AF29" s="183"/>
      <c r="AG29" s="33"/>
      <c r="AH29" s="33"/>
      <c r="AI29" s="80"/>
      <c r="AJ29" s="80"/>
      <c r="AK29" s="84"/>
      <c r="AL29" s="84"/>
      <c r="AM29" s="84"/>
      <c r="AN29" s="84"/>
      <c r="AO29" s="84"/>
      <c r="AP29" s="84"/>
      <c r="AQ29" s="84"/>
      <c r="AR29" s="84"/>
      <c r="AS29" s="84"/>
      <c r="AT29" s="84"/>
      <c r="AU29" s="200"/>
      <c r="AV29" s="201"/>
      <c r="AW29" s="201"/>
      <c r="AX29" s="201"/>
      <c r="AY29" s="201"/>
      <c r="AZ29" s="201"/>
      <c r="BA29" s="201"/>
      <c r="BB29" s="201"/>
      <c r="BC29" s="50"/>
      <c r="BD29" s="51"/>
      <c r="BE29" s="26"/>
      <c r="BF29" s="26"/>
      <c r="BG29" s="26" t="s">
        <v>99</v>
      </c>
      <c r="BH29" s="26"/>
      <c r="BI29" s="26"/>
      <c r="BJ29" s="26"/>
      <c r="BK29" s="26"/>
      <c r="BL29" s="26"/>
      <c r="BM29" s="26"/>
      <c r="BN29" s="26"/>
      <c r="BO29" s="26"/>
      <c r="BP29" s="26"/>
      <c r="BQ29" s="26"/>
      <c r="BR29" s="26"/>
      <c r="BS29" s="26"/>
      <c r="BT29" s="26"/>
      <c r="BU29" s="26"/>
      <c r="BV29" s="26"/>
      <c r="BW29" s="26"/>
      <c r="BX29" s="26"/>
      <c r="BY29" s="26"/>
      <c r="BZ29" s="26"/>
    </row>
    <row r="30" spans="1:78" ht="10.5" customHeight="1" x14ac:dyDescent="0.2">
      <c r="A30" s="157"/>
      <c r="B30" s="134"/>
      <c r="C30" s="134"/>
      <c r="D30" s="134"/>
      <c r="E30" s="134"/>
      <c r="F30" s="134"/>
      <c r="G30" s="134"/>
      <c r="H30" s="134"/>
      <c r="I30" s="134"/>
      <c r="J30" s="134"/>
      <c r="K30" s="134"/>
      <c r="L30" s="134"/>
      <c r="M30" s="134"/>
      <c r="N30" s="134"/>
      <c r="O30" s="134"/>
      <c r="P30" s="134"/>
      <c r="Q30" s="165"/>
      <c r="R30" s="133"/>
      <c r="S30" s="134"/>
      <c r="T30" s="134"/>
      <c r="U30" s="134"/>
      <c r="V30" s="134"/>
      <c r="W30" s="134"/>
      <c r="X30" s="165"/>
      <c r="Y30" s="440"/>
      <c r="Z30" s="441"/>
      <c r="AA30" s="441"/>
      <c r="AB30" s="441"/>
      <c r="AC30" s="441"/>
      <c r="AD30" s="441"/>
      <c r="AE30" s="184"/>
      <c r="AF30" s="185"/>
      <c r="AG30" s="33"/>
      <c r="AH30" s="33"/>
      <c r="AI30" s="80"/>
      <c r="AJ30" s="80"/>
      <c r="AK30" s="84"/>
      <c r="AL30" s="84"/>
      <c r="AM30" s="84"/>
      <c r="AN30" s="84"/>
      <c r="AO30" s="84"/>
      <c r="AP30" s="84"/>
      <c r="AQ30" s="84"/>
      <c r="AR30" s="84"/>
      <c r="AS30" s="84"/>
      <c r="AT30" s="84"/>
      <c r="AU30" s="202"/>
      <c r="AV30" s="203"/>
      <c r="AW30" s="203"/>
      <c r="AX30" s="203"/>
      <c r="AY30" s="203"/>
      <c r="AZ30" s="203"/>
      <c r="BA30" s="203"/>
      <c r="BB30" s="203"/>
      <c r="BC30" s="66"/>
      <c r="BD30" s="67"/>
      <c r="BE30" s="26"/>
      <c r="BF30" s="26"/>
      <c r="BG30" s="26"/>
      <c r="BH30" s="26"/>
      <c r="BI30" s="26"/>
      <c r="BJ30" s="26"/>
      <c r="BK30" s="26"/>
      <c r="BL30" s="26"/>
      <c r="BM30" s="26"/>
      <c r="BN30" s="26"/>
      <c r="BO30" s="26"/>
      <c r="BP30" s="26"/>
      <c r="BQ30" s="26"/>
      <c r="BR30" s="26"/>
      <c r="BS30" s="26"/>
      <c r="BT30" s="26"/>
      <c r="BU30" s="26"/>
      <c r="BV30" s="26"/>
      <c r="BW30" s="26"/>
      <c r="BX30" s="26"/>
      <c r="BY30" s="26"/>
      <c r="BZ30" s="26"/>
    </row>
    <row r="31" spans="1:78" ht="10.5" customHeight="1" x14ac:dyDescent="0.2">
      <c r="A31" s="173" t="s">
        <v>52</v>
      </c>
      <c r="B31" s="96"/>
      <c r="C31" s="96"/>
      <c r="D31" s="96"/>
      <c r="E31" s="96"/>
      <c r="F31" s="96"/>
      <c r="G31" s="96"/>
      <c r="H31" s="96"/>
      <c r="I31" s="96"/>
      <c r="J31" s="96"/>
      <c r="K31" s="96"/>
      <c r="L31" s="96"/>
      <c r="M31" s="96"/>
      <c r="N31" s="96"/>
      <c r="O31" s="96"/>
      <c r="P31" s="96"/>
      <c r="Q31" s="174"/>
      <c r="R31" s="162"/>
      <c r="S31" s="163"/>
      <c r="T31" s="163"/>
      <c r="U31" s="163"/>
      <c r="V31" s="163"/>
      <c r="W31" s="163"/>
      <c r="X31" s="164"/>
      <c r="Y31" s="442">
        <f>SUM(Y22:AD30)</f>
        <v>220000</v>
      </c>
      <c r="Z31" s="443"/>
      <c r="AA31" s="443"/>
      <c r="AB31" s="443"/>
      <c r="AC31" s="443"/>
      <c r="AD31" s="443"/>
      <c r="AE31" s="192" t="s">
        <v>71</v>
      </c>
      <c r="AF31" s="193"/>
      <c r="AG31" s="33"/>
      <c r="AH31" s="33"/>
      <c r="AI31" s="85" t="s">
        <v>96</v>
      </c>
      <c r="AJ31" s="85"/>
      <c r="AK31" s="85"/>
      <c r="AL31" s="85"/>
      <c r="AM31" s="85"/>
      <c r="AN31" s="85"/>
      <c r="AO31" s="85"/>
      <c r="AP31" s="85"/>
      <c r="AQ31" s="85"/>
      <c r="AR31" s="85"/>
      <c r="AS31" s="85"/>
      <c r="AT31" s="85"/>
      <c r="AU31" s="430">
        <f>AU19-AU28</f>
        <v>-30000</v>
      </c>
      <c r="AV31" s="199"/>
      <c r="AW31" s="199"/>
      <c r="AX31" s="199"/>
      <c r="AY31" s="199"/>
      <c r="AZ31" s="199"/>
      <c r="BA31" s="199"/>
      <c r="BB31" s="199"/>
      <c r="BC31" s="63" t="s">
        <v>71</v>
      </c>
      <c r="BD31" s="64"/>
      <c r="BE31" s="26"/>
      <c r="BF31" s="26"/>
      <c r="BH31" s="26"/>
      <c r="BI31" s="26"/>
      <c r="BJ31" s="26"/>
      <c r="BK31" s="26"/>
      <c r="BL31" s="26"/>
      <c r="BM31" s="26"/>
      <c r="BN31" s="26"/>
      <c r="BO31" s="26"/>
      <c r="BP31" s="26"/>
      <c r="BQ31" s="26"/>
      <c r="BR31" s="26"/>
      <c r="BS31" s="26"/>
      <c r="BT31" s="26"/>
      <c r="BU31" s="26"/>
      <c r="BV31" s="26"/>
      <c r="BW31" s="26"/>
      <c r="BX31" s="26"/>
      <c r="BY31" s="26"/>
      <c r="BZ31" s="26"/>
    </row>
    <row r="32" spans="1:78" ht="10.5" customHeight="1" x14ac:dyDescent="0.2">
      <c r="A32" s="98"/>
      <c r="B32" s="99"/>
      <c r="C32" s="99"/>
      <c r="D32" s="99"/>
      <c r="E32" s="99"/>
      <c r="F32" s="99"/>
      <c r="G32" s="99"/>
      <c r="H32" s="99"/>
      <c r="I32" s="99"/>
      <c r="J32" s="99"/>
      <c r="K32" s="99"/>
      <c r="L32" s="99"/>
      <c r="M32" s="99"/>
      <c r="N32" s="99"/>
      <c r="O32" s="99"/>
      <c r="P32" s="99"/>
      <c r="Q32" s="175"/>
      <c r="R32" s="133"/>
      <c r="S32" s="134"/>
      <c r="T32" s="134"/>
      <c r="U32" s="134"/>
      <c r="V32" s="134"/>
      <c r="W32" s="134"/>
      <c r="X32" s="165"/>
      <c r="Y32" s="444"/>
      <c r="Z32" s="445"/>
      <c r="AA32" s="445"/>
      <c r="AB32" s="445"/>
      <c r="AC32" s="445"/>
      <c r="AD32" s="445"/>
      <c r="AE32" s="194"/>
      <c r="AF32" s="195"/>
      <c r="AG32" s="33"/>
      <c r="AH32" s="33"/>
      <c r="AI32" s="85"/>
      <c r="AJ32" s="85"/>
      <c r="AK32" s="85"/>
      <c r="AL32" s="85"/>
      <c r="AM32" s="85"/>
      <c r="AN32" s="85"/>
      <c r="AO32" s="85"/>
      <c r="AP32" s="85"/>
      <c r="AQ32" s="85"/>
      <c r="AR32" s="85"/>
      <c r="AS32" s="85"/>
      <c r="AT32" s="85"/>
      <c r="AU32" s="200"/>
      <c r="AV32" s="201"/>
      <c r="AW32" s="201"/>
      <c r="AX32" s="201"/>
      <c r="AY32" s="201"/>
      <c r="AZ32" s="201"/>
      <c r="BA32" s="201"/>
      <c r="BB32" s="201"/>
      <c r="BC32" s="50"/>
      <c r="BD32" s="51"/>
      <c r="BE32" s="26"/>
      <c r="BF32" s="26"/>
      <c r="BG32" s="26"/>
      <c r="BH32" s="26"/>
      <c r="BI32" s="26"/>
      <c r="BJ32" s="26"/>
      <c r="BK32" s="26"/>
      <c r="BL32" s="26"/>
      <c r="BM32" s="26"/>
      <c r="BN32" s="26"/>
      <c r="BO32" s="26"/>
      <c r="BP32" s="26"/>
      <c r="BQ32" s="26"/>
      <c r="BR32" s="26"/>
      <c r="BS32" s="26"/>
      <c r="BT32" s="26"/>
      <c r="BU32" s="26"/>
      <c r="BV32" s="26"/>
      <c r="BW32" s="26"/>
      <c r="BX32" s="26"/>
      <c r="BY32" s="26"/>
      <c r="BZ32" s="26"/>
    </row>
    <row r="33" spans="1:78" ht="10.5" customHeight="1" x14ac:dyDescent="0.2">
      <c r="A33" s="102"/>
      <c r="B33" s="103"/>
      <c r="C33" s="103"/>
      <c r="D33" s="103"/>
      <c r="E33" s="103"/>
      <c r="F33" s="103"/>
      <c r="G33" s="103"/>
      <c r="H33" s="103"/>
      <c r="I33" s="103"/>
      <c r="J33" s="103"/>
      <c r="K33" s="103"/>
      <c r="L33" s="103"/>
      <c r="M33" s="103"/>
      <c r="N33" s="103"/>
      <c r="O33" s="103"/>
      <c r="P33" s="103"/>
      <c r="Q33" s="176"/>
      <c r="R33" s="166"/>
      <c r="S33" s="167"/>
      <c r="T33" s="167"/>
      <c r="U33" s="167"/>
      <c r="V33" s="167"/>
      <c r="W33" s="167"/>
      <c r="X33" s="168"/>
      <c r="Y33" s="446"/>
      <c r="Z33" s="447"/>
      <c r="AA33" s="447"/>
      <c r="AB33" s="447"/>
      <c r="AC33" s="447"/>
      <c r="AD33" s="447"/>
      <c r="AE33" s="196"/>
      <c r="AF33" s="197"/>
      <c r="AG33" s="33"/>
      <c r="AH33" s="33"/>
      <c r="AI33" s="85"/>
      <c r="AJ33" s="85"/>
      <c r="AK33" s="85"/>
      <c r="AL33" s="85"/>
      <c r="AM33" s="85"/>
      <c r="AN33" s="85"/>
      <c r="AO33" s="85"/>
      <c r="AP33" s="85"/>
      <c r="AQ33" s="85"/>
      <c r="AR33" s="85"/>
      <c r="AS33" s="85"/>
      <c r="AT33" s="85"/>
      <c r="AU33" s="202"/>
      <c r="AV33" s="203"/>
      <c r="AW33" s="203"/>
      <c r="AX33" s="203"/>
      <c r="AY33" s="203"/>
      <c r="AZ33" s="203"/>
      <c r="BA33" s="203"/>
      <c r="BB33" s="203"/>
      <c r="BC33" s="66"/>
      <c r="BD33" s="67"/>
      <c r="BE33" s="26"/>
      <c r="BF33" s="26"/>
      <c r="BG33" s="26"/>
      <c r="BH33" s="26"/>
      <c r="BI33" s="26"/>
      <c r="BJ33" s="26"/>
      <c r="BK33" s="26"/>
      <c r="BL33" s="26"/>
      <c r="BM33" s="26"/>
      <c r="BN33" s="26"/>
      <c r="BO33" s="26"/>
      <c r="BP33" s="26"/>
      <c r="BQ33" s="26"/>
      <c r="BR33" s="26"/>
      <c r="BS33" s="26"/>
      <c r="BT33" s="26"/>
      <c r="BU33" s="26"/>
      <c r="BV33" s="26"/>
      <c r="BW33" s="26"/>
      <c r="BX33" s="26"/>
      <c r="BY33" s="26"/>
      <c r="BZ33" s="26"/>
    </row>
    <row r="34" spans="1:78" ht="7.5" customHeight="1" x14ac:dyDescent="0.2">
      <c r="A34" s="25"/>
      <c r="B34" s="25"/>
      <c r="C34" s="25"/>
      <c r="D34" s="25"/>
      <c r="E34" s="25"/>
      <c r="F34" s="25"/>
      <c r="G34" s="25"/>
      <c r="H34" s="25"/>
      <c r="I34" s="25"/>
      <c r="J34" s="25"/>
      <c r="K34" s="25"/>
      <c r="L34" s="25"/>
      <c r="M34" s="25"/>
      <c r="N34" s="25"/>
      <c r="O34" s="25"/>
      <c r="P34" s="25"/>
      <c r="Q34" s="29"/>
      <c r="R34" s="29"/>
      <c r="S34" s="29"/>
      <c r="T34" s="29"/>
      <c r="U34" s="29"/>
      <c r="V34" s="29"/>
      <c r="W34" s="29"/>
      <c r="X34" s="29"/>
      <c r="Y34" s="29"/>
      <c r="Z34" s="29"/>
      <c r="AA34" s="29"/>
      <c r="AB34" s="29"/>
      <c r="AC34" s="29"/>
      <c r="AD34" s="29"/>
      <c r="AE34" s="29"/>
      <c r="AF34" s="20"/>
      <c r="AG34" s="20"/>
      <c r="AH34" s="20"/>
      <c r="AI34" s="20"/>
      <c r="AJ34" s="20"/>
      <c r="AK34" s="20"/>
      <c r="AL34" s="20"/>
      <c r="AM34" s="20"/>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row>
    <row r="35" spans="1:78" ht="6.75" customHeight="1" x14ac:dyDescent="0.15">
      <c r="A35" s="117" t="s">
        <v>67</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4"/>
      <c r="AH35" s="3"/>
      <c r="AI35" s="117" t="s">
        <v>65</v>
      </c>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row>
    <row r="36" spans="1:78" ht="6" customHeight="1"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4"/>
      <c r="AH36" s="3"/>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row>
    <row r="37" spans="1:78" ht="7.5" customHeight="1" x14ac:dyDescent="0.2">
      <c r="A37" s="118" t="s">
        <v>10</v>
      </c>
      <c r="B37" s="63"/>
      <c r="C37" s="63"/>
      <c r="D37" s="63"/>
      <c r="E37" s="63"/>
      <c r="F37" s="63"/>
      <c r="G37" s="63"/>
      <c r="H37" s="63"/>
      <c r="I37" s="63"/>
      <c r="J37" s="63"/>
      <c r="K37" s="63"/>
      <c r="L37" s="63"/>
      <c r="M37" s="63"/>
      <c r="N37" s="63"/>
      <c r="O37" s="63"/>
      <c r="P37" s="63"/>
      <c r="Q37" s="63"/>
      <c r="R37" s="63"/>
      <c r="S37" s="64"/>
      <c r="T37" s="121" t="s">
        <v>11</v>
      </c>
      <c r="U37" s="122"/>
      <c r="V37" s="122"/>
      <c r="W37" s="122"/>
      <c r="X37" s="122"/>
      <c r="Y37" s="122"/>
      <c r="Z37" s="122"/>
      <c r="AA37" s="122"/>
      <c r="AB37" s="122"/>
      <c r="AC37" s="122"/>
      <c r="AD37" s="122"/>
      <c r="AE37" s="122"/>
      <c r="AF37" s="123"/>
      <c r="AG37" s="28"/>
      <c r="AH37" s="27"/>
      <c r="AI37" s="130" t="s">
        <v>21</v>
      </c>
      <c r="AJ37" s="130"/>
      <c r="AK37" s="130"/>
      <c r="AL37" s="130"/>
      <c r="AM37" s="95" t="s">
        <v>42</v>
      </c>
      <c r="AN37" s="417"/>
      <c r="AO37" s="417"/>
      <c r="AP37" s="417"/>
      <c r="AQ37" s="417"/>
      <c r="AR37" s="417"/>
      <c r="AS37" s="417"/>
      <c r="AT37" s="417"/>
      <c r="AU37" s="417"/>
      <c r="AV37" s="417"/>
      <c r="AW37" s="417"/>
      <c r="AX37" s="418"/>
      <c r="AY37" s="118" t="s">
        <v>26</v>
      </c>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4"/>
    </row>
    <row r="38" spans="1:78" ht="7.5" customHeight="1" x14ac:dyDescent="0.2">
      <c r="A38" s="119"/>
      <c r="B38" s="50"/>
      <c r="C38" s="50"/>
      <c r="D38" s="50"/>
      <c r="E38" s="50"/>
      <c r="F38" s="50"/>
      <c r="G38" s="50"/>
      <c r="H38" s="50"/>
      <c r="I38" s="50"/>
      <c r="J38" s="50"/>
      <c r="K38" s="50"/>
      <c r="L38" s="50"/>
      <c r="M38" s="50"/>
      <c r="N38" s="50"/>
      <c r="O38" s="50"/>
      <c r="P38" s="50"/>
      <c r="Q38" s="50"/>
      <c r="R38" s="50"/>
      <c r="S38" s="51"/>
      <c r="T38" s="124"/>
      <c r="U38" s="125"/>
      <c r="V38" s="125"/>
      <c r="W38" s="125"/>
      <c r="X38" s="125"/>
      <c r="Y38" s="125"/>
      <c r="Z38" s="125"/>
      <c r="AA38" s="125"/>
      <c r="AB38" s="125"/>
      <c r="AC38" s="125"/>
      <c r="AD38" s="125"/>
      <c r="AE38" s="125"/>
      <c r="AF38" s="126"/>
      <c r="AG38" s="28"/>
      <c r="AH38" s="26"/>
      <c r="AI38" s="131"/>
      <c r="AJ38" s="131"/>
      <c r="AK38" s="131"/>
      <c r="AL38" s="131"/>
      <c r="AM38" s="101"/>
      <c r="AN38" s="207"/>
      <c r="AO38" s="207"/>
      <c r="AP38" s="207"/>
      <c r="AQ38" s="207"/>
      <c r="AR38" s="207"/>
      <c r="AS38" s="207"/>
      <c r="AT38" s="207"/>
      <c r="AU38" s="207"/>
      <c r="AV38" s="207"/>
      <c r="AW38" s="207"/>
      <c r="AX38" s="250"/>
      <c r="AY38" s="119"/>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1"/>
    </row>
    <row r="39" spans="1:78" ht="7.5" customHeight="1" x14ac:dyDescent="0.2">
      <c r="A39" s="120"/>
      <c r="B39" s="66"/>
      <c r="C39" s="66"/>
      <c r="D39" s="66"/>
      <c r="E39" s="66"/>
      <c r="F39" s="66"/>
      <c r="G39" s="66"/>
      <c r="H39" s="66"/>
      <c r="I39" s="66"/>
      <c r="J39" s="66"/>
      <c r="K39" s="66"/>
      <c r="L39" s="66"/>
      <c r="M39" s="66"/>
      <c r="N39" s="66"/>
      <c r="O39" s="66"/>
      <c r="P39" s="66"/>
      <c r="Q39" s="66"/>
      <c r="R39" s="66"/>
      <c r="S39" s="67"/>
      <c r="T39" s="127"/>
      <c r="U39" s="128"/>
      <c r="V39" s="128"/>
      <c r="W39" s="128"/>
      <c r="X39" s="128"/>
      <c r="Y39" s="128"/>
      <c r="Z39" s="128"/>
      <c r="AA39" s="128"/>
      <c r="AB39" s="128"/>
      <c r="AC39" s="128"/>
      <c r="AD39" s="128"/>
      <c r="AE39" s="128"/>
      <c r="AF39" s="129"/>
      <c r="AG39" s="28"/>
      <c r="AH39" s="26"/>
      <c r="AI39" s="132"/>
      <c r="AJ39" s="132"/>
      <c r="AK39" s="132"/>
      <c r="AL39" s="132"/>
      <c r="AM39" s="421"/>
      <c r="AN39" s="258"/>
      <c r="AO39" s="258"/>
      <c r="AP39" s="258"/>
      <c r="AQ39" s="258"/>
      <c r="AR39" s="258"/>
      <c r="AS39" s="258"/>
      <c r="AT39" s="258"/>
      <c r="AU39" s="258"/>
      <c r="AV39" s="258"/>
      <c r="AW39" s="258"/>
      <c r="AX39" s="259"/>
      <c r="AY39" s="120"/>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7"/>
    </row>
    <row r="40" spans="1:78" ht="7.8" customHeight="1" x14ac:dyDescent="0.2">
      <c r="A40" s="142" t="s">
        <v>114</v>
      </c>
      <c r="B40" s="105"/>
      <c r="C40" s="143"/>
      <c r="D40" s="105" t="s">
        <v>16</v>
      </c>
      <c r="E40" s="105"/>
      <c r="F40" s="106"/>
      <c r="G40" s="62" t="s">
        <v>66</v>
      </c>
      <c r="H40" s="63"/>
      <c r="I40" s="63"/>
      <c r="J40" s="63"/>
      <c r="K40" s="63"/>
      <c r="L40" s="63"/>
      <c r="M40" s="63"/>
      <c r="N40" s="63"/>
      <c r="O40" s="63"/>
      <c r="P40" s="63"/>
      <c r="Q40" s="63"/>
      <c r="R40" s="63"/>
      <c r="S40" s="64"/>
      <c r="T40" s="448">
        <v>150000</v>
      </c>
      <c r="U40" s="449"/>
      <c r="V40" s="449"/>
      <c r="W40" s="449"/>
      <c r="X40" s="449"/>
      <c r="Y40" s="449"/>
      <c r="Z40" s="449"/>
      <c r="AA40" s="449"/>
      <c r="AB40" s="449"/>
      <c r="AC40" s="449"/>
      <c r="AD40" s="449"/>
      <c r="AE40" s="96" t="s">
        <v>71</v>
      </c>
      <c r="AF40" s="97"/>
      <c r="AG40" s="18"/>
      <c r="AH40" s="26"/>
      <c r="AI40" s="422" t="s">
        <v>90</v>
      </c>
      <c r="AJ40" s="422"/>
      <c r="AK40" s="422"/>
      <c r="AL40" s="422"/>
      <c r="AM40" s="419">
        <v>10000</v>
      </c>
      <c r="AN40" s="420"/>
      <c r="AO40" s="420"/>
      <c r="AP40" s="420"/>
      <c r="AQ40" s="420"/>
      <c r="AR40" s="420"/>
      <c r="AS40" s="420"/>
      <c r="AT40" s="420"/>
      <c r="AU40" s="420"/>
      <c r="AV40" s="420"/>
      <c r="AW40" s="417" t="s">
        <v>25</v>
      </c>
      <c r="AX40" s="418"/>
      <c r="AY40" s="461" t="s">
        <v>94</v>
      </c>
      <c r="AZ40" s="46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3"/>
    </row>
    <row r="41" spans="1:78" ht="7.8" customHeight="1" x14ac:dyDescent="0.2">
      <c r="A41" s="144"/>
      <c r="B41" s="107"/>
      <c r="C41" s="145"/>
      <c r="D41" s="107"/>
      <c r="E41" s="107"/>
      <c r="F41" s="108"/>
      <c r="G41" s="49"/>
      <c r="H41" s="50"/>
      <c r="I41" s="50"/>
      <c r="J41" s="50"/>
      <c r="K41" s="50"/>
      <c r="L41" s="50"/>
      <c r="M41" s="50"/>
      <c r="N41" s="50"/>
      <c r="O41" s="50"/>
      <c r="P41" s="50"/>
      <c r="Q41" s="50"/>
      <c r="R41" s="50"/>
      <c r="S41" s="51"/>
      <c r="T41" s="450"/>
      <c r="U41" s="451"/>
      <c r="V41" s="451"/>
      <c r="W41" s="451"/>
      <c r="X41" s="451"/>
      <c r="Y41" s="451"/>
      <c r="Z41" s="451"/>
      <c r="AA41" s="451"/>
      <c r="AB41" s="451"/>
      <c r="AC41" s="451"/>
      <c r="AD41" s="451"/>
      <c r="AE41" s="99"/>
      <c r="AF41" s="100"/>
      <c r="AG41" s="18"/>
      <c r="AH41" s="26"/>
      <c r="AI41" s="61"/>
      <c r="AJ41" s="61"/>
      <c r="AK41" s="61"/>
      <c r="AL41" s="61"/>
      <c r="AM41" s="155"/>
      <c r="AN41" s="156"/>
      <c r="AO41" s="156"/>
      <c r="AP41" s="156"/>
      <c r="AQ41" s="156"/>
      <c r="AR41" s="156"/>
      <c r="AS41" s="156"/>
      <c r="AT41" s="156"/>
      <c r="AU41" s="156"/>
      <c r="AV41" s="156"/>
      <c r="AW41" s="207"/>
      <c r="AX41" s="250"/>
      <c r="AY41" s="455"/>
      <c r="AZ41" s="456"/>
      <c r="BA41" s="456"/>
      <c r="BB41" s="456"/>
      <c r="BC41" s="456"/>
      <c r="BD41" s="456"/>
      <c r="BE41" s="456"/>
      <c r="BF41" s="456"/>
      <c r="BG41" s="456"/>
      <c r="BH41" s="456"/>
      <c r="BI41" s="456"/>
      <c r="BJ41" s="456"/>
      <c r="BK41" s="456"/>
      <c r="BL41" s="456"/>
      <c r="BM41" s="456"/>
      <c r="BN41" s="456"/>
      <c r="BO41" s="456"/>
      <c r="BP41" s="456"/>
      <c r="BQ41" s="456"/>
      <c r="BR41" s="456"/>
      <c r="BS41" s="456"/>
      <c r="BT41" s="456"/>
      <c r="BU41" s="456"/>
      <c r="BV41" s="456"/>
      <c r="BW41" s="456"/>
      <c r="BX41" s="456"/>
      <c r="BY41" s="456"/>
      <c r="BZ41" s="457"/>
    </row>
    <row r="42" spans="1:78" ht="7.8" customHeight="1" x14ac:dyDescent="0.2">
      <c r="A42" s="144"/>
      <c r="B42" s="107"/>
      <c r="C42" s="145"/>
      <c r="D42" s="107"/>
      <c r="E42" s="107"/>
      <c r="F42" s="108"/>
      <c r="G42" s="52"/>
      <c r="H42" s="53"/>
      <c r="I42" s="53"/>
      <c r="J42" s="53"/>
      <c r="K42" s="53"/>
      <c r="L42" s="53"/>
      <c r="M42" s="53"/>
      <c r="N42" s="53"/>
      <c r="O42" s="53"/>
      <c r="P42" s="53"/>
      <c r="Q42" s="53"/>
      <c r="R42" s="53"/>
      <c r="S42" s="54"/>
      <c r="T42" s="450"/>
      <c r="U42" s="451"/>
      <c r="V42" s="451"/>
      <c r="W42" s="451"/>
      <c r="X42" s="451"/>
      <c r="Y42" s="451"/>
      <c r="Z42" s="451"/>
      <c r="AA42" s="451"/>
      <c r="AB42" s="451"/>
      <c r="AC42" s="451"/>
      <c r="AD42" s="451"/>
      <c r="AE42" s="99"/>
      <c r="AF42" s="100"/>
      <c r="AG42" s="18"/>
      <c r="AH42" s="26"/>
      <c r="AI42" s="61"/>
      <c r="AJ42" s="61"/>
      <c r="AK42" s="61"/>
      <c r="AL42" s="61"/>
      <c r="AM42" s="155"/>
      <c r="AN42" s="156"/>
      <c r="AO42" s="156"/>
      <c r="AP42" s="156"/>
      <c r="AQ42" s="156"/>
      <c r="AR42" s="156"/>
      <c r="AS42" s="156"/>
      <c r="AT42" s="156"/>
      <c r="AU42" s="156"/>
      <c r="AV42" s="156"/>
      <c r="AW42" s="207"/>
      <c r="AX42" s="250"/>
      <c r="AY42" s="458"/>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60"/>
    </row>
    <row r="43" spans="1:78" ht="7.8" customHeight="1" x14ac:dyDescent="0.2">
      <c r="A43" s="144"/>
      <c r="B43" s="107"/>
      <c r="C43" s="145"/>
      <c r="D43" s="107"/>
      <c r="E43" s="107"/>
      <c r="F43" s="108"/>
      <c r="G43" s="46" t="s">
        <v>68</v>
      </c>
      <c r="H43" s="47"/>
      <c r="I43" s="47"/>
      <c r="J43" s="47"/>
      <c r="K43" s="47"/>
      <c r="L43" s="47"/>
      <c r="M43" s="47"/>
      <c r="N43" s="47"/>
      <c r="O43" s="47"/>
      <c r="P43" s="47"/>
      <c r="Q43" s="47"/>
      <c r="R43" s="47"/>
      <c r="S43" s="48"/>
      <c r="T43" s="149"/>
      <c r="U43" s="150"/>
      <c r="V43" s="150"/>
      <c r="W43" s="150"/>
      <c r="X43" s="150"/>
      <c r="Y43" s="150"/>
      <c r="Z43" s="150"/>
      <c r="AA43" s="150"/>
      <c r="AB43" s="150"/>
      <c r="AC43" s="150"/>
      <c r="AD43" s="150"/>
      <c r="AE43" s="99" t="s">
        <v>71</v>
      </c>
      <c r="AF43" s="100"/>
      <c r="AG43" s="18"/>
      <c r="AH43" s="26"/>
      <c r="AI43" s="61" t="s">
        <v>91</v>
      </c>
      <c r="AJ43" s="61"/>
      <c r="AK43" s="61"/>
      <c r="AL43" s="61"/>
      <c r="AM43" s="155">
        <v>10000</v>
      </c>
      <c r="AN43" s="156"/>
      <c r="AO43" s="156"/>
      <c r="AP43" s="156"/>
      <c r="AQ43" s="156"/>
      <c r="AR43" s="156"/>
      <c r="AS43" s="156"/>
      <c r="AT43" s="156"/>
      <c r="AU43" s="156"/>
      <c r="AV43" s="156"/>
      <c r="AW43" s="207" t="s">
        <v>25</v>
      </c>
      <c r="AX43" s="250"/>
      <c r="AY43" s="157"/>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5"/>
    </row>
    <row r="44" spans="1:78" ht="7.8" customHeight="1" x14ac:dyDescent="0.2">
      <c r="A44" s="144"/>
      <c r="B44" s="107"/>
      <c r="C44" s="145"/>
      <c r="D44" s="107"/>
      <c r="E44" s="107"/>
      <c r="F44" s="108"/>
      <c r="G44" s="49"/>
      <c r="H44" s="50"/>
      <c r="I44" s="50"/>
      <c r="J44" s="50"/>
      <c r="K44" s="50"/>
      <c r="L44" s="50"/>
      <c r="M44" s="50"/>
      <c r="N44" s="50"/>
      <c r="O44" s="50"/>
      <c r="P44" s="50"/>
      <c r="Q44" s="50"/>
      <c r="R44" s="50"/>
      <c r="S44" s="51"/>
      <c r="T44" s="149"/>
      <c r="U44" s="150"/>
      <c r="V44" s="150"/>
      <c r="W44" s="150"/>
      <c r="X44" s="150"/>
      <c r="Y44" s="150"/>
      <c r="Z44" s="150"/>
      <c r="AA44" s="150"/>
      <c r="AB44" s="150"/>
      <c r="AC44" s="150"/>
      <c r="AD44" s="150"/>
      <c r="AE44" s="99"/>
      <c r="AF44" s="100"/>
      <c r="AG44" s="18"/>
      <c r="AH44" s="26"/>
      <c r="AI44" s="61"/>
      <c r="AJ44" s="61"/>
      <c r="AK44" s="61"/>
      <c r="AL44" s="61"/>
      <c r="AM44" s="155"/>
      <c r="AN44" s="156"/>
      <c r="AO44" s="156"/>
      <c r="AP44" s="156"/>
      <c r="AQ44" s="156"/>
      <c r="AR44" s="156"/>
      <c r="AS44" s="156"/>
      <c r="AT44" s="156"/>
      <c r="AU44" s="156"/>
      <c r="AV44" s="156"/>
      <c r="AW44" s="207"/>
      <c r="AX44" s="250"/>
      <c r="AY44" s="158"/>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8"/>
    </row>
    <row r="45" spans="1:78" ht="7.8" customHeight="1" x14ac:dyDescent="0.2">
      <c r="A45" s="144"/>
      <c r="B45" s="107"/>
      <c r="C45" s="145"/>
      <c r="D45" s="107"/>
      <c r="E45" s="107"/>
      <c r="F45" s="108"/>
      <c r="G45" s="52"/>
      <c r="H45" s="53"/>
      <c r="I45" s="53"/>
      <c r="J45" s="53"/>
      <c r="K45" s="53"/>
      <c r="L45" s="53"/>
      <c r="M45" s="53"/>
      <c r="N45" s="53"/>
      <c r="O45" s="53"/>
      <c r="P45" s="53"/>
      <c r="Q45" s="53"/>
      <c r="R45" s="53"/>
      <c r="S45" s="54"/>
      <c r="T45" s="149"/>
      <c r="U45" s="150"/>
      <c r="V45" s="150"/>
      <c r="W45" s="150"/>
      <c r="X45" s="150"/>
      <c r="Y45" s="150"/>
      <c r="Z45" s="150"/>
      <c r="AA45" s="150"/>
      <c r="AB45" s="150"/>
      <c r="AC45" s="150"/>
      <c r="AD45" s="150"/>
      <c r="AE45" s="99"/>
      <c r="AF45" s="100"/>
      <c r="AG45" s="18"/>
      <c r="AH45" s="26"/>
      <c r="AI45" s="61"/>
      <c r="AJ45" s="61"/>
      <c r="AK45" s="61"/>
      <c r="AL45" s="61"/>
      <c r="AM45" s="155"/>
      <c r="AN45" s="156"/>
      <c r="AO45" s="156"/>
      <c r="AP45" s="156"/>
      <c r="AQ45" s="156"/>
      <c r="AR45" s="156"/>
      <c r="AS45" s="156"/>
      <c r="AT45" s="156"/>
      <c r="AU45" s="156"/>
      <c r="AV45" s="156"/>
      <c r="AW45" s="207"/>
      <c r="AX45" s="250"/>
      <c r="AY45" s="159"/>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1"/>
    </row>
    <row r="46" spans="1:78" ht="7.8" customHeight="1" x14ac:dyDescent="0.2">
      <c r="A46" s="144"/>
      <c r="B46" s="107"/>
      <c r="C46" s="145"/>
      <c r="D46" s="107"/>
      <c r="E46" s="107"/>
      <c r="F46" s="108"/>
      <c r="G46" s="133"/>
      <c r="H46" s="134"/>
      <c r="I46" s="134"/>
      <c r="J46" s="134"/>
      <c r="K46" s="134"/>
      <c r="L46" s="134"/>
      <c r="M46" s="134"/>
      <c r="N46" s="134"/>
      <c r="O46" s="134"/>
      <c r="P46" s="134"/>
      <c r="Q46" s="134"/>
      <c r="R46" s="134"/>
      <c r="S46" s="135"/>
      <c r="T46" s="149"/>
      <c r="U46" s="150"/>
      <c r="V46" s="150"/>
      <c r="W46" s="150"/>
      <c r="X46" s="150"/>
      <c r="Y46" s="150"/>
      <c r="Z46" s="150"/>
      <c r="AA46" s="150"/>
      <c r="AB46" s="150"/>
      <c r="AC46" s="150"/>
      <c r="AD46" s="150"/>
      <c r="AE46" s="99" t="s">
        <v>71</v>
      </c>
      <c r="AF46" s="100"/>
      <c r="AG46" s="18"/>
      <c r="AH46" s="26"/>
      <c r="AI46" s="61" t="s">
        <v>92</v>
      </c>
      <c r="AJ46" s="61"/>
      <c r="AK46" s="61"/>
      <c r="AL46" s="61"/>
      <c r="AM46" s="155">
        <v>10000</v>
      </c>
      <c r="AN46" s="156"/>
      <c r="AO46" s="156"/>
      <c r="AP46" s="156"/>
      <c r="AQ46" s="156"/>
      <c r="AR46" s="156"/>
      <c r="AS46" s="156"/>
      <c r="AT46" s="156"/>
      <c r="AU46" s="156"/>
      <c r="AV46" s="156"/>
      <c r="AW46" s="207" t="s">
        <v>25</v>
      </c>
      <c r="AX46" s="250"/>
      <c r="AY46" s="157"/>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5"/>
    </row>
    <row r="47" spans="1:78" ht="7.8" customHeight="1" x14ac:dyDescent="0.2">
      <c r="A47" s="144"/>
      <c r="B47" s="107"/>
      <c r="C47" s="145"/>
      <c r="D47" s="107"/>
      <c r="E47" s="107"/>
      <c r="F47" s="108"/>
      <c r="G47" s="136"/>
      <c r="H47" s="137"/>
      <c r="I47" s="137"/>
      <c r="J47" s="137"/>
      <c r="K47" s="137"/>
      <c r="L47" s="137"/>
      <c r="M47" s="137"/>
      <c r="N47" s="137"/>
      <c r="O47" s="137"/>
      <c r="P47" s="137"/>
      <c r="Q47" s="137"/>
      <c r="R47" s="137"/>
      <c r="S47" s="138"/>
      <c r="T47" s="149"/>
      <c r="U47" s="150"/>
      <c r="V47" s="150"/>
      <c r="W47" s="150"/>
      <c r="X47" s="150"/>
      <c r="Y47" s="150"/>
      <c r="Z47" s="150"/>
      <c r="AA47" s="150"/>
      <c r="AB47" s="150"/>
      <c r="AC47" s="150"/>
      <c r="AD47" s="150"/>
      <c r="AE47" s="99"/>
      <c r="AF47" s="100"/>
      <c r="AG47" s="18"/>
      <c r="AH47" s="26"/>
      <c r="AI47" s="61"/>
      <c r="AJ47" s="61"/>
      <c r="AK47" s="61"/>
      <c r="AL47" s="61"/>
      <c r="AM47" s="155"/>
      <c r="AN47" s="156"/>
      <c r="AO47" s="156"/>
      <c r="AP47" s="156"/>
      <c r="AQ47" s="156"/>
      <c r="AR47" s="156"/>
      <c r="AS47" s="156"/>
      <c r="AT47" s="156"/>
      <c r="AU47" s="156"/>
      <c r="AV47" s="156"/>
      <c r="AW47" s="207"/>
      <c r="AX47" s="250"/>
      <c r="AY47" s="158"/>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8"/>
    </row>
    <row r="48" spans="1:78" ht="7.8" customHeight="1" x14ac:dyDescent="0.2">
      <c r="A48" s="144"/>
      <c r="B48" s="107"/>
      <c r="C48" s="145"/>
      <c r="D48" s="109"/>
      <c r="E48" s="109"/>
      <c r="F48" s="110"/>
      <c r="G48" s="139"/>
      <c r="H48" s="140"/>
      <c r="I48" s="140"/>
      <c r="J48" s="140"/>
      <c r="K48" s="140"/>
      <c r="L48" s="140"/>
      <c r="M48" s="140"/>
      <c r="N48" s="140"/>
      <c r="O48" s="140"/>
      <c r="P48" s="140"/>
      <c r="Q48" s="140"/>
      <c r="R48" s="140"/>
      <c r="S48" s="141"/>
      <c r="T48" s="254"/>
      <c r="U48" s="255"/>
      <c r="V48" s="255"/>
      <c r="W48" s="255"/>
      <c r="X48" s="255"/>
      <c r="Y48" s="255"/>
      <c r="Z48" s="255"/>
      <c r="AA48" s="255"/>
      <c r="AB48" s="255"/>
      <c r="AC48" s="255"/>
      <c r="AD48" s="255"/>
      <c r="AE48" s="47"/>
      <c r="AF48" s="48"/>
      <c r="AG48" s="18"/>
      <c r="AH48" s="26"/>
      <c r="AI48" s="61"/>
      <c r="AJ48" s="61"/>
      <c r="AK48" s="61"/>
      <c r="AL48" s="61"/>
      <c r="AM48" s="155"/>
      <c r="AN48" s="156"/>
      <c r="AO48" s="156"/>
      <c r="AP48" s="156"/>
      <c r="AQ48" s="156"/>
      <c r="AR48" s="156"/>
      <c r="AS48" s="156"/>
      <c r="AT48" s="156"/>
      <c r="AU48" s="156"/>
      <c r="AV48" s="156"/>
      <c r="AW48" s="207"/>
      <c r="AX48" s="250"/>
      <c r="AY48" s="159"/>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1"/>
    </row>
    <row r="49" spans="1:96" ht="7.8" customHeight="1" x14ac:dyDescent="0.2">
      <c r="A49" s="144"/>
      <c r="B49" s="107"/>
      <c r="C49" s="145"/>
      <c r="D49" s="111" t="s">
        <v>53</v>
      </c>
      <c r="E49" s="111"/>
      <c r="F49" s="111"/>
      <c r="G49" s="111"/>
      <c r="H49" s="111"/>
      <c r="I49" s="111"/>
      <c r="J49" s="111"/>
      <c r="K49" s="111"/>
      <c r="L49" s="111"/>
      <c r="M49" s="111"/>
      <c r="N49" s="111"/>
      <c r="O49" s="111"/>
      <c r="P49" s="111"/>
      <c r="Q49" s="111"/>
      <c r="R49" s="111"/>
      <c r="S49" s="112"/>
      <c r="T49" s="439">
        <f>SUM(T40:AD48)</f>
        <v>150000</v>
      </c>
      <c r="U49" s="148"/>
      <c r="V49" s="148"/>
      <c r="W49" s="148"/>
      <c r="X49" s="148"/>
      <c r="Y49" s="148"/>
      <c r="Z49" s="148"/>
      <c r="AA49" s="148"/>
      <c r="AB49" s="148"/>
      <c r="AC49" s="148"/>
      <c r="AD49" s="148"/>
      <c r="AE49" s="96" t="s">
        <v>71</v>
      </c>
      <c r="AF49" s="97"/>
      <c r="AG49" s="18"/>
      <c r="AH49" s="26"/>
      <c r="AI49" s="61" t="s">
        <v>93</v>
      </c>
      <c r="AJ49" s="61"/>
      <c r="AK49" s="61"/>
      <c r="AL49" s="61"/>
      <c r="AM49" s="155">
        <v>9500</v>
      </c>
      <c r="AN49" s="156"/>
      <c r="AO49" s="156"/>
      <c r="AP49" s="156"/>
      <c r="AQ49" s="156"/>
      <c r="AR49" s="156"/>
      <c r="AS49" s="156"/>
      <c r="AT49" s="156"/>
      <c r="AU49" s="156"/>
      <c r="AV49" s="156"/>
      <c r="AW49" s="207" t="s">
        <v>25</v>
      </c>
      <c r="AX49" s="250"/>
      <c r="AY49" s="452" t="s">
        <v>77</v>
      </c>
      <c r="AZ49" s="453"/>
      <c r="BA49" s="453"/>
      <c r="BB49" s="453"/>
      <c r="BC49" s="453"/>
      <c r="BD49" s="453"/>
      <c r="BE49" s="453"/>
      <c r="BF49" s="453"/>
      <c r="BG49" s="453"/>
      <c r="BH49" s="453"/>
      <c r="BI49" s="453"/>
      <c r="BJ49" s="453"/>
      <c r="BK49" s="453"/>
      <c r="BL49" s="453"/>
      <c r="BM49" s="453"/>
      <c r="BN49" s="453"/>
      <c r="BO49" s="453"/>
      <c r="BP49" s="453"/>
      <c r="BQ49" s="453"/>
      <c r="BR49" s="453"/>
      <c r="BS49" s="453"/>
      <c r="BT49" s="453"/>
      <c r="BU49" s="453"/>
      <c r="BV49" s="453"/>
      <c r="BW49" s="453"/>
      <c r="BX49" s="453"/>
      <c r="BY49" s="453"/>
      <c r="BZ49" s="454"/>
    </row>
    <row r="50" spans="1:96" ht="7.8" customHeight="1" x14ac:dyDescent="0.2">
      <c r="A50" s="144"/>
      <c r="B50" s="107"/>
      <c r="C50" s="145"/>
      <c r="D50" s="113"/>
      <c r="E50" s="113"/>
      <c r="F50" s="113"/>
      <c r="G50" s="113"/>
      <c r="H50" s="113"/>
      <c r="I50" s="113"/>
      <c r="J50" s="113"/>
      <c r="K50" s="113"/>
      <c r="L50" s="113"/>
      <c r="M50" s="113"/>
      <c r="N50" s="113"/>
      <c r="O50" s="113"/>
      <c r="P50" s="113"/>
      <c r="Q50" s="113"/>
      <c r="R50" s="113"/>
      <c r="S50" s="114"/>
      <c r="T50" s="149"/>
      <c r="U50" s="150"/>
      <c r="V50" s="150"/>
      <c r="W50" s="150"/>
      <c r="X50" s="150"/>
      <c r="Y50" s="150"/>
      <c r="Z50" s="150"/>
      <c r="AA50" s="150"/>
      <c r="AB50" s="150"/>
      <c r="AC50" s="150"/>
      <c r="AD50" s="150"/>
      <c r="AE50" s="99"/>
      <c r="AF50" s="100"/>
      <c r="AG50" s="18"/>
      <c r="AH50" s="26"/>
      <c r="AI50" s="61"/>
      <c r="AJ50" s="61"/>
      <c r="AK50" s="61"/>
      <c r="AL50" s="61"/>
      <c r="AM50" s="155"/>
      <c r="AN50" s="156"/>
      <c r="AO50" s="156"/>
      <c r="AP50" s="156"/>
      <c r="AQ50" s="156"/>
      <c r="AR50" s="156"/>
      <c r="AS50" s="156"/>
      <c r="AT50" s="156"/>
      <c r="AU50" s="156"/>
      <c r="AV50" s="156"/>
      <c r="AW50" s="207"/>
      <c r="AX50" s="250"/>
      <c r="AY50" s="455"/>
      <c r="AZ50" s="456"/>
      <c r="BA50" s="456"/>
      <c r="BB50" s="456"/>
      <c r="BC50" s="456"/>
      <c r="BD50" s="456"/>
      <c r="BE50" s="456"/>
      <c r="BF50" s="456"/>
      <c r="BG50" s="456"/>
      <c r="BH50" s="456"/>
      <c r="BI50" s="456"/>
      <c r="BJ50" s="456"/>
      <c r="BK50" s="456"/>
      <c r="BL50" s="456"/>
      <c r="BM50" s="456"/>
      <c r="BN50" s="456"/>
      <c r="BO50" s="456"/>
      <c r="BP50" s="456"/>
      <c r="BQ50" s="456"/>
      <c r="BR50" s="456"/>
      <c r="BS50" s="456"/>
      <c r="BT50" s="456"/>
      <c r="BU50" s="456"/>
      <c r="BV50" s="456"/>
      <c r="BW50" s="456"/>
      <c r="BX50" s="456"/>
      <c r="BY50" s="456"/>
      <c r="BZ50" s="457"/>
    </row>
    <row r="51" spans="1:96" ht="7.8" customHeight="1" x14ac:dyDescent="0.2">
      <c r="A51" s="144"/>
      <c r="B51" s="107"/>
      <c r="C51" s="145"/>
      <c r="D51" s="115"/>
      <c r="E51" s="115"/>
      <c r="F51" s="115"/>
      <c r="G51" s="115"/>
      <c r="H51" s="115"/>
      <c r="I51" s="115"/>
      <c r="J51" s="115"/>
      <c r="K51" s="115"/>
      <c r="L51" s="115"/>
      <c r="M51" s="115"/>
      <c r="N51" s="115"/>
      <c r="O51" s="115"/>
      <c r="P51" s="115"/>
      <c r="Q51" s="115"/>
      <c r="R51" s="115"/>
      <c r="S51" s="116"/>
      <c r="T51" s="151"/>
      <c r="U51" s="152"/>
      <c r="V51" s="152"/>
      <c r="W51" s="152"/>
      <c r="X51" s="152"/>
      <c r="Y51" s="152"/>
      <c r="Z51" s="152"/>
      <c r="AA51" s="152"/>
      <c r="AB51" s="152"/>
      <c r="AC51" s="152"/>
      <c r="AD51" s="152"/>
      <c r="AE51" s="103"/>
      <c r="AF51" s="104"/>
      <c r="AG51" s="18"/>
      <c r="AH51" s="26"/>
      <c r="AI51" s="61"/>
      <c r="AJ51" s="61"/>
      <c r="AK51" s="61"/>
      <c r="AL51" s="61"/>
      <c r="AM51" s="155"/>
      <c r="AN51" s="156"/>
      <c r="AO51" s="156"/>
      <c r="AP51" s="156"/>
      <c r="AQ51" s="156"/>
      <c r="AR51" s="156"/>
      <c r="AS51" s="156"/>
      <c r="AT51" s="156"/>
      <c r="AU51" s="156"/>
      <c r="AV51" s="156"/>
      <c r="AW51" s="207"/>
      <c r="AX51" s="250"/>
      <c r="AY51" s="458"/>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60"/>
    </row>
    <row r="52" spans="1:96" ht="7.8" customHeight="1" x14ac:dyDescent="0.2">
      <c r="A52" s="144"/>
      <c r="B52" s="107"/>
      <c r="C52" s="145"/>
      <c r="D52" s="105" t="s">
        <v>48</v>
      </c>
      <c r="E52" s="105"/>
      <c r="F52" s="105"/>
      <c r="G52" s="62" t="s">
        <v>12</v>
      </c>
      <c r="H52" s="63"/>
      <c r="I52" s="63"/>
      <c r="J52" s="63"/>
      <c r="K52" s="63"/>
      <c r="L52" s="63"/>
      <c r="M52" s="63"/>
      <c r="N52" s="63"/>
      <c r="O52" s="63"/>
      <c r="P52" s="63"/>
      <c r="Q52" s="63"/>
      <c r="R52" s="63"/>
      <c r="S52" s="64"/>
      <c r="T52" s="464">
        <v>150000</v>
      </c>
      <c r="U52" s="465"/>
      <c r="V52" s="465"/>
      <c r="W52" s="465"/>
      <c r="X52" s="465"/>
      <c r="Y52" s="465"/>
      <c r="Z52" s="465"/>
      <c r="AA52" s="465"/>
      <c r="AB52" s="465"/>
      <c r="AC52" s="465"/>
      <c r="AD52" s="465"/>
      <c r="AE52" s="53" t="s">
        <v>71</v>
      </c>
      <c r="AF52" s="54"/>
      <c r="AG52" s="18"/>
      <c r="AH52" s="26"/>
      <c r="AI52" s="61" t="s">
        <v>21</v>
      </c>
      <c r="AJ52" s="61"/>
      <c r="AK52" s="61"/>
      <c r="AL52" s="61"/>
      <c r="AM52" s="155"/>
      <c r="AN52" s="156"/>
      <c r="AO52" s="156"/>
      <c r="AP52" s="156"/>
      <c r="AQ52" s="156"/>
      <c r="AR52" s="156"/>
      <c r="AS52" s="156"/>
      <c r="AT52" s="156"/>
      <c r="AU52" s="156"/>
      <c r="AV52" s="156"/>
      <c r="AW52" s="207" t="s">
        <v>25</v>
      </c>
      <c r="AX52" s="250"/>
      <c r="AY52" s="157"/>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5"/>
    </row>
    <row r="53" spans="1:96" ht="7.8" customHeight="1" x14ac:dyDescent="0.2">
      <c r="A53" s="144"/>
      <c r="B53" s="107"/>
      <c r="C53" s="145"/>
      <c r="D53" s="107"/>
      <c r="E53" s="107"/>
      <c r="F53" s="107"/>
      <c r="G53" s="49"/>
      <c r="H53" s="50"/>
      <c r="I53" s="50"/>
      <c r="J53" s="50"/>
      <c r="K53" s="50"/>
      <c r="L53" s="50"/>
      <c r="M53" s="50"/>
      <c r="N53" s="50"/>
      <c r="O53" s="50"/>
      <c r="P53" s="50"/>
      <c r="Q53" s="50"/>
      <c r="R53" s="50"/>
      <c r="S53" s="51"/>
      <c r="T53" s="450"/>
      <c r="U53" s="451"/>
      <c r="V53" s="451"/>
      <c r="W53" s="451"/>
      <c r="X53" s="451"/>
      <c r="Y53" s="451"/>
      <c r="Z53" s="451"/>
      <c r="AA53" s="451"/>
      <c r="AB53" s="451"/>
      <c r="AC53" s="451"/>
      <c r="AD53" s="451"/>
      <c r="AE53" s="99"/>
      <c r="AF53" s="100"/>
      <c r="AG53" s="18"/>
      <c r="AH53" s="26"/>
      <c r="AI53" s="61"/>
      <c r="AJ53" s="61"/>
      <c r="AK53" s="61"/>
      <c r="AL53" s="61"/>
      <c r="AM53" s="155"/>
      <c r="AN53" s="156"/>
      <c r="AO53" s="156"/>
      <c r="AP53" s="156"/>
      <c r="AQ53" s="156"/>
      <c r="AR53" s="156"/>
      <c r="AS53" s="156"/>
      <c r="AT53" s="156"/>
      <c r="AU53" s="156"/>
      <c r="AV53" s="156"/>
      <c r="AW53" s="207"/>
      <c r="AX53" s="250"/>
      <c r="AY53" s="158"/>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7"/>
      <c r="BW53" s="137"/>
      <c r="BX53" s="137"/>
      <c r="BY53" s="137"/>
      <c r="BZ53" s="138"/>
    </row>
    <row r="54" spans="1:96" ht="7.8" customHeight="1" x14ac:dyDescent="0.2">
      <c r="A54" s="144"/>
      <c r="B54" s="107"/>
      <c r="C54" s="145"/>
      <c r="D54" s="107"/>
      <c r="E54" s="107"/>
      <c r="F54" s="107"/>
      <c r="G54" s="52"/>
      <c r="H54" s="53"/>
      <c r="I54" s="53"/>
      <c r="J54" s="53"/>
      <c r="K54" s="53"/>
      <c r="L54" s="53"/>
      <c r="M54" s="53"/>
      <c r="N54" s="53"/>
      <c r="O54" s="53"/>
      <c r="P54" s="53"/>
      <c r="Q54" s="53"/>
      <c r="R54" s="53"/>
      <c r="S54" s="54"/>
      <c r="T54" s="450"/>
      <c r="U54" s="451"/>
      <c r="V54" s="451"/>
      <c r="W54" s="451"/>
      <c r="X54" s="451"/>
      <c r="Y54" s="451"/>
      <c r="Z54" s="451"/>
      <c r="AA54" s="451"/>
      <c r="AB54" s="451"/>
      <c r="AC54" s="451"/>
      <c r="AD54" s="451"/>
      <c r="AE54" s="99"/>
      <c r="AF54" s="100"/>
      <c r="AG54" s="18"/>
      <c r="AH54" s="26"/>
      <c r="AI54" s="61"/>
      <c r="AJ54" s="61"/>
      <c r="AK54" s="61"/>
      <c r="AL54" s="61"/>
      <c r="AM54" s="155"/>
      <c r="AN54" s="156"/>
      <c r="AO54" s="156"/>
      <c r="AP54" s="156"/>
      <c r="AQ54" s="156"/>
      <c r="AR54" s="156"/>
      <c r="AS54" s="156"/>
      <c r="AT54" s="156"/>
      <c r="AU54" s="156"/>
      <c r="AV54" s="156"/>
      <c r="AW54" s="207"/>
      <c r="AX54" s="250"/>
      <c r="AY54" s="159"/>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1"/>
    </row>
    <row r="55" spans="1:96" ht="7.8" customHeight="1" x14ac:dyDescent="0.2">
      <c r="A55" s="144"/>
      <c r="B55" s="107"/>
      <c r="C55" s="145"/>
      <c r="D55" s="107"/>
      <c r="E55" s="107"/>
      <c r="F55" s="107"/>
      <c r="G55" s="46" t="s">
        <v>37</v>
      </c>
      <c r="H55" s="47"/>
      <c r="I55" s="47"/>
      <c r="J55" s="47"/>
      <c r="K55" s="47"/>
      <c r="L55" s="47"/>
      <c r="M55" s="47"/>
      <c r="N55" s="47"/>
      <c r="O55" s="47"/>
      <c r="P55" s="47"/>
      <c r="Q55" s="47"/>
      <c r="R55" s="47"/>
      <c r="S55" s="48"/>
      <c r="T55" s="450"/>
      <c r="U55" s="451"/>
      <c r="V55" s="451"/>
      <c r="W55" s="451"/>
      <c r="X55" s="451"/>
      <c r="Y55" s="451"/>
      <c r="Z55" s="451"/>
      <c r="AA55" s="451"/>
      <c r="AB55" s="451"/>
      <c r="AC55" s="451"/>
      <c r="AD55" s="451"/>
      <c r="AE55" s="99" t="s">
        <v>71</v>
      </c>
      <c r="AF55" s="100"/>
      <c r="AG55" s="18"/>
      <c r="AH55" s="26"/>
      <c r="AI55" s="61" t="s">
        <v>21</v>
      </c>
      <c r="AJ55" s="61"/>
      <c r="AK55" s="61"/>
      <c r="AL55" s="61"/>
      <c r="AM55" s="155"/>
      <c r="AN55" s="156"/>
      <c r="AO55" s="156"/>
      <c r="AP55" s="156"/>
      <c r="AQ55" s="156"/>
      <c r="AR55" s="156"/>
      <c r="AS55" s="156"/>
      <c r="AT55" s="156"/>
      <c r="AU55" s="156"/>
      <c r="AV55" s="156"/>
      <c r="AW55" s="207" t="s">
        <v>25</v>
      </c>
      <c r="AX55" s="250"/>
      <c r="AY55" s="157"/>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5"/>
    </row>
    <row r="56" spans="1:96" ht="7.8" customHeight="1" x14ac:dyDescent="0.2">
      <c r="A56" s="144"/>
      <c r="B56" s="107"/>
      <c r="C56" s="145"/>
      <c r="D56" s="107"/>
      <c r="E56" s="107"/>
      <c r="F56" s="107"/>
      <c r="G56" s="49"/>
      <c r="H56" s="50"/>
      <c r="I56" s="50"/>
      <c r="J56" s="50"/>
      <c r="K56" s="50"/>
      <c r="L56" s="50"/>
      <c r="M56" s="50"/>
      <c r="N56" s="50"/>
      <c r="O56" s="50"/>
      <c r="P56" s="50"/>
      <c r="Q56" s="50"/>
      <c r="R56" s="50"/>
      <c r="S56" s="51"/>
      <c r="T56" s="450"/>
      <c r="U56" s="451"/>
      <c r="V56" s="451"/>
      <c r="W56" s="451"/>
      <c r="X56" s="451"/>
      <c r="Y56" s="451"/>
      <c r="Z56" s="451"/>
      <c r="AA56" s="451"/>
      <c r="AB56" s="451"/>
      <c r="AC56" s="451"/>
      <c r="AD56" s="451"/>
      <c r="AE56" s="99"/>
      <c r="AF56" s="100"/>
      <c r="AG56" s="18"/>
      <c r="AH56" s="26"/>
      <c r="AI56" s="61"/>
      <c r="AJ56" s="61"/>
      <c r="AK56" s="61"/>
      <c r="AL56" s="61"/>
      <c r="AM56" s="155"/>
      <c r="AN56" s="156"/>
      <c r="AO56" s="156"/>
      <c r="AP56" s="156"/>
      <c r="AQ56" s="156"/>
      <c r="AR56" s="156"/>
      <c r="AS56" s="156"/>
      <c r="AT56" s="156"/>
      <c r="AU56" s="156"/>
      <c r="AV56" s="156"/>
      <c r="AW56" s="207"/>
      <c r="AX56" s="250"/>
      <c r="AY56" s="158"/>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8"/>
    </row>
    <row r="57" spans="1:96" ht="7.8" customHeight="1" x14ac:dyDescent="0.2">
      <c r="A57" s="144"/>
      <c r="B57" s="107"/>
      <c r="C57" s="145"/>
      <c r="D57" s="107"/>
      <c r="E57" s="107"/>
      <c r="F57" s="107"/>
      <c r="G57" s="52"/>
      <c r="H57" s="53"/>
      <c r="I57" s="53"/>
      <c r="J57" s="53"/>
      <c r="K57" s="53"/>
      <c r="L57" s="53"/>
      <c r="M57" s="53"/>
      <c r="N57" s="53"/>
      <c r="O57" s="53"/>
      <c r="P57" s="53"/>
      <c r="Q57" s="53"/>
      <c r="R57" s="53"/>
      <c r="S57" s="54"/>
      <c r="T57" s="450"/>
      <c r="U57" s="451"/>
      <c r="V57" s="451"/>
      <c r="W57" s="451"/>
      <c r="X57" s="451"/>
      <c r="Y57" s="451"/>
      <c r="Z57" s="451"/>
      <c r="AA57" s="451"/>
      <c r="AB57" s="451"/>
      <c r="AC57" s="451"/>
      <c r="AD57" s="451"/>
      <c r="AE57" s="99"/>
      <c r="AF57" s="100"/>
      <c r="AG57" s="18"/>
      <c r="AH57" s="26"/>
      <c r="AI57" s="61"/>
      <c r="AJ57" s="61"/>
      <c r="AK57" s="61"/>
      <c r="AL57" s="61"/>
      <c r="AM57" s="155"/>
      <c r="AN57" s="156"/>
      <c r="AO57" s="156"/>
      <c r="AP57" s="156"/>
      <c r="AQ57" s="156"/>
      <c r="AR57" s="156"/>
      <c r="AS57" s="156"/>
      <c r="AT57" s="156"/>
      <c r="AU57" s="156"/>
      <c r="AV57" s="156"/>
      <c r="AW57" s="207"/>
      <c r="AX57" s="250"/>
      <c r="AY57" s="159"/>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1"/>
    </row>
    <row r="58" spans="1:96" ht="7.8" customHeight="1" x14ac:dyDescent="0.2">
      <c r="A58" s="144"/>
      <c r="B58" s="107"/>
      <c r="C58" s="145"/>
      <c r="D58" s="107"/>
      <c r="E58" s="107"/>
      <c r="F58" s="107"/>
      <c r="G58" s="46" t="s">
        <v>13</v>
      </c>
      <c r="H58" s="47"/>
      <c r="I58" s="47"/>
      <c r="J58" s="47"/>
      <c r="K58" s="47"/>
      <c r="L58" s="47"/>
      <c r="M58" s="47"/>
      <c r="N58" s="47"/>
      <c r="O58" s="47"/>
      <c r="P58" s="47"/>
      <c r="Q58" s="47"/>
      <c r="R58" s="47"/>
      <c r="S58" s="48"/>
      <c r="T58" s="450"/>
      <c r="U58" s="451"/>
      <c r="V58" s="451"/>
      <c r="W58" s="451"/>
      <c r="X58" s="451"/>
      <c r="Y58" s="451"/>
      <c r="Z58" s="451"/>
      <c r="AA58" s="451"/>
      <c r="AB58" s="451"/>
      <c r="AC58" s="451"/>
      <c r="AD58" s="451"/>
      <c r="AE58" s="99" t="s">
        <v>71</v>
      </c>
      <c r="AF58" s="100"/>
      <c r="AG58" s="18"/>
      <c r="AH58" s="26"/>
      <c r="AI58" s="61" t="s">
        <v>21</v>
      </c>
      <c r="AJ58" s="61"/>
      <c r="AK58" s="61"/>
      <c r="AL58" s="61"/>
      <c r="AM58" s="155"/>
      <c r="AN58" s="156"/>
      <c r="AO58" s="156"/>
      <c r="AP58" s="156"/>
      <c r="AQ58" s="156"/>
      <c r="AR58" s="156"/>
      <c r="AS58" s="156"/>
      <c r="AT58" s="156"/>
      <c r="AU58" s="156"/>
      <c r="AV58" s="156"/>
      <c r="AW58" s="207" t="s">
        <v>25</v>
      </c>
      <c r="AX58" s="250"/>
      <c r="AY58" s="157"/>
      <c r="AZ58" s="134"/>
      <c r="BA58" s="134"/>
      <c r="BB58" s="134"/>
      <c r="BC58" s="134"/>
      <c r="BD58" s="134"/>
      <c r="BE58" s="134"/>
      <c r="BF58" s="134"/>
      <c r="BG58" s="134"/>
      <c r="BH58" s="134"/>
      <c r="BI58" s="134"/>
      <c r="BJ58" s="134"/>
      <c r="BK58" s="134"/>
      <c r="BL58" s="134"/>
      <c r="BM58" s="134"/>
      <c r="BN58" s="134"/>
      <c r="BO58" s="134"/>
      <c r="BP58" s="134"/>
      <c r="BQ58" s="134"/>
      <c r="BR58" s="134"/>
      <c r="BS58" s="134"/>
      <c r="BT58" s="134"/>
      <c r="BU58" s="134"/>
      <c r="BV58" s="134"/>
      <c r="BW58" s="134"/>
      <c r="BX58" s="134"/>
      <c r="BY58" s="134"/>
      <c r="BZ58" s="135"/>
    </row>
    <row r="59" spans="1:96" ht="7.8" customHeight="1" x14ac:dyDescent="0.2">
      <c r="A59" s="144"/>
      <c r="B59" s="107"/>
      <c r="C59" s="145"/>
      <c r="D59" s="107"/>
      <c r="E59" s="107"/>
      <c r="F59" s="107"/>
      <c r="G59" s="49"/>
      <c r="H59" s="50"/>
      <c r="I59" s="50"/>
      <c r="J59" s="50"/>
      <c r="K59" s="50"/>
      <c r="L59" s="50"/>
      <c r="M59" s="50"/>
      <c r="N59" s="50"/>
      <c r="O59" s="50"/>
      <c r="P59" s="50"/>
      <c r="Q59" s="50"/>
      <c r="R59" s="50"/>
      <c r="S59" s="51"/>
      <c r="T59" s="450"/>
      <c r="U59" s="451"/>
      <c r="V59" s="451"/>
      <c r="W59" s="451"/>
      <c r="X59" s="451"/>
      <c r="Y59" s="451"/>
      <c r="Z59" s="451"/>
      <c r="AA59" s="451"/>
      <c r="AB59" s="451"/>
      <c r="AC59" s="451"/>
      <c r="AD59" s="451"/>
      <c r="AE59" s="99"/>
      <c r="AF59" s="100"/>
      <c r="AG59" s="18"/>
      <c r="AH59" s="26"/>
      <c r="AI59" s="61"/>
      <c r="AJ59" s="61"/>
      <c r="AK59" s="61"/>
      <c r="AL59" s="61"/>
      <c r="AM59" s="155"/>
      <c r="AN59" s="156"/>
      <c r="AO59" s="156"/>
      <c r="AP59" s="156"/>
      <c r="AQ59" s="156"/>
      <c r="AR59" s="156"/>
      <c r="AS59" s="156"/>
      <c r="AT59" s="156"/>
      <c r="AU59" s="156"/>
      <c r="AV59" s="156"/>
      <c r="AW59" s="207"/>
      <c r="AX59" s="250"/>
      <c r="AY59" s="158"/>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8"/>
      <c r="CR59" s="2"/>
    </row>
    <row r="60" spans="1:96" ht="7.8" customHeight="1" x14ac:dyDescent="0.2">
      <c r="A60" s="144"/>
      <c r="B60" s="107"/>
      <c r="C60" s="145"/>
      <c r="D60" s="107"/>
      <c r="E60" s="107"/>
      <c r="F60" s="107"/>
      <c r="G60" s="52"/>
      <c r="H60" s="53"/>
      <c r="I60" s="53"/>
      <c r="J60" s="53"/>
      <c r="K60" s="53"/>
      <c r="L60" s="53"/>
      <c r="M60" s="53"/>
      <c r="N60" s="53"/>
      <c r="O60" s="53"/>
      <c r="P60" s="53"/>
      <c r="Q60" s="53"/>
      <c r="R60" s="53"/>
      <c r="S60" s="54"/>
      <c r="T60" s="450"/>
      <c r="U60" s="451"/>
      <c r="V60" s="451"/>
      <c r="W60" s="451"/>
      <c r="X60" s="451"/>
      <c r="Y60" s="451"/>
      <c r="Z60" s="451"/>
      <c r="AA60" s="451"/>
      <c r="AB60" s="451"/>
      <c r="AC60" s="451"/>
      <c r="AD60" s="451"/>
      <c r="AE60" s="99"/>
      <c r="AF60" s="100"/>
      <c r="AG60" s="18"/>
      <c r="AH60" s="26"/>
      <c r="AI60" s="61"/>
      <c r="AJ60" s="61"/>
      <c r="AK60" s="61"/>
      <c r="AL60" s="61"/>
      <c r="AM60" s="155"/>
      <c r="AN60" s="156"/>
      <c r="AO60" s="156"/>
      <c r="AP60" s="156"/>
      <c r="AQ60" s="156"/>
      <c r="AR60" s="156"/>
      <c r="AS60" s="156"/>
      <c r="AT60" s="156"/>
      <c r="AU60" s="156"/>
      <c r="AV60" s="156"/>
      <c r="AW60" s="207"/>
      <c r="AX60" s="250"/>
      <c r="AY60" s="159"/>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1"/>
    </row>
    <row r="61" spans="1:96" ht="7.8" customHeight="1" x14ac:dyDescent="0.2">
      <c r="A61" s="144"/>
      <c r="B61" s="107"/>
      <c r="C61" s="145"/>
      <c r="D61" s="107"/>
      <c r="E61" s="107"/>
      <c r="F61" s="107"/>
      <c r="G61" s="46" t="s">
        <v>14</v>
      </c>
      <c r="H61" s="47"/>
      <c r="I61" s="47"/>
      <c r="J61" s="47"/>
      <c r="K61" s="47"/>
      <c r="L61" s="47"/>
      <c r="M61" s="47"/>
      <c r="N61" s="47"/>
      <c r="O61" s="47"/>
      <c r="P61" s="47"/>
      <c r="Q61" s="47"/>
      <c r="R61" s="47"/>
      <c r="S61" s="48"/>
      <c r="T61" s="450">
        <v>10000</v>
      </c>
      <c r="U61" s="451"/>
      <c r="V61" s="451"/>
      <c r="W61" s="451"/>
      <c r="X61" s="451"/>
      <c r="Y61" s="451"/>
      <c r="Z61" s="451"/>
      <c r="AA61" s="451"/>
      <c r="AB61" s="451"/>
      <c r="AC61" s="451"/>
      <c r="AD61" s="451"/>
      <c r="AE61" s="99" t="s">
        <v>71</v>
      </c>
      <c r="AF61" s="100"/>
      <c r="AG61" s="18"/>
      <c r="AH61" s="26"/>
      <c r="AI61" s="61" t="s">
        <v>21</v>
      </c>
      <c r="AJ61" s="61"/>
      <c r="AK61" s="61"/>
      <c r="AL61" s="61"/>
      <c r="AM61" s="155"/>
      <c r="AN61" s="156"/>
      <c r="AO61" s="156"/>
      <c r="AP61" s="156"/>
      <c r="AQ61" s="156"/>
      <c r="AR61" s="156"/>
      <c r="AS61" s="156"/>
      <c r="AT61" s="156"/>
      <c r="AU61" s="156"/>
      <c r="AV61" s="156"/>
      <c r="AW61" s="207" t="s">
        <v>25</v>
      </c>
      <c r="AX61" s="250"/>
      <c r="AY61" s="157"/>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4"/>
      <c r="BX61" s="134"/>
      <c r="BY61" s="134"/>
      <c r="BZ61" s="135"/>
    </row>
    <row r="62" spans="1:96" ht="7.8" customHeight="1" x14ac:dyDescent="0.2">
      <c r="A62" s="144"/>
      <c r="B62" s="107"/>
      <c r="C62" s="145"/>
      <c r="D62" s="107"/>
      <c r="E62" s="107"/>
      <c r="F62" s="107"/>
      <c r="G62" s="49"/>
      <c r="H62" s="50"/>
      <c r="I62" s="50"/>
      <c r="J62" s="50"/>
      <c r="K62" s="50"/>
      <c r="L62" s="50"/>
      <c r="M62" s="50"/>
      <c r="N62" s="50"/>
      <c r="O62" s="50"/>
      <c r="P62" s="50"/>
      <c r="Q62" s="50"/>
      <c r="R62" s="50"/>
      <c r="S62" s="51"/>
      <c r="T62" s="450"/>
      <c r="U62" s="451"/>
      <c r="V62" s="451"/>
      <c r="W62" s="451"/>
      <c r="X62" s="451"/>
      <c r="Y62" s="451"/>
      <c r="Z62" s="451"/>
      <c r="AA62" s="451"/>
      <c r="AB62" s="451"/>
      <c r="AC62" s="451"/>
      <c r="AD62" s="451"/>
      <c r="AE62" s="99"/>
      <c r="AF62" s="100"/>
      <c r="AG62" s="18"/>
      <c r="AH62" s="26"/>
      <c r="AI62" s="61"/>
      <c r="AJ62" s="61"/>
      <c r="AK62" s="61"/>
      <c r="AL62" s="61"/>
      <c r="AM62" s="155"/>
      <c r="AN62" s="156"/>
      <c r="AO62" s="156"/>
      <c r="AP62" s="156"/>
      <c r="AQ62" s="156"/>
      <c r="AR62" s="156"/>
      <c r="AS62" s="156"/>
      <c r="AT62" s="156"/>
      <c r="AU62" s="156"/>
      <c r="AV62" s="156"/>
      <c r="AW62" s="207"/>
      <c r="AX62" s="250"/>
      <c r="AY62" s="158"/>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c r="BZ62" s="138"/>
    </row>
    <row r="63" spans="1:96" ht="7.8" customHeight="1" x14ac:dyDescent="0.2">
      <c r="A63" s="144"/>
      <c r="B63" s="107"/>
      <c r="C63" s="145"/>
      <c r="D63" s="107"/>
      <c r="E63" s="107"/>
      <c r="F63" s="107"/>
      <c r="G63" s="52"/>
      <c r="H63" s="53"/>
      <c r="I63" s="53"/>
      <c r="J63" s="53"/>
      <c r="K63" s="53"/>
      <c r="L63" s="53"/>
      <c r="M63" s="53"/>
      <c r="N63" s="53"/>
      <c r="O63" s="53"/>
      <c r="P63" s="53"/>
      <c r="Q63" s="53"/>
      <c r="R63" s="53"/>
      <c r="S63" s="54"/>
      <c r="T63" s="450"/>
      <c r="U63" s="451"/>
      <c r="V63" s="451"/>
      <c r="W63" s="451"/>
      <c r="X63" s="451"/>
      <c r="Y63" s="451"/>
      <c r="Z63" s="451"/>
      <c r="AA63" s="451"/>
      <c r="AB63" s="451"/>
      <c r="AC63" s="451"/>
      <c r="AD63" s="451"/>
      <c r="AE63" s="99"/>
      <c r="AF63" s="100"/>
      <c r="AG63" s="18"/>
      <c r="AH63" s="26"/>
      <c r="AI63" s="61"/>
      <c r="AJ63" s="61"/>
      <c r="AK63" s="61"/>
      <c r="AL63" s="61"/>
      <c r="AM63" s="155"/>
      <c r="AN63" s="156"/>
      <c r="AO63" s="156"/>
      <c r="AP63" s="156"/>
      <c r="AQ63" s="156"/>
      <c r="AR63" s="156"/>
      <c r="AS63" s="156"/>
      <c r="AT63" s="156"/>
      <c r="AU63" s="156"/>
      <c r="AV63" s="156"/>
      <c r="AW63" s="207"/>
      <c r="AX63" s="250"/>
      <c r="AY63" s="159"/>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1"/>
    </row>
    <row r="64" spans="1:96" ht="7.8" customHeight="1" x14ac:dyDescent="0.2">
      <c r="A64" s="144"/>
      <c r="B64" s="107"/>
      <c r="C64" s="145"/>
      <c r="D64" s="107"/>
      <c r="E64" s="107"/>
      <c r="F64" s="107"/>
      <c r="G64" s="46" t="s">
        <v>17</v>
      </c>
      <c r="H64" s="47"/>
      <c r="I64" s="47"/>
      <c r="J64" s="47"/>
      <c r="K64" s="47"/>
      <c r="L64" s="47"/>
      <c r="M64" s="47"/>
      <c r="N64" s="47"/>
      <c r="O64" s="47"/>
      <c r="P64" s="47"/>
      <c r="Q64" s="47"/>
      <c r="R64" s="47"/>
      <c r="S64" s="48"/>
      <c r="T64" s="450">
        <v>50000</v>
      </c>
      <c r="U64" s="451"/>
      <c r="V64" s="451"/>
      <c r="W64" s="451"/>
      <c r="X64" s="451"/>
      <c r="Y64" s="451"/>
      <c r="Z64" s="451"/>
      <c r="AA64" s="451"/>
      <c r="AB64" s="451"/>
      <c r="AC64" s="451"/>
      <c r="AD64" s="451"/>
      <c r="AE64" s="99" t="s">
        <v>71</v>
      </c>
      <c r="AF64" s="100"/>
      <c r="AG64" s="18"/>
      <c r="AH64" s="26"/>
      <c r="AI64" s="61" t="s">
        <v>21</v>
      </c>
      <c r="AJ64" s="61"/>
      <c r="AK64" s="61"/>
      <c r="AL64" s="61"/>
      <c r="AM64" s="155"/>
      <c r="AN64" s="156"/>
      <c r="AO64" s="156"/>
      <c r="AP64" s="156"/>
      <c r="AQ64" s="156"/>
      <c r="AR64" s="156"/>
      <c r="AS64" s="156"/>
      <c r="AT64" s="156"/>
      <c r="AU64" s="156"/>
      <c r="AV64" s="156"/>
      <c r="AW64" s="207" t="s">
        <v>25</v>
      </c>
      <c r="AX64" s="250"/>
      <c r="AY64" s="157"/>
      <c r="AZ64" s="134"/>
      <c r="BA64" s="134"/>
      <c r="BB64" s="134"/>
      <c r="BC64" s="134"/>
      <c r="BD64" s="134"/>
      <c r="BE64" s="134"/>
      <c r="BF64" s="134"/>
      <c r="BG64" s="134"/>
      <c r="BH64" s="134"/>
      <c r="BI64" s="134"/>
      <c r="BJ64" s="134"/>
      <c r="BK64" s="134"/>
      <c r="BL64" s="134"/>
      <c r="BM64" s="134"/>
      <c r="BN64" s="134"/>
      <c r="BO64" s="134"/>
      <c r="BP64" s="134"/>
      <c r="BQ64" s="134"/>
      <c r="BR64" s="134"/>
      <c r="BS64" s="134"/>
      <c r="BT64" s="134"/>
      <c r="BU64" s="134"/>
      <c r="BV64" s="134"/>
      <c r="BW64" s="134"/>
      <c r="BX64" s="134"/>
      <c r="BY64" s="134"/>
      <c r="BZ64" s="135"/>
    </row>
    <row r="65" spans="1:78" ht="7.8" customHeight="1" x14ac:dyDescent="0.2">
      <c r="A65" s="144"/>
      <c r="B65" s="107"/>
      <c r="C65" s="145"/>
      <c r="D65" s="107"/>
      <c r="E65" s="107"/>
      <c r="F65" s="107"/>
      <c r="G65" s="49"/>
      <c r="H65" s="50"/>
      <c r="I65" s="50"/>
      <c r="J65" s="50"/>
      <c r="K65" s="50"/>
      <c r="L65" s="50"/>
      <c r="M65" s="50"/>
      <c r="N65" s="50"/>
      <c r="O65" s="50"/>
      <c r="P65" s="50"/>
      <c r="Q65" s="50"/>
      <c r="R65" s="50"/>
      <c r="S65" s="51"/>
      <c r="T65" s="450"/>
      <c r="U65" s="451"/>
      <c r="V65" s="451"/>
      <c r="W65" s="451"/>
      <c r="X65" s="451"/>
      <c r="Y65" s="451"/>
      <c r="Z65" s="451"/>
      <c r="AA65" s="451"/>
      <c r="AB65" s="451"/>
      <c r="AC65" s="451"/>
      <c r="AD65" s="451"/>
      <c r="AE65" s="99"/>
      <c r="AF65" s="100"/>
      <c r="AG65" s="18"/>
      <c r="AH65" s="26"/>
      <c r="AI65" s="61"/>
      <c r="AJ65" s="61"/>
      <c r="AK65" s="61"/>
      <c r="AL65" s="61"/>
      <c r="AM65" s="155"/>
      <c r="AN65" s="156"/>
      <c r="AO65" s="156"/>
      <c r="AP65" s="156"/>
      <c r="AQ65" s="156"/>
      <c r="AR65" s="156"/>
      <c r="AS65" s="156"/>
      <c r="AT65" s="156"/>
      <c r="AU65" s="156"/>
      <c r="AV65" s="156"/>
      <c r="AW65" s="207"/>
      <c r="AX65" s="250"/>
      <c r="AY65" s="158"/>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8"/>
    </row>
    <row r="66" spans="1:78" ht="7.8" customHeight="1" x14ac:dyDescent="0.2">
      <c r="A66" s="144"/>
      <c r="B66" s="107"/>
      <c r="C66" s="145"/>
      <c r="D66" s="107"/>
      <c r="E66" s="107"/>
      <c r="F66" s="107"/>
      <c r="G66" s="52"/>
      <c r="H66" s="53"/>
      <c r="I66" s="53"/>
      <c r="J66" s="53"/>
      <c r="K66" s="53"/>
      <c r="L66" s="53"/>
      <c r="M66" s="53"/>
      <c r="N66" s="53"/>
      <c r="O66" s="53"/>
      <c r="P66" s="53"/>
      <c r="Q66" s="53"/>
      <c r="R66" s="53"/>
      <c r="S66" s="54"/>
      <c r="T66" s="450"/>
      <c r="U66" s="451"/>
      <c r="V66" s="451"/>
      <c r="W66" s="451"/>
      <c r="X66" s="451"/>
      <c r="Y66" s="451"/>
      <c r="Z66" s="451"/>
      <c r="AA66" s="451"/>
      <c r="AB66" s="451"/>
      <c r="AC66" s="451"/>
      <c r="AD66" s="451"/>
      <c r="AE66" s="99"/>
      <c r="AF66" s="100"/>
      <c r="AG66" s="18"/>
      <c r="AH66" s="26"/>
      <c r="AI66" s="61"/>
      <c r="AJ66" s="61"/>
      <c r="AK66" s="61"/>
      <c r="AL66" s="61"/>
      <c r="AM66" s="155"/>
      <c r="AN66" s="156"/>
      <c r="AO66" s="156"/>
      <c r="AP66" s="156"/>
      <c r="AQ66" s="156"/>
      <c r="AR66" s="156"/>
      <c r="AS66" s="156"/>
      <c r="AT66" s="156"/>
      <c r="AU66" s="156"/>
      <c r="AV66" s="156"/>
      <c r="AW66" s="207"/>
      <c r="AX66" s="250"/>
      <c r="AY66" s="159"/>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1"/>
    </row>
    <row r="67" spans="1:78" ht="7.8" customHeight="1" x14ac:dyDescent="0.2">
      <c r="A67" s="144"/>
      <c r="B67" s="107"/>
      <c r="C67" s="145"/>
      <c r="D67" s="107"/>
      <c r="E67" s="107"/>
      <c r="F67" s="107"/>
      <c r="G67" s="55"/>
      <c r="H67" s="56"/>
      <c r="I67" s="56"/>
      <c r="J67" s="56"/>
      <c r="K67" s="56"/>
      <c r="L67" s="56"/>
      <c r="M67" s="56"/>
      <c r="N67" s="56"/>
      <c r="O67" s="56"/>
      <c r="P67" s="56"/>
      <c r="Q67" s="56"/>
      <c r="R67" s="56"/>
      <c r="S67" s="57"/>
      <c r="T67" s="450"/>
      <c r="U67" s="451"/>
      <c r="V67" s="451"/>
      <c r="W67" s="451"/>
      <c r="X67" s="451"/>
      <c r="Y67" s="451"/>
      <c r="Z67" s="451"/>
      <c r="AA67" s="451"/>
      <c r="AB67" s="451"/>
      <c r="AC67" s="451"/>
      <c r="AD67" s="451"/>
      <c r="AE67" s="99" t="s">
        <v>71</v>
      </c>
      <c r="AF67" s="100"/>
      <c r="AG67" s="18"/>
      <c r="AH67" s="26"/>
      <c r="AI67" s="61" t="s">
        <v>21</v>
      </c>
      <c r="AJ67" s="61"/>
      <c r="AK67" s="61"/>
      <c r="AL67" s="61"/>
      <c r="AM67" s="155"/>
      <c r="AN67" s="156"/>
      <c r="AO67" s="156"/>
      <c r="AP67" s="156"/>
      <c r="AQ67" s="156"/>
      <c r="AR67" s="156"/>
      <c r="AS67" s="156"/>
      <c r="AT67" s="156"/>
      <c r="AU67" s="156"/>
      <c r="AV67" s="156"/>
      <c r="AW67" s="207" t="s">
        <v>25</v>
      </c>
      <c r="AX67" s="250"/>
      <c r="AY67" s="157"/>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5"/>
    </row>
    <row r="68" spans="1:78" ht="7.8" customHeight="1" x14ac:dyDescent="0.2">
      <c r="A68" s="144"/>
      <c r="B68" s="107"/>
      <c r="C68" s="145"/>
      <c r="D68" s="107"/>
      <c r="E68" s="107"/>
      <c r="F68" s="107"/>
      <c r="G68" s="58"/>
      <c r="H68" s="59"/>
      <c r="I68" s="59"/>
      <c r="J68" s="59"/>
      <c r="K68" s="59"/>
      <c r="L68" s="59"/>
      <c r="M68" s="59"/>
      <c r="N68" s="59"/>
      <c r="O68" s="59"/>
      <c r="P68" s="59"/>
      <c r="Q68" s="59"/>
      <c r="R68" s="59"/>
      <c r="S68" s="60"/>
      <c r="T68" s="450"/>
      <c r="U68" s="451"/>
      <c r="V68" s="451"/>
      <c r="W68" s="451"/>
      <c r="X68" s="451"/>
      <c r="Y68" s="451"/>
      <c r="Z68" s="451"/>
      <c r="AA68" s="451"/>
      <c r="AB68" s="451"/>
      <c r="AC68" s="451"/>
      <c r="AD68" s="451"/>
      <c r="AE68" s="99"/>
      <c r="AF68" s="100"/>
      <c r="AG68" s="18"/>
      <c r="AH68" s="26"/>
      <c r="AI68" s="61"/>
      <c r="AJ68" s="61"/>
      <c r="AK68" s="61"/>
      <c r="AL68" s="61"/>
      <c r="AM68" s="155"/>
      <c r="AN68" s="156"/>
      <c r="AO68" s="156"/>
      <c r="AP68" s="156"/>
      <c r="AQ68" s="156"/>
      <c r="AR68" s="156"/>
      <c r="AS68" s="156"/>
      <c r="AT68" s="156"/>
      <c r="AU68" s="156"/>
      <c r="AV68" s="156"/>
      <c r="AW68" s="207"/>
      <c r="AX68" s="250"/>
      <c r="AY68" s="158"/>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c r="BZ68" s="138"/>
    </row>
    <row r="69" spans="1:78" ht="7.8" customHeight="1" x14ac:dyDescent="0.2">
      <c r="A69" s="144"/>
      <c r="B69" s="107"/>
      <c r="C69" s="145"/>
      <c r="D69" s="107"/>
      <c r="E69" s="107"/>
      <c r="F69" s="107"/>
      <c r="G69" s="58"/>
      <c r="H69" s="59"/>
      <c r="I69" s="59"/>
      <c r="J69" s="59"/>
      <c r="K69" s="59"/>
      <c r="L69" s="59"/>
      <c r="M69" s="59"/>
      <c r="N69" s="59"/>
      <c r="O69" s="59"/>
      <c r="P69" s="59"/>
      <c r="Q69" s="59"/>
      <c r="R69" s="59"/>
      <c r="S69" s="60"/>
      <c r="T69" s="450"/>
      <c r="U69" s="451"/>
      <c r="V69" s="451"/>
      <c r="W69" s="451"/>
      <c r="X69" s="451"/>
      <c r="Y69" s="451"/>
      <c r="Z69" s="451"/>
      <c r="AA69" s="451"/>
      <c r="AB69" s="451"/>
      <c r="AC69" s="451"/>
      <c r="AD69" s="451"/>
      <c r="AE69" s="99"/>
      <c r="AF69" s="100"/>
      <c r="AG69" s="18"/>
      <c r="AH69" s="26"/>
      <c r="AI69" s="61"/>
      <c r="AJ69" s="61"/>
      <c r="AK69" s="61"/>
      <c r="AL69" s="61"/>
      <c r="AM69" s="155"/>
      <c r="AN69" s="156"/>
      <c r="AO69" s="156"/>
      <c r="AP69" s="156"/>
      <c r="AQ69" s="156"/>
      <c r="AR69" s="156"/>
      <c r="AS69" s="156"/>
      <c r="AT69" s="156"/>
      <c r="AU69" s="156"/>
      <c r="AV69" s="156"/>
      <c r="AW69" s="207"/>
      <c r="AX69" s="250"/>
      <c r="AY69" s="159"/>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1"/>
    </row>
    <row r="70" spans="1:78" ht="7.8" customHeight="1" x14ac:dyDescent="0.2">
      <c r="A70" s="144"/>
      <c r="B70" s="107"/>
      <c r="C70" s="145"/>
      <c r="D70" s="107"/>
      <c r="E70" s="107"/>
      <c r="F70" s="107"/>
      <c r="G70" s="47" t="s">
        <v>54</v>
      </c>
      <c r="H70" s="47"/>
      <c r="I70" s="47"/>
      <c r="J70" s="47"/>
      <c r="K70" s="47"/>
      <c r="L70" s="47"/>
      <c r="M70" s="47"/>
      <c r="N70" s="47"/>
      <c r="O70" s="47"/>
      <c r="P70" s="47"/>
      <c r="Q70" s="47"/>
      <c r="R70" s="47"/>
      <c r="S70" s="48"/>
      <c r="T70" s="450">
        <f>SUM(T52:AD69)</f>
        <v>210000</v>
      </c>
      <c r="U70" s="451"/>
      <c r="V70" s="451"/>
      <c r="W70" s="451"/>
      <c r="X70" s="451"/>
      <c r="Y70" s="451"/>
      <c r="Z70" s="451"/>
      <c r="AA70" s="451"/>
      <c r="AB70" s="451"/>
      <c r="AC70" s="451"/>
      <c r="AD70" s="451"/>
      <c r="AE70" s="99" t="s">
        <v>71</v>
      </c>
      <c r="AF70" s="100"/>
      <c r="AG70" s="18"/>
      <c r="AH70" s="26"/>
      <c r="AI70" s="61" t="s">
        <v>21</v>
      </c>
      <c r="AJ70" s="61"/>
      <c r="AK70" s="61"/>
      <c r="AL70" s="61"/>
      <c r="AM70" s="155"/>
      <c r="AN70" s="156"/>
      <c r="AO70" s="156"/>
      <c r="AP70" s="156"/>
      <c r="AQ70" s="156"/>
      <c r="AR70" s="156"/>
      <c r="AS70" s="156"/>
      <c r="AT70" s="156"/>
      <c r="AU70" s="156"/>
      <c r="AV70" s="156"/>
      <c r="AW70" s="207" t="s">
        <v>25</v>
      </c>
      <c r="AX70" s="250"/>
      <c r="AY70" s="157"/>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5"/>
    </row>
    <row r="71" spans="1:78" ht="7.8" customHeight="1" x14ac:dyDescent="0.2">
      <c r="A71" s="144"/>
      <c r="B71" s="107"/>
      <c r="C71" s="145"/>
      <c r="D71" s="107"/>
      <c r="E71" s="107"/>
      <c r="F71" s="107"/>
      <c r="G71" s="50"/>
      <c r="H71" s="50"/>
      <c r="I71" s="50"/>
      <c r="J71" s="50"/>
      <c r="K71" s="50"/>
      <c r="L71" s="50"/>
      <c r="M71" s="50"/>
      <c r="N71" s="50"/>
      <c r="O71" s="50"/>
      <c r="P71" s="50"/>
      <c r="Q71" s="50"/>
      <c r="R71" s="50"/>
      <c r="S71" s="51"/>
      <c r="T71" s="450"/>
      <c r="U71" s="451"/>
      <c r="V71" s="451"/>
      <c r="W71" s="451"/>
      <c r="X71" s="451"/>
      <c r="Y71" s="451"/>
      <c r="Z71" s="451"/>
      <c r="AA71" s="451"/>
      <c r="AB71" s="451"/>
      <c r="AC71" s="451"/>
      <c r="AD71" s="451"/>
      <c r="AE71" s="99"/>
      <c r="AF71" s="100"/>
      <c r="AG71" s="18"/>
      <c r="AH71" s="26"/>
      <c r="AI71" s="61"/>
      <c r="AJ71" s="61"/>
      <c r="AK71" s="61"/>
      <c r="AL71" s="61"/>
      <c r="AM71" s="155"/>
      <c r="AN71" s="156"/>
      <c r="AO71" s="156"/>
      <c r="AP71" s="156"/>
      <c r="AQ71" s="156"/>
      <c r="AR71" s="156"/>
      <c r="AS71" s="156"/>
      <c r="AT71" s="156"/>
      <c r="AU71" s="156"/>
      <c r="AV71" s="156"/>
      <c r="AW71" s="207"/>
      <c r="AX71" s="250"/>
      <c r="AY71" s="158"/>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8"/>
    </row>
    <row r="72" spans="1:78" ht="7.8" customHeight="1" x14ac:dyDescent="0.2">
      <c r="A72" s="144"/>
      <c r="B72" s="107"/>
      <c r="C72" s="145"/>
      <c r="D72" s="107"/>
      <c r="E72" s="107"/>
      <c r="F72" s="107"/>
      <c r="G72" s="66"/>
      <c r="H72" s="66"/>
      <c r="I72" s="66"/>
      <c r="J72" s="66"/>
      <c r="K72" s="66"/>
      <c r="L72" s="66"/>
      <c r="M72" s="66"/>
      <c r="N72" s="66"/>
      <c r="O72" s="66"/>
      <c r="P72" s="66"/>
      <c r="Q72" s="66"/>
      <c r="R72" s="66"/>
      <c r="S72" s="67"/>
      <c r="T72" s="468"/>
      <c r="U72" s="469"/>
      <c r="V72" s="469"/>
      <c r="W72" s="469"/>
      <c r="X72" s="469"/>
      <c r="Y72" s="469"/>
      <c r="Z72" s="469"/>
      <c r="AA72" s="469"/>
      <c r="AB72" s="469"/>
      <c r="AC72" s="469"/>
      <c r="AD72" s="469"/>
      <c r="AE72" s="47"/>
      <c r="AF72" s="48"/>
      <c r="AG72" s="18"/>
      <c r="AH72" s="26"/>
      <c r="AI72" s="61"/>
      <c r="AJ72" s="61"/>
      <c r="AK72" s="61"/>
      <c r="AL72" s="61"/>
      <c r="AM72" s="155"/>
      <c r="AN72" s="156"/>
      <c r="AO72" s="156"/>
      <c r="AP72" s="156"/>
      <c r="AQ72" s="156"/>
      <c r="AR72" s="156"/>
      <c r="AS72" s="156"/>
      <c r="AT72" s="156"/>
      <c r="AU72" s="156"/>
      <c r="AV72" s="156"/>
      <c r="AW72" s="207"/>
      <c r="AX72" s="250"/>
      <c r="AY72" s="159"/>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1"/>
    </row>
    <row r="73" spans="1:78" ht="7.8" customHeight="1" x14ac:dyDescent="0.2">
      <c r="A73" s="144"/>
      <c r="B73" s="107"/>
      <c r="C73" s="107"/>
      <c r="D73" s="63" t="s">
        <v>56</v>
      </c>
      <c r="E73" s="63"/>
      <c r="F73" s="63"/>
      <c r="G73" s="63"/>
      <c r="H73" s="63"/>
      <c r="I73" s="63"/>
      <c r="J73" s="63"/>
      <c r="K73" s="63"/>
      <c r="L73" s="63"/>
      <c r="M73" s="63"/>
      <c r="N73" s="63"/>
      <c r="O73" s="63"/>
      <c r="P73" s="63"/>
      <c r="Q73" s="63"/>
      <c r="R73" s="63"/>
      <c r="S73" s="63"/>
      <c r="T73" s="448">
        <f>T49-+T70</f>
        <v>-60000</v>
      </c>
      <c r="U73" s="449"/>
      <c r="V73" s="449"/>
      <c r="W73" s="449"/>
      <c r="X73" s="449"/>
      <c r="Y73" s="449"/>
      <c r="Z73" s="449"/>
      <c r="AA73" s="449"/>
      <c r="AB73" s="449"/>
      <c r="AC73" s="449"/>
      <c r="AD73" s="449"/>
      <c r="AE73" s="96" t="s">
        <v>71</v>
      </c>
      <c r="AF73" s="97"/>
      <c r="AG73" s="19"/>
      <c r="AH73" s="26"/>
      <c r="AI73" s="61" t="s">
        <v>21</v>
      </c>
      <c r="AJ73" s="61"/>
      <c r="AK73" s="61"/>
      <c r="AL73" s="61"/>
      <c r="AM73" s="155"/>
      <c r="AN73" s="156"/>
      <c r="AO73" s="156"/>
      <c r="AP73" s="156"/>
      <c r="AQ73" s="156"/>
      <c r="AR73" s="156"/>
      <c r="AS73" s="156"/>
      <c r="AT73" s="156"/>
      <c r="AU73" s="156"/>
      <c r="AV73" s="156"/>
      <c r="AW73" s="207" t="s">
        <v>25</v>
      </c>
      <c r="AX73" s="250"/>
      <c r="AY73" s="157"/>
      <c r="AZ73" s="134"/>
      <c r="BA73" s="134"/>
      <c r="BB73" s="134"/>
      <c r="BC73" s="134"/>
      <c r="BD73" s="134"/>
      <c r="BE73" s="134"/>
      <c r="BF73" s="134"/>
      <c r="BG73" s="134"/>
      <c r="BH73" s="134"/>
      <c r="BI73" s="134"/>
      <c r="BJ73" s="134"/>
      <c r="BK73" s="134"/>
      <c r="BL73" s="134"/>
      <c r="BM73" s="134"/>
      <c r="BN73" s="134"/>
      <c r="BO73" s="134"/>
      <c r="BP73" s="134"/>
      <c r="BQ73" s="134"/>
      <c r="BR73" s="134"/>
      <c r="BS73" s="134"/>
      <c r="BT73" s="134"/>
      <c r="BU73" s="134"/>
      <c r="BV73" s="134"/>
      <c r="BW73" s="134"/>
      <c r="BX73" s="134"/>
      <c r="BY73" s="134"/>
      <c r="BZ73" s="135"/>
    </row>
    <row r="74" spans="1:78" ht="7.8" customHeight="1" x14ac:dyDescent="0.2">
      <c r="A74" s="144"/>
      <c r="B74" s="107"/>
      <c r="C74" s="107"/>
      <c r="D74" s="50"/>
      <c r="E74" s="50"/>
      <c r="F74" s="50"/>
      <c r="G74" s="50"/>
      <c r="H74" s="50"/>
      <c r="I74" s="50"/>
      <c r="J74" s="50"/>
      <c r="K74" s="50"/>
      <c r="L74" s="50"/>
      <c r="M74" s="50"/>
      <c r="N74" s="50"/>
      <c r="O74" s="50"/>
      <c r="P74" s="50"/>
      <c r="Q74" s="50"/>
      <c r="R74" s="50"/>
      <c r="S74" s="50"/>
      <c r="T74" s="450"/>
      <c r="U74" s="451"/>
      <c r="V74" s="451"/>
      <c r="W74" s="451"/>
      <c r="X74" s="451"/>
      <c r="Y74" s="451"/>
      <c r="Z74" s="451"/>
      <c r="AA74" s="451"/>
      <c r="AB74" s="451"/>
      <c r="AC74" s="451"/>
      <c r="AD74" s="451"/>
      <c r="AE74" s="99"/>
      <c r="AF74" s="100"/>
      <c r="AG74" s="19"/>
      <c r="AH74" s="26"/>
      <c r="AI74" s="61"/>
      <c r="AJ74" s="61"/>
      <c r="AK74" s="61"/>
      <c r="AL74" s="61"/>
      <c r="AM74" s="155"/>
      <c r="AN74" s="156"/>
      <c r="AO74" s="156"/>
      <c r="AP74" s="156"/>
      <c r="AQ74" s="156"/>
      <c r="AR74" s="156"/>
      <c r="AS74" s="156"/>
      <c r="AT74" s="156"/>
      <c r="AU74" s="156"/>
      <c r="AV74" s="156"/>
      <c r="AW74" s="207"/>
      <c r="AX74" s="250"/>
      <c r="AY74" s="158"/>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c r="BZ74" s="138"/>
    </row>
    <row r="75" spans="1:78" ht="7.8" customHeight="1" x14ac:dyDescent="0.2">
      <c r="A75" s="146"/>
      <c r="B75" s="109"/>
      <c r="C75" s="109"/>
      <c r="D75" s="66"/>
      <c r="E75" s="66"/>
      <c r="F75" s="66"/>
      <c r="G75" s="66"/>
      <c r="H75" s="66"/>
      <c r="I75" s="66"/>
      <c r="J75" s="66"/>
      <c r="K75" s="66"/>
      <c r="L75" s="66"/>
      <c r="M75" s="66"/>
      <c r="N75" s="66"/>
      <c r="O75" s="66"/>
      <c r="P75" s="66"/>
      <c r="Q75" s="66"/>
      <c r="R75" s="66"/>
      <c r="S75" s="66"/>
      <c r="T75" s="466"/>
      <c r="U75" s="467"/>
      <c r="V75" s="467"/>
      <c r="W75" s="467"/>
      <c r="X75" s="467"/>
      <c r="Y75" s="467"/>
      <c r="Z75" s="467"/>
      <c r="AA75" s="467"/>
      <c r="AB75" s="467"/>
      <c r="AC75" s="467"/>
      <c r="AD75" s="467"/>
      <c r="AE75" s="103"/>
      <c r="AF75" s="104"/>
      <c r="AG75" s="19"/>
      <c r="AH75" s="26"/>
      <c r="AI75" s="252"/>
      <c r="AJ75" s="252"/>
      <c r="AK75" s="252"/>
      <c r="AL75" s="252"/>
      <c r="AM75" s="256"/>
      <c r="AN75" s="257"/>
      <c r="AO75" s="257"/>
      <c r="AP75" s="257"/>
      <c r="AQ75" s="257"/>
      <c r="AR75" s="257"/>
      <c r="AS75" s="257"/>
      <c r="AT75" s="257"/>
      <c r="AU75" s="257"/>
      <c r="AV75" s="257"/>
      <c r="AW75" s="258"/>
      <c r="AX75" s="259"/>
      <c r="AY75" s="253"/>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1"/>
    </row>
    <row r="76" spans="1:78" ht="7.8" customHeight="1" x14ac:dyDescent="0.2">
      <c r="A76" s="86" t="s">
        <v>55</v>
      </c>
      <c r="B76" s="87"/>
      <c r="C76" s="88"/>
      <c r="D76" s="95" t="s">
        <v>75</v>
      </c>
      <c r="E76" s="96"/>
      <c r="F76" s="96"/>
      <c r="G76" s="96"/>
      <c r="H76" s="96"/>
      <c r="I76" s="96"/>
      <c r="J76" s="96"/>
      <c r="K76" s="96"/>
      <c r="L76" s="96"/>
      <c r="M76" s="96"/>
      <c r="N76" s="96"/>
      <c r="O76" s="96"/>
      <c r="P76" s="96"/>
      <c r="Q76" s="96"/>
      <c r="R76" s="96"/>
      <c r="S76" s="97"/>
      <c r="T76" s="464">
        <f>45000*2+100000</f>
        <v>190000</v>
      </c>
      <c r="U76" s="465"/>
      <c r="V76" s="465"/>
      <c r="W76" s="465"/>
      <c r="X76" s="465"/>
      <c r="Y76" s="465"/>
      <c r="Z76" s="465"/>
      <c r="AA76" s="465"/>
      <c r="AB76" s="465"/>
      <c r="AC76" s="465"/>
      <c r="AD76" s="465"/>
      <c r="AE76" s="53" t="s">
        <v>71</v>
      </c>
      <c r="AF76" s="54"/>
      <c r="AG76" s="18"/>
      <c r="AH76" s="26"/>
      <c r="AI76" s="19"/>
      <c r="AJ76" s="19"/>
      <c r="AK76" s="19"/>
      <c r="AL76" s="19"/>
      <c r="AM76" s="36"/>
      <c r="AN76" s="36"/>
      <c r="AO76" s="36"/>
      <c r="AP76" s="36"/>
      <c r="AQ76" s="36"/>
      <c r="AR76" s="36"/>
      <c r="AS76" s="36"/>
      <c r="AT76" s="36"/>
      <c r="AU76" s="36"/>
      <c r="AV76" s="36"/>
      <c r="AW76" s="36"/>
      <c r="AX76" s="36"/>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row>
    <row r="77" spans="1:78" ht="7.8" customHeight="1" x14ac:dyDescent="0.2">
      <c r="A77" s="89"/>
      <c r="B77" s="90"/>
      <c r="C77" s="91"/>
      <c r="D77" s="98"/>
      <c r="E77" s="99"/>
      <c r="F77" s="99"/>
      <c r="G77" s="99"/>
      <c r="H77" s="99"/>
      <c r="I77" s="99"/>
      <c r="J77" s="99"/>
      <c r="K77" s="99"/>
      <c r="L77" s="99"/>
      <c r="M77" s="99"/>
      <c r="N77" s="99"/>
      <c r="O77" s="99"/>
      <c r="P77" s="99"/>
      <c r="Q77" s="99"/>
      <c r="R77" s="99"/>
      <c r="S77" s="100"/>
      <c r="T77" s="450"/>
      <c r="U77" s="451"/>
      <c r="V77" s="451"/>
      <c r="W77" s="451"/>
      <c r="X77" s="451"/>
      <c r="Y77" s="451"/>
      <c r="Z77" s="451"/>
      <c r="AA77" s="451"/>
      <c r="AB77" s="451"/>
      <c r="AC77" s="451"/>
      <c r="AD77" s="451"/>
      <c r="AE77" s="99"/>
      <c r="AF77" s="100"/>
      <c r="AG77" s="18"/>
      <c r="AH77" s="26"/>
      <c r="AI77" s="71" t="s">
        <v>22</v>
      </c>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3"/>
    </row>
    <row r="78" spans="1:78" ht="7.8" customHeight="1" x14ac:dyDescent="0.2">
      <c r="A78" s="89"/>
      <c r="B78" s="90"/>
      <c r="C78" s="91"/>
      <c r="D78" s="98"/>
      <c r="E78" s="99"/>
      <c r="F78" s="99"/>
      <c r="G78" s="99"/>
      <c r="H78" s="99"/>
      <c r="I78" s="99"/>
      <c r="J78" s="99"/>
      <c r="K78" s="99"/>
      <c r="L78" s="99"/>
      <c r="M78" s="99"/>
      <c r="N78" s="99"/>
      <c r="O78" s="99"/>
      <c r="P78" s="99"/>
      <c r="Q78" s="99"/>
      <c r="R78" s="99"/>
      <c r="S78" s="100"/>
      <c r="T78" s="450"/>
      <c r="U78" s="451"/>
      <c r="V78" s="451"/>
      <c r="W78" s="451"/>
      <c r="X78" s="451"/>
      <c r="Y78" s="451"/>
      <c r="Z78" s="451"/>
      <c r="AA78" s="451"/>
      <c r="AB78" s="451"/>
      <c r="AC78" s="451"/>
      <c r="AD78" s="451"/>
      <c r="AE78" s="99"/>
      <c r="AF78" s="100"/>
      <c r="AG78" s="18"/>
      <c r="AH78" s="26"/>
      <c r="AI78" s="74"/>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6"/>
    </row>
    <row r="79" spans="1:78" ht="7.8" customHeight="1" x14ac:dyDescent="0.2">
      <c r="A79" s="89"/>
      <c r="B79" s="90"/>
      <c r="C79" s="91"/>
      <c r="D79" s="101" t="s">
        <v>50</v>
      </c>
      <c r="E79" s="99"/>
      <c r="F79" s="99"/>
      <c r="G79" s="99"/>
      <c r="H79" s="99"/>
      <c r="I79" s="99"/>
      <c r="J79" s="99"/>
      <c r="K79" s="99"/>
      <c r="L79" s="99"/>
      <c r="M79" s="99"/>
      <c r="N79" s="99"/>
      <c r="O79" s="99"/>
      <c r="P79" s="99"/>
      <c r="Q79" s="99"/>
      <c r="R79" s="99"/>
      <c r="S79" s="100"/>
      <c r="T79" s="149"/>
      <c r="U79" s="150"/>
      <c r="V79" s="150"/>
      <c r="W79" s="150"/>
      <c r="X79" s="150"/>
      <c r="Y79" s="150"/>
      <c r="Z79" s="150"/>
      <c r="AA79" s="150"/>
      <c r="AB79" s="150"/>
      <c r="AC79" s="150"/>
      <c r="AD79" s="150"/>
      <c r="AE79" s="99" t="s">
        <v>71</v>
      </c>
      <c r="AF79" s="100"/>
      <c r="AG79" s="18"/>
      <c r="AH79" s="26"/>
      <c r="AI79" s="74"/>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6"/>
    </row>
    <row r="80" spans="1:78" ht="7.8" customHeight="1" x14ac:dyDescent="0.2">
      <c r="A80" s="89"/>
      <c r="B80" s="90"/>
      <c r="C80" s="91"/>
      <c r="D80" s="98"/>
      <c r="E80" s="99"/>
      <c r="F80" s="99"/>
      <c r="G80" s="99"/>
      <c r="H80" s="99"/>
      <c r="I80" s="99"/>
      <c r="J80" s="99"/>
      <c r="K80" s="99"/>
      <c r="L80" s="99"/>
      <c r="M80" s="99"/>
      <c r="N80" s="99"/>
      <c r="O80" s="99"/>
      <c r="P80" s="99"/>
      <c r="Q80" s="99"/>
      <c r="R80" s="99"/>
      <c r="S80" s="100"/>
      <c r="T80" s="149"/>
      <c r="U80" s="150"/>
      <c r="V80" s="150"/>
      <c r="W80" s="150"/>
      <c r="X80" s="150"/>
      <c r="Y80" s="150"/>
      <c r="Z80" s="150"/>
      <c r="AA80" s="150"/>
      <c r="AB80" s="150"/>
      <c r="AC80" s="150"/>
      <c r="AD80" s="150"/>
      <c r="AE80" s="99"/>
      <c r="AF80" s="100"/>
      <c r="AG80" s="18"/>
      <c r="AH80" s="26"/>
      <c r="AI80" s="74"/>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6"/>
    </row>
    <row r="81" spans="1:90" ht="7.8" customHeight="1" x14ac:dyDescent="0.2">
      <c r="A81" s="92"/>
      <c r="B81" s="93"/>
      <c r="C81" s="94"/>
      <c r="D81" s="102"/>
      <c r="E81" s="103"/>
      <c r="F81" s="103"/>
      <c r="G81" s="103"/>
      <c r="H81" s="103"/>
      <c r="I81" s="103"/>
      <c r="J81" s="103"/>
      <c r="K81" s="103"/>
      <c r="L81" s="103"/>
      <c r="M81" s="103"/>
      <c r="N81" s="103"/>
      <c r="O81" s="103"/>
      <c r="P81" s="103"/>
      <c r="Q81" s="103"/>
      <c r="R81" s="103"/>
      <c r="S81" s="104"/>
      <c r="T81" s="151"/>
      <c r="U81" s="152"/>
      <c r="V81" s="152"/>
      <c r="W81" s="152"/>
      <c r="X81" s="152"/>
      <c r="Y81" s="152"/>
      <c r="Z81" s="152"/>
      <c r="AA81" s="152"/>
      <c r="AB81" s="152"/>
      <c r="AC81" s="152"/>
      <c r="AD81" s="152"/>
      <c r="AE81" s="103"/>
      <c r="AF81" s="104"/>
      <c r="AG81" s="18"/>
      <c r="AH81" s="26"/>
      <c r="AI81" s="77"/>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9"/>
    </row>
    <row r="82" spans="1:90" ht="12" customHeight="1" thickBot="1" x14ac:dyDescent="0.25">
      <c r="A82" s="68" t="s">
        <v>110</v>
      </c>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19"/>
      <c r="AH82" s="26"/>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row>
    <row r="83" spans="1:90" ht="30" customHeight="1" x14ac:dyDescent="0.2">
      <c r="A83" s="416" t="s">
        <v>111</v>
      </c>
      <c r="B83" s="416"/>
      <c r="C83" s="416"/>
      <c r="D83" s="416"/>
      <c r="E83" s="416"/>
      <c r="F83" s="416"/>
      <c r="G83" s="416"/>
      <c r="H83" s="416"/>
      <c r="I83" s="416"/>
      <c r="J83" s="416"/>
      <c r="K83" s="416"/>
      <c r="L83" s="416"/>
      <c r="M83" s="416"/>
      <c r="N83" s="416"/>
      <c r="O83" s="416"/>
      <c r="P83" s="416"/>
      <c r="Q83" s="416"/>
      <c r="R83" s="416"/>
      <c r="S83" s="416"/>
      <c r="T83" s="416"/>
      <c r="U83" s="416"/>
      <c r="V83" s="416"/>
      <c r="W83" s="416"/>
      <c r="X83" s="416"/>
      <c r="Y83" s="416"/>
      <c r="Z83" s="416"/>
      <c r="AA83" s="416"/>
      <c r="AB83" s="416"/>
      <c r="AC83" s="416"/>
      <c r="AD83" s="416"/>
      <c r="AE83" s="416"/>
      <c r="AF83" s="416"/>
      <c r="AG83" s="19"/>
      <c r="AH83" s="45"/>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row>
    <row r="84" spans="1:90" ht="6" customHeight="1" x14ac:dyDescent="0.2">
      <c r="A84" s="251" t="s">
        <v>113</v>
      </c>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row>
    <row r="85" spans="1:90" ht="6" customHeight="1" x14ac:dyDescent="0.2">
      <c r="A85" s="251"/>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row>
    <row r="86" spans="1:90" ht="6.75" customHeight="1" x14ac:dyDescent="0.2">
      <c r="A86" s="117" t="s">
        <v>31</v>
      </c>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L86" s="2"/>
    </row>
    <row r="87" spans="1:90" ht="6.75" customHeight="1" x14ac:dyDescent="0.2">
      <c r="A87" s="11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L87" s="2"/>
    </row>
    <row r="88" spans="1:90" ht="7.5" customHeight="1" x14ac:dyDescent="0.2">
      <c r="A88" s="121" t="s">
        <v>2</v>
      </c>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292"/>
      <c r="AN88" s="122" t="s">
        <v>3</v>
      </c>
      <c r="AO88" s="122"/>
      <c r="AP88" s="122"/>
      <c r="AQ88" s="122"/>
      <c r="AR88" s="122"/>
      <c r="AS88" s="122"/>
      <c r="AT88" s="122"/>
      <c r="AU88" s="122"/>
      <c r="AV88" s="122"/>
      <c r="AW88" s="122"/>
      <c r="AX88" s="122"/>
      <c r="AY88" s="122"/>
      <c r="AZ88" s="122"/>
      <c r="BA88" s="122"/>
      <c r="BB88" s="292"/>
      <c r="BC88" s="295" t="s">
        <v>20</v>
      </c>
      <c r="BD88" s="296"/>
      <c r="BE88" s="296"/>
      <c r="BF88" s="296"/>
      <c r="BG88" s="296"/>
      <c r="BH88" s="297"/>
      <c r="BI88" s="315" t="s">
        <v>32</v>
      </c>
      <c r="BJ88" s="122"/>
      <c r="BK88" s="122"/>
      <c r="BL88" s="122"/>
      <c r="BM88" s="122"/>
      <c r="BN88" s="292"/>
      <c r="BO88" s="315" t="s">
        <v>36</v>
      </c>
      <c r="BP88" s="122"/>
      <c r="BQ88" s="122"/>
      <c r="BR88" s="122"/>
      <c r="BS88" s="122"/>
      <c r="BT88" s="122"/>
      <c r="BU88" s="122"/>
      <c r="BV88" s="122"/>
      <c r="BW88" s="122"/>
      <c r="BX88" s="122"/>
      <c r="BY88" s="122"/>
      <c r="BZ88" s="123"/>
    </row>
    <row r="89" spans="1:90" ht="7.5" customHeight="1" x14ac:dyDescent="0.2">
      <c r="A89" s="124"/>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293"/>
      <c r="AN89" s="125"/>
      <c r="AO89" s="125"/>
      <c r="AP89" s="125"/>
      <c r="AQ89" s="125"/>
      <c r="AR89" s="125"/>
      <c r="AS89" s="125"/>
      <c r="AT89" s="125"/>
      <c r="AU89" s="125"/>
      <c r="AV89" s="125"/>
      <c r="AW89" s="125"/>
      <c r="AX89" s="125"/>
      <c r="AY89" s="125"/>
      <c r="AZ89" s="125"/>
      <c r="BA89" s="125"/>
      <c r="BB89" s="293"/>
      <c r="BC89" s="298"/>
      <c r="BD89" s="299"/>
      <c r="BE89" s="299"/>
      <c r="BF89" s="299"/>
      <c r="BG89" s="299"/>
      <c r="BH89" s="300"/>
      <c r="BI89" s="316"/>
      <c r="BJ89" s="125"/>
      <c r="BK89" s="125"/>
      <c r="BL89" s="125"/>
      <c r="BM89" s="125"/>
      <c r="BN89" s="293"/>
      <c r="BO89" s="316"/>
      <c r="BP89" s="125"/>
      <c r="BQ89" s="125"/>
      <c r="BR89" s="125"/>
      <c r="BS89" s="125"/>
      <c r="BT89" s="125"/>
      <c r="BU89" s="125"/>
      <c r="BV89" s="125"/>
      <c r="BW89" s="125"/>
      <c r="BX89" s="125"/>
      <c r="BY89" s="125"/>
      <c r="BZ89" s="126"/>
    </row>
    <row r="90" spans="1:90" ht="6.75" customHeight="1" x14ac:dyDescent="0.2">
      <c r="A90" s="127"/>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294"/>
      <c r="AN90" s="128"/>
      <c r="AO90" s="128"/>
      <c r="AP90" s="128"/>
      <c r="AQ90" s="128"/>
      <c r="AR90" s="128"/>
      <c r="AS90" s="128"/>
      <c r="AT90" s="128"/>
      <c r="AU90" s="128"/>
      <c r="AV90" s="128"/>
      <c r="AW90" s="128"/>
      <c r="AX90" s="128"/>
      <c r="AY90" s="128"/>
      <c r="AZ90" s="128"/>
      <c r="BA90" s="128"/>
      <c r="BB90" s="294"/>
      <c r="BC90" s="301"/>
      <c r="BD90" s="302"/>
      <c r="BE90" s="302"/>
      <c r="BF90" s="302"/>
      <c r="BG90" s="302"/>
      <c r="BH90" s="303"/>
      <c r="BI90" s="317"/>
      <c r="BJ90" s="128"/>
      <c r="BK90" s="128"/>
      <c r="BL90" s="128"/>
      <c r="BM90" s="128"/>
      <c r="BN90" s="294"/>
      <c r="BO90" s="317"/>
      <c r="BP90" s="128"/>
      <c r="BQ90" s="128"/>
      <c r="BR90" s="128"/>
      <c r="BS90" s="128"/>
      <c r="BT90" s="128"/>
      <c r="BU90" s="128"/>
      <c r="BV90" s="128"/>
      <c r="BW90" s="128"/>
      <c r="BX90" s="128"/>
      <c r="BY90" s="128"/>
      <c r="BZ90" s="129"/>
    </row>
    <row r="91" spans="1:90" ht="10.5" customHeight="1" x14ac:dyDescent="0.2">
      <c r="A91" s="304" t="s">
        <v>79</v>
      </c>
      <c r="B91" s="305"/>
      <c r="C91" s="305"/>
      <c r="D91" s="305"/>
      <c r="E91" s="305"/>
      <c r="F91" s="305"/>
      <c r="G91" s="305"/>
      <c r="H91" s="305"/>
      <c r="I91" s="305"/>
      <c r="J91" s="305"/>
      <c r="K91" s="305"/>
      <c r="L91" s="305"/>
      <c r="M91" s="305"/>
      <c r="N91" s="305"/>
      <c r="O91" s="305"/>
      <c r="P91" s="305"/>
      <c r="Q91" s="305"/>
      <c r="R91" s="305"/>
      <c r="S91" s="305"/>
      <c r="T91" s="306" t="s">
        <v>78</v>
      </c>
      <c r="U91" s="307"/>
      <c r="V91" s="307"/>
      <c r="W91" s="307"/>
      <c r="X91" s="307"/>
      <c r="Y91" s="307"/>
      <c r="Z91" s="307"/>
      <c r="AA91" s="307"/>
      <c r="AB91" s="307"/>
      <c r="AC91" s="307"/>
      <c r="AD91" s="307"/>
      <c r="AE91" s="307"/>
      <c r="AF91" s="307"/>
      <c r="AG91" s="307"/>
      <c r="AH91" s="307"/>
      <c r="AI91" s="307"/>
      <c r="AJ91" s="307"/>
      <c r="AK91" s="307"/>
      <c r="AL91" s="307"/>
      <c r="AM91" s="308"/>
      <c r="AN91" s="470">
        <v>150000</v>
      </c>
      <c r="AO91" s="470"/>
      <c r="AP91" s="470"/>
      <c r="AQ91" s="470"/>
      <c r="AR91" s="470"/>
      <c r="AS91" s="470"/>
      <c r="AT91" s="470"/>
      <c r="AU91" s="470"/>
      <c r="AV91" s="470"/>
      <c r="AW91" s="470"/>
      <c r="AX91" s="470"/>
      <c r="AY91" s="470"/>
      <c r="AZ91" s="310" t="s">
        <v>25</v>
      </c>
      <c r="BA91" s="310"/>
      <c r="BB91" s="311"/>
      <c r="BC91" s="473">
        <v>44722</v>
      </c>
      <c r="BD91" s="474"/>
      <c r="BE91" s="474"/>
      <c r="BF91" s="474"/>
      <c r="BG91" s="474"/>
      <c r="BH91" s="475"/>
      <c r="BI91" s="306" t="s">
        <v>81</v>
      </c>
      <c r="BJ91" s="307"/>
      <c r="BK91" s="307"/>
      <c r="BL91" s="307"/>
      <c r="BM91" s="307"/>
      <c r="BN91" s="308"/>
      <c r="BO91" s="306" t="s">
        <v>80</v>
      </c>
      <c r="BP91" s="307"/>
      <c r="BQ91" s="307"/>
      <c r="BR91" s="307"/>
      <c r="BS91" s="307"/>
      <c r="BT91" s="307"/>
      <c r="BU91" s="307"/>
      <c r="BV91" s="307"/>
      <c r="BW91" s="307"/>
      <c r="BX91" s="307"/>
      <c r="BY91" s="307"/>
      <c r="BZ91" s="318"/>
    </row>
    <row r="92" spans="1:90" ht="10.5" customHeight="1" x14ac:dyDescent="0.2">
      <c r="A92" s="280"/>
      <c r="B92" s="281"/>
      <c r="C92" s="281"/>
      <c r="D92" s="281"/>
      <c r="E92" s="281"/>
      <c r="F92" s="281"/>
      <c r="G92" s="281"/>
      <c r="H92" s="281"/>
      <c r="I92" s="281"/>
      <c r="J92" s="281"/>
      <c r="K92" s="281"/>
      <c r="L92" s="281"/>
      <c r="M92" s="281"/>
      <c r="N92" s="281"/>
      <c r="O92" s="281"/>
      <c r="P92" s="281"/>
      <c r="Q92" s="281"/>
      <c r="R92" s="281"/>
      <c r="S92" s="281"/>
      <c r="T92" s="269"/>
      <c r="U92" s="270"/>
      <c r="V92" s="270"/>
      <c r="W92" s="270"/>
      <c r="X92" s="270"/>
      <c r="Y92" s="270"/>
      <c r="Z92" s="270"/>
      <c r="AA92" s="270"/>
      <c r="AB92" s="270"/>
      <c r="AC92" s="270"/>
      <c r="AD92" s="270"/>
      <c r="AE92" s="270"/>
      <c r="AF92" s="270"/>
      <c r="AG92" s="270"/>
      <c r="AH92" s="270"/>
      <c r="AI92" s="270"/>
      <c r="AJ92" s="270"/>
      <c r="AK92" s="270"/>
      <c r="AL92" s="270"/>
      <c r="AM92" s="271"/>
      <c r="AN92" s="471"/>
      <c r="AO92" s="471"/>
      <c r="AP92" s="471"/>
      <c r="AQ92" s="471"/>
      <c r="AR92" s="471"/>
      <c r="AS92" s="471"/>
      <c r="AT92" s="471"/>
      <c r="AU92" s="471"/>
      <c r="AV92" s="471"/>
      <c r="AW92" s="471"/>
      <c r="AX92" s="471"/>
      <c r="AY92" s="471"/>
      <c r="AZ92" s="288"/>
      <c r="BA92" s="288"/>
      <c r="BB92" s="289"/>
      <c r="BC92" s="476"/>
      <c r="BD92" s="477"/>
      <c r="BE92" s="477"/>
      <c r="BF92" s="477"/>
      <c r="BG92" s="477"/>
      <c r="BH92" s="478"/>
      <c r="BI92" s="269"/>
      <c r="BJ92" s="270"/>
      <c r="BK92" s="270"/>
      <c r="BL92" s="270"/>
      <c r="BM92" s="270"/>
      <c r="BN92" s="271"/>
      <c r="BO92" s="269"/>
      <c r="BP92" s="270"/>
      <c r="BQ92" s="270"/>
      <c r="BR92" s="270"/>
      <c r="BS92" s="270"/>
      <c r="BT92" s="270"/>
      <c r="BU92" s="270"/>
      <c r="BV92" s="270"/>
      <c r="BW92" s="270"/>
      <c r="BX92" s="270"/>
      <c r="BY92" s="270"/>
      <c r="BZ92" s="276"/>
    </row>
    <row r="93" spans="1:90" ht="10.5" customHeight="1" x14ac:dyDescent="0.2">
      <c r="A93" s="280"/>
      <c r="B93" s="281"/>
      <c r="C93" s="281"/>
      <c r="D93" s="281"/>
      <c r="E93" s="281"/>
      <c r="F93" s="281"/>
      <c r="G93" s="281"/>
      <c r="H93" s="281"/>
      <c r="I93" s="281"/>
      <c r="J93" s="281"/>
      <c r="K93" s="281"/>
      <c r="L93" s="281"/>
      <c r="M93" s="281"/>
      <c r="N93" s="281"/>
      <c r="O93" s="281"/>
      <c r="P93" s="281"/>
      <c r="Q93" s="281"/>
      <c r="R93" s="281"/>
      <c r="S93" s="281"/>
      <c r="T93" s="282"/>
      <c r="U93" s="283"/>
      <c r="V93" s="283"/>
      <c r="W93" s="283"/>
      <c r="X93" s="283"/>
      <c r="Y93" s="283"/>
      <c r="Z93" s="283"/>
      <c r="AA93" s="283"/>
      <c r="AB93" s="283"/>
      <c r="AC93" s="283"/>
      <c r="AD93" s="283"/>
      <c r="AE93" s="283"/>
      <c r="AF93" s="283"/>
      <c r="AG93" s="283"/>
      <c r="AH93" s="283"/>
      <c r="AI93" s="283"/>
      <c r="AJ93" s="283"/>
      <c r="AK93" s="283"/>
      <c r="AL93" s="283"/>
      <c r="AM93" s="284"/>
      <c r="AN93" s="472"/>
      <c r="AO93" s="472"/>
      <c r="AP93" s="472"/>
      <c r="AQ93" s="472"/>
      <c r="AR93" s="472"/>
      <c r="AS93" s="472"/>
      <c r="AT93" s="472"/>
      <c r="AU93" s="472"/>
      <c r="AV93" s="472"/>
      <c r="AW93" s="472"/>
      <c r="AX93" s="472"/>
      <c r="AY93" s="472"/>
      <c r="AZ93" s="290"/>
      <c r="BA93" s="290"/>
      <c r="BB93" s="291"/>
      <c r="BC93" s="476"/>
      <c r="BD93" s="477"/>
      <c r="BE93" s="477"/>
      <c r="BF93" s="477"/>
      <c r="BG93" s="477"/>
      <c r="BH93" s="478"/>
      <c r="BI93" s="282"/>
      <c r="BJ93" s="283"/>
      <c r="BK93" s="283"/>
      <c r="BL93" s="283"/>
      <c r="BM93" s="283"/>
      <c r="BN93" s="284"/>
      <c r="BO93" s="282"/>
      <c r="BP93" s="283"/>
      <c r="BQ93" s="283"/>
      <c r="BR93" s="283"/>
      <c r="BS93" s="283"/>
      <c r="BT93" s="283"/>
      <c r="BU93" s="283"/>
      <c r="BV93" s="283"/>
      <c r="BW93" s="283"/>
      <c r="BX93" s="283"/>
      <c r="BY93" s="283"/>
      <c r="BZ93" s="319"/>
    </row>
    <row r="94" spans="1:90" ht="10.5" customHeight="1" x14ac:dyDescent="0.2">
      <c r="A94" s="278"/>
      <c r="B94" s="279"/>
      <c r="C94" s="279"/>
      <c r="D94" s="279"/>
      <c r="E94" s="279"/>
      <c r="F94" s="279"/>
      <c r="G94" s="279"/>
      <c r="H94" s="279"/>
      <c r="I94" s="279"/>
      <c r="J94" s="279"/>
      <c r="K94" s="279"/>
      <c r="L94" s="279"/>
      <c r="M94" s="279"/>
      <c r="N94" s="279"/>
      <c r="O94" s="279"/>
      <c r="P94" s="279"/>
      <c r="Q94" s="279"/>
      <c r="R94" s="279"/>
      <c r="S94" s="279"/>
      <c r="T94" s="266"/>
      <c r="U94" s="267"/>
      <c r="V94" s="267"/>
      <c r="W94" s="267"/>
      <c r="X94" s="267"/>
      <c r="Y94" s="267"/>
      <c r="Z94" s="267"/>
      <c r="AA94" s="267"/>
      <c r="AB94" s="267"/>
      <c r="AC94" s="267"/>
      <c r="AD94" s="267"/>
      <c r="AE94" s="267"/>
      <c r="AF94" s="267"/>
      <c r="AG94" s="267"/>
      <c r="AH94" s="267"/>
      <c r="AI94" s="267"/>
      <c r="AJ94" s="267"/>
      <c r="AK94" s="267"/>
      <c r="AL94" s="267"/>
      <c r="AM94" s="268"/>
      <c r="AN94" s="285"/>
      <c r="AO94" s="285"/>
      <c r="AP94" s="285"/>
      <c r="AQ94" s="285"/>
      <c r="AR94" s="285"/>
      <c r="AS94" s="285"/>
      <c r="AT94" s="285"/>
      <c r="AU94" s="285"/>
      <c r="AV94" s="285"/>
      <c r="AW94" s="285"/>
      <c r="AX94" s="285"/>
      <c r="AY94" s="285"/>
      <c r="AZ94" s="288" t="s">
        <v>25</v>
      </c>
      <c r="BA94" s="288"/>
      <c r="BB94" s="289"/>
      <c r="BC94" s="260" t="s">
        <v>43</v>
      </c>
      <c r="BD94" s="261"/>
      <c r="BE94" s="261"/>
      <c r="BF94" s="261"/>
      <c r="BG94" s="261"/>
      <c r="BH94" s="262"/>
      <c r="BI94" s="266"/>
      <c r="BJ94" s="267"/>
      <c r="BK94" s="267"/>
      <c r="BL94" s="267"/>
      <c r="BM94" s="267"/>
      <c r="BN94" s="268"/>
      <c r="BO94" s="266"/>
      <c r="BP94" s="267"/>
      <c r="BQ94" s="267"/>
      <c r="BR94" s="267"/>
      <c r="BS94" s="267"/>
      <c r="BT94" s="267"/>
      <c r="BU94" s="267"/>
      <c r="BV94" s="267"/>
      <c r="BW94" s="267"/>
      <c r="BX94" s="267"/>
      <c r="BY94" s="267"/>
      <c r="BZ94" s="275"/>
      <c r="CK94" s="2"/>
    </row>
    <row r="95" spans="1:90" ht="10.5" customHeight="1" x14ac:dyDescent="0.2">
      <c r="A95" s="280"/>
      <c r="B95" s="281"/>
      <c r="C95" s="281"/>
      <c r="D95" s="281"/>
      <c r="E95" s="281"/>
      <c r="F95" s="281"/>
      <c r="G95" s="281"/>
      <c r="H95" s="281"/>
      <c r="I95" s="281"/>
      <c r="J95" s="281"/>
      <c r="K95" s="281"/>
      <c r="L95" s="281"/>
      <c r="M95" s="281"/>
      <c r="N95" s="281"/>
      <c r="O95" s="281"/>
      <c r="P95" s="281"/>
      <c r="Q95" s="281"/>
      <c r="R95" s="281"/>
      <c r="S95" s="281"/>
      <c r="T95" s="269"/>
      <c r="U95" s="270"/>
      <c r="V95" s="270"/>
      <c r="W95" s="270"/>
      <c r="X95" s="270"/>
      <c r="Y95" s="270"/>
      <c r="Z95" s="270"/>
      <c r="AA95" s="270"/>
      <c r="AB95" s="270"/>
      <c r="AC95" s="270"/>
      <c r="AD95" s="270"/>
      <c r="AE95" s="270"/>
      <c r="AF95" s="270"/>
      <c r="AG95" s="270"/>
      <c r="AH95" s="270"/>
      <c r="AI95" s="270"/>
      <c r="AJ95" s="270"/>
      <c r="AK95" s="270"/>
      <c r="AL95" s="270"/>
      <c r="AM95" s="271"/>
      <c r="AN95" s="286"/>
      <c r="AO95" s="286"/>
      <c r="AP95" s="286"/>
      <c r="AQ95" s="286"/>
      <c r="AR95" s="286"/>
      <c r="AS95" s="286"/>
      <c r="AT95" s="286"/>
      <c r="AU95" s="286"/>
      <c r="AV95" s="286"/>
      <c r="AW95" s="286"/>
      <c r="AX95" s="286"/>
      <c r="AY95" s="286"/>
      <c r="AZ95" s="288"/>
      <c r="BA95" s="288"/>
      <c r="BB95" s="289"/>
      <c r="BC95" s="260"/>
      <c r="BD95" s="261"/>
      <c r="BE95" s="261"/>
      <c r="BF95" s="261"/>
      <c r="BG95" s="261"/>
      <c r="BH95" s="262"/>
      <c r="BI95" s="269"/>
      <c r="BJ95" s="270"/>
      <c r="BK95" s="270"/>
      <c r="BL95" s="270"/>
      <c r="BM95" s="270"/>
      <c r="BN95" s="271"/>
      <c r="BO95" s="269"/>
      <c r="BP95" s="270"/>
      <c r="BQ95" s="270"/>
      <c r="BR95" s="270"/>
      <c r="BS95" s="270"/>
      <c r="BT95" s="270"/>
      <c r="BU95" s="270"/>
      <c r="BV95" s="270"/>
      <c r="BW95" s="270"/>
      <c r="BX95" s="270"/>
      <c r="BY95" s="270"/>
      <c r="BZ95" s="276"/>
    </row>
    <row r="96" spans="1:90" ht="10.5" customHeight="1" x14ac:dyDescent="0.2">
      <c r="A96" s="280"/>
      <c r="B96" s="281"/>
      <c r="C96" s="281"/>
      <c r="D96" s="281"/>
      <c r="E96" s="281"/>
      <c r="F96" s="281"/>
      <c r="G96" s="281"/>
      <c r="H96" s="281"/>
      <c r="I96" s="281"/>
      <c r="J96" s="281"/>
      <c r="K96" s="281"/>
      <c r="L96" s="281"/>
      <c r="M96" s="281"/>
      <c r="N96" s="281"/>
      <c r="O96" s="281"/>
      <c r="P96" s="281"/>
      <c r="Q96" s="281"/>
      <c r="R96" s="281"/>
      <c r="S96" s="281"/>
      <c r="T96" s="282"/>
      <c r="U96" s="283"/>
      <c r="V96" s="283"/>
      <c r="W96" s="283"/>
      <c r="X96" s="283"/>
      <c r="Y96" s="283"/>
      <c r="Z96" s="283"/>
      <c r="AA96" s="283"/>
      <c r="AB96" s="283"/>
      <c r="AC96" s="283"/>
      <c r="AD96" s="283"/>
      <c r="AE96" s="283"/>
      <c r="AF96" s="283"/>
      <c r="AG96" s="283"/>
      <c r="AH96" s="283"/>
      <c r="AI96" s="283"/>
      <c r="AJ96" s="283"/>
      <c r="AK96" s="283"/>
      <c r="AL96" s="283"/>
      <c r="AM96" s="284"/>
      <c r="AN96" s="287"/>
      <c r="AO96" s="287"/>
      <c r="AP96" s="287"/>
      <c r="AQ96" s="287"/>
      <c r="AR96" s="287"/>
      <c r="AS96" s="287"/>
      <c r="AT96" s="287"/>
      <c r="AU96" s="287"/>
      <c r="AV96" s="287"/>
      <c r="AW96" s="287"/>
      <c r="AX96" s="287"/>
      <c r="AY96" s="287"/>
      <c r="AZ96" s="290"/>
      <c r="BA96" s="290"/>
      <c r="BB96" s="291"/>
      <c r="BC96" s="260"/>
      <c r="BD96" s="261"/>
      <c r="BE96" s="261"/>
      <c r="BF96" s="261"/>
      <c r="BG96" s="261"/>
      <c r="BH96" s="262"/>
      <c r="BI96" s="282"/>
      <c r="BJ96" s="283"/>
      <c r="BK96" s="283"/>
      <c r="BL96" s="283"/>
      <c r="BM96" s="283"/>
      <c r="BN96" s="284"/>
      <c r="BO96" s="282"/>
      <c r="BP96" s="283"/>
      <c r="BQ96" s="283"/>
      <c r="BR96" s="283"/>
      <c r="BS96" s="283"/>
      <c r="BT96" s="283"/>
      <c r="BU96" s="283"/>
      <c r="BV96" s="283"/>
      <c r="BW96" s="283"/>
      <c r="BX96" s="283"/>
      <c r="BY96" s="283"/>
      <c r="BZ96" s="319"/>
    </row>
    <row r="97" spans="1:78" ht="10.5" customHeight="1" x14ac:dyDescent="0.2">
      <c r="A97" s="280"/>
      <c r="B97" s="281"/>
      <c r="C97" s="281"/>
      <c r="D97" s="281"/>
      <c r="E97" s="281"/>
      <c r="F97" s="281"/>
      <c r="G97" s="281"/>
      <c r="H97" s="281"/>
      <c r="I97" s="281"/>
      <c r="J97" s="281"/>
      <c r="K97" s="281"/>
      <c r="L97" s="281"/>
      <c r="M97" s="281"/>
      <c r="N97" s="281"/>
      <c r="O97" s="281"/>
      <c r="P97" s="281"/>
      <c r="Q97" s="281"/>
      <c r="R97" s="281"/>
      <c r="S97" s="281"/>
      <c r="T97" s="266"/>
      <c r="U97" s="267"/>
      <c r="V97" s="267"/>
      <c r="W97" s="267"/>
      <c r="X97" s="267"/>
      <c r="Y97" s="267"/>
      <c r="Z97" s="267"/>
      <c r="AA97" s="267"/>
      <c r="AB97" s="267"/>
      <c r="AC97" s="267"/>
      <c r="AD97" s="267"/>
      <c r="AE97" s="267"/>
      <c r="AF97" s="267"/>
      <c r="AG97" s="267"/>
      <c r="AH97" s="267"/>
      <c r="AI97" s="267"/>
      <c r="AJ97" s="267"/>
      <c r="AK97" s="267"/>
      <c r="AL97" s="267"/>
      <c r="AM97" s="268"/>
      <c r="AN97" s="285"/>
      <c r="AO97" s="285"/>
      <c r="AP97" s="285"/>
      <c r="AQ97" s="285"/>
      <c r="AR97" s="285"/>
      <c r="AS97" s="285"/>
      <c r="AT97" s="285"/>
      <c r="AU97" s="285"/>
      <c r="AV97" s="285"/>
      <c r="AW97" s="285"/>
      <c r="AX97" s="285"/>
      <c r="AY97" s="285"/>
      <c r="AZ97" s="267" t="s">
        <v>25</v>
      </c>
      <c r="BA97" s="267"/>
      <c r="BB97" s="268"/>
      <c r="BC97" s="260" t="s">
        <v>43</v>
      </c>
      <c r="BD97" s="261"/>
      <c r="BE97" s="261"/>
      <c r="BF97" s="261"/>
      <c r="BG97" s="261"/>
      <c r="BH97" s="262"/>
      <c r="BI97" s="266"/>
      <c r="BJ97" s="267"/>
      <c r="BK97" s="267"/>
      <c r="BL97" s="267"/>
      <c r="BM97" s="267"/>
      <c r="BN97" s="268"/>
      <c r="BO97" s="266"/>
      <c r="BP97" s="267"/>
      <c r="BQ97" s="267"/>
      <c r="BR97" s="267"/>
      <c r="BS97" s="267"/>
      <c r="BT97" s="267"/>
      <c r="BU97" s="267"/>
      <c r="BV97" s="267"/>
      <c r="BW97" s="267"/>
      <c r="BX97" s="267"/>
      <c r="BY97" s="267"/>
      <c r="BZ97" s="275"/>
    </row>
    <row r="98" spans="1:78" ht="10.5" customHeight="1" x14ac:dyDescent="0.2">
      <c r="A98" s="280"/>
      <c r="B98" s="281"/>
      <c r="C98" s="281"/>
      <c r="D98" s="281"/>
      <c r="E98" s="281"/>
      <c r="F98" s="281"/>
      <c r="G98" s="281"/>
      <c r="H98" s="281"/>
      <c r="I98" s="281"/>
      <c r="J98" s="281"/>
      <c r="K98" s="281"/>
      <c r="L98" s="281"/>
      <c r="M98" s="281"/>
      <c r="N98" s="281"/>
      <c r="O98" s="281"/>
      <c r="P98" s="281"/>
      <c r="Q98" s="281"/>
      <c r="R98" s="281"/>
      <c r="S98" s="281"/>
      <c r="T98" s="269"/>
      <c r="U98" s="270"/>
      <c r="V98" s="270"/>
      <c r="W98" s="270"/>
      <c r="X98" s="270"/>
      <c r="Y98" s="270"/>
      <c r="Z98" s="270"/>
      <c r="AA98" s="270"/>
      <c r="AB98" s="270"/>
      <c r="AC98" s="270"/>
      <c r="AD98" s="270"/>
      <c r="AE98" s="270"/>
      <c r="AF98" s="270"/>
      <c r="AG98" s="270"/>
      <c r="AH98" s="270"/>
      <c r="AI98" s="270"/>
      <c r="AJ98" s="270"/>
      <c r="AK98" s="270"/>
      <c r="AL98" s="270"/>
      <c r="AM98" s="271"/>
      <c r="AN98" s="286"/>
      <c r="AO98" s="286"/>
      <c r="AP98" s="286"/>
      <c r="AQ98" s="286"/>
      <c r="AR98" s="286"/>
      <c r="AS98" s="286"/>
      <c r="AT98" s="286"/>
      <c r="AU98" s="286"/>
      <c r="AV98" s="286"/>
      <c r="AW98" s="286"/>
      <c r="AX98" s="286"/>
      <c r="AY98" s="286"/>
      <c r="AZ98" s="270"/>
      <c r="BA98" s="270"/>
      <c r="BB98" s="271"/>
      <c r="BC98" s="260"/>
      <c r="BD98" s="261"/>
      <c r="BE98" s="261"/>
      <c r="BF98" s="261"/>
      <c r="BG98" s="261"/>
      <c r="BH98" s="262"/>
      <c r="BI98" s="269"/>
      <c r="BJ98" s="270"/>
      <c r="BK98" s="270"/>
      <c r="BL98" s="270"/>
      <c r="BM98" s="270"/>
      <c r="BN98" s="271"/>
      <c r="BO98" s="269"/>
      <c r="BP98" s="270"/>
      <c r="BQ98" s="270"/>
      <c r="BR98" s="270"/>
      <c r="BS98" s="270"/>
      <c r="BT98" s="270"/>
      <c r="BU98" s="270"/>
      <c r="BV98" s="270"/>
      <c r="BW98" s="270"/>
      <c r="BX98" s="270"/>
      <c r="BY98" s="270"/>
      <c r="BZ98" s="276"/>
    </row>
    <row r="99" spans="1:78" ht="10.5" customHeight="1" x14ac:dyDescent="0.2">
      <c r="A99" s="320"/>
      <c r="B99" s="321"/>
      <c r="C99" s="321"/>
      <c r="D99" s="321"/>
      <c r="E99" s="321"/>
      <c r="F99" s="321"/>
      <c r="G99" s="321"/>
      <c r="H99" s="321"/>
      <c r="I99" s="321"/>
      <c r="J99" s="321"/>
      <c r="K99" s="321"/>
      <c r="L99" s="321"/>
      <c r="M99" s="321"/>
      <c r="N99" s="321"/>
      <c r="O99" s="321"/>
      <c r="P99" s="321"/>
      <c r="Q99" s="321"/>
      <c r="R99" s="321"/>
      <c r="S99" s="321"/>
      <c r="T99" s="272"/>
      <c r="U99" s="273"/>
      <c r="V99" s="273"/>
      <c r="W99" s="273"/>
      <c r="X99" s="273"/>
      <c r="Y99" s="273"/>
      <c r="Z99" s="273"/>
      <c r="AA99" s="273"/>
      <c r="AB99" s="273"/>
      <c r="AC99" s="273"/>
      <c r="AD99" s="273"/>
      <c r="AE99" s="273"/>
      <c r="AF99" s="273"/>
      <c r="AG99" s="273"/>
      <c r="AH99" s="273"/>
      <c r="AI99" s="273"/>
      <c r="AJ99" s="273"/>
      <c r="AK99" s="273"/>
      <c r="AL99" s="273"/>
      <c r="AM99" s="274"/>
      <c r="AN99" s="415"/>
      <c r="AO99" s="415"/>
      <c r="AP99" s="415"/>
      <c r="AQ99" s="415"/>
      <c r="AR99" s="415"/>
      <c r="AS99" s="415"/>
      <c r="AT99" s="415"/>
      <c r="AU99" s="415"/>
      <c r="AV99" s="415"/>
      <c r="AW99" s="415"/>
      <c r="AX99" s="415"/>
      <c r="AY99" s="415"/>
      <c r="AZ99" s="273"/>
      <c r="BA99" s="273"/>
      <c r="BB99" s="274"/>
      <c r="BC99" s="263"/>
      <c r="BD99" s="264"/>
      <c r="BE99" s="264"/>
      <c r="BF99" s="264"/>
      <c r="BG99" s="264"/>
      <c r="BH99" s="265"/>
      <c r="BI99" s="272"/>
      <c r="BJ99" s="273"/>
      <c r="BK99" s="273"/>
      <c r="BL99" s="273"/>
      <c r="BM99" s="273"/>
      <c r="BN99" s="274"/>
      <c r="BO99" s="272"/>
      <c r="BP99" s="273"/>
      <c r="BQ99" s="273"/>
      <c r="BR99" s="273"/>
      <c r="BS99" s="273"/>
      <c r="BT99" s="273"/>
      <c r="BU99" s="273"/>
      <c r="BV99" s="273"/>
      <c r="BW99" s="273"/>
      <c r="BX99" s="273"/>
      <c r="BY99" s="273"/>
      <c r="BZ99" s="277"/>
    </row>
    <row r="100" spans="1:78" ht="6" customHeight="1" x14ac:dyDescent="0.2">
      <c r="A100" s="372" t="s">
        <v>28</v>
      </c>
      <c r="B100" s="372"/>
      <c r="C100" s="372"/>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c r="AA100" s="372"/>
      <c r="AB100" s="372"/>
      <c r="AC100" s="372"/>
      <c r="AD100" s="372"/>
      <c r="AE100" s="372"/>
      <c r="AF100" s="372"/>
      <c r="AG100" s="372"/>
      <c r="AH100" s="372"/>
      <c r="AI100" s="372"/>
      <c r="AJ100" s="372"/>
      <c r="AK100" s="372"/>
      <c r="AL100" s="372"/>
      <c r="AM100" s="372"/>
      <c r="AN100" s="372"/>
      <c r="AO100" s="372"/>
      <c r="AP100" s="372"/>
      <c r="AQ100" s="372"/>
      <c r="AR100" s="372"/>
      <c r="AS100" s="372"/>
      <c r="AT100" s="372"/>
      <c r="AU100" s="372"/>
      <c r="AV100" s="372"/>
      <c r="AW100" s="372"/>
      <c r="AX100" s="372"/>
      <c r="AY100" s="372"/>
      <c r="AZ100" s="372"/>
      <c r="BA100" s="372"/>
      <c r="BB100" s="372"/>
      <c r="BC100" s="372"/>
      <c r="BD100" s="372"/>
      <c r="BE100" s="372"/>
      <c r="BF100" s="372"/>
      <c r="BG100" s="372"/>
      <c r="BH100" s="372"/>
      <c r="BI100" s="372"/>
      <c r="BJ100" s="372"/>
      <c r="BK100" s="372"/>
      <c r="BL100" s="372"/>
      <c r="BM100" s="372"/>
      <c r="BN100" s="372"/>
      <c r="BO100" s="372"/>
      <c r="BP100" s="372"/>
      <c r="BQ100" s="372"/>
      <c r="BR100" s="372"/>
      <c r="BS100" s="372"/>
      <c r="BT100" s="372"/>
      <c r="BU100" s="372"/>
      <c r="BV100" s="372"/>
      <c r="BW100" s="372"/>
      <c r="BX100" s="372"/>
      <c r="BY100" s="372"/>
      <c r="BZ100" s="372"/>
    </row>
    <row r="101" spans="1:78" ht="6.75" customHeight="1" x14ac:dyDescent="0.2">
      <c r="A101" s="373"/>
      <c r="B101" s="373"/>
      <c r="C101" s="373"/>
      <c r="D101" s="373"/>
      <c r="E101" s="373"/>
      <c r="F101" s="373"/>
      <c r="G101" s="373"/>
      <c r="H101" s="373"/>
      <c r="I101" s="373"/>
      <c r="J101" s="373"/>
      <c r="K101" s="373"/>
      <c r="L101" s="373"/>
      <c r="M101" s="373"/>
      <c r="N101" s="373"/>
      <c r="O101" s="373"/>
      <c r="P101" s="373"/>
      <c r="Q101" s="373"/>
      <c r="R101" s="373"/>
      <c r="S101" s="373"/>
      <c r="T101" s="373"/>
      <c r="U101" s="373"/>
      <c r="V101" s="373"/>
      <c r="W101" s="373"/>
      <c r="X101" s="373"/>
      <c r="Y101" s="373"/>
      <c r="Z101" s="373"/>
      <c r="AA101" s="373"/>
      <c r="AB101" s="373"/>
      <c r="AC101" s="373"/>
      <c r="AD101" s="373"/>
      <c r="AE101" s="373"/>
      <c r="AF101" s="373"/>
      <c r="AG101" s="373"/>
      <c r="AH101" s="373"/>
      <c r="AI101" s="373"/>
      <c r="AJ101" s="373"/>
      <c r="AK101" s="373"/>
      <c r="AL101" s="373"/>
      <c r="AM101" s="373"/>
      <c r="AN101" s="373"/>
      <c r="AO101" s="373"/>
      <c r="AP101" s="373"/>
      <c r="AQ101" s="373"/>
      <c r="AR101" s="373"/>
      <c r="AS101" s="373"/>
      <c r="AT101" s="373"/>
      <c r="AU101" s="373"/>
      <c r="AV101" s="373"/>
      <c r="AW101" s="373"/>
      <c r="AX101" s="373"/>
      <c r="AY101" s="373"/>
      <c r="AZ101" s="373"/>
      <c r="BA101" s="373"/>
      <c r="BB101" s="373"/>
      <c r="BC101" s="373"/>
      <c r="BD101" s="373"/>
      <c r="BE101" s="373"/>
      <c r="BF101" s="373"/>
      <c r="BG101" s="373"/>
      <c r="BH101" s="373"/>
      <c r="BI101" s="373"/>
      <c r="BJ101" s="373"/>
      <c r="BK101" s="373"/>
      <c r="BL101" s="373"/>
      <c r="BM101" s="373"/>
      <c r="BN101" s="373"/>
      <c r="BO101" s="373"/>
      <c r="BP101" s="373"/>
      <c r="BQ101" s="373"/>
      <c r="BR101" s="373"/>
      <c r="BS101" s="373"/>
      <c r="BT101" s="373"/>
      <c r="BU101" s="373"/>
      <c r="BV101" s="373"/>
      <c r="BW101" s="373"/>
      <c r="BX101" s="373"/>
      <c r="BY101" s="373"/>
      <c r="BZ101" s="373"/>
    </row>
    <row r="102" spans="1:78" ht="10.5" customHeight="1" x14ac:dyDescent="0.2">
      <c r="A102" s="374" t="s">
        <v>34</v>
      </c>
      <c r="B102" s="375"/>
      <c r="C102" s="375"/>
      <c r="D102" s="375"/>
      <c r="E102" s="375"/>
      <c r="F102" s="375"/>
      <c r="G102" s="375"/>
      <c r="H102" s="376"/>
      <c r="I102" s="479" t="s">
        <v>82</v>
      </c>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1"/>
      <c r="AN102" s="409" t="s">
        <v>35</v>
      </c>
      <c r="AO102" s="366"/>
      <c r="AP102" s="366"/>
      <c r="AQ102" s="366"/>
      <c r="AR102" s="366"/>
      <c r="AS102" s="366"/>
      <c r="AT102" s="366"/>
      <c r="AU102" s="367"/>
      <c r="AV102" s="479" t="s">
        <v>83</v>
      </c>
      <c r="AW102" s="480"/>
      <c r="AX102" s="480"/>
      <c r="AY102" s="480"/>
      <c r="AZ102" s="480"/>
      <c r="BA102" s="480"/>
      <c r="BB102" s="480"/>
      <c r="BC102" s="480"/>
      <c r="BD102" s="480"/>
      <c r="BE102" s="480"/>
      <c r="BF102" s="480"/>
      <c r="BG102" s="480"/>
      <c r="BH102" s="480"/>
      <c r="BI102" s="480"/>
      <c r="BJ102" s="480"/>
      <c r="BK102" s="480"/>
      <c r="BL102" s="480"/>
      <c r="BM102" s="480"/>
      <c r="BN102" s="480"/>
      <c r="BO102" s="480"/>
      <c r="BP102" s="480"/>
      <c r="BQ102" s="480"/>
      <c r="BR102" s="480"/>
      <c r="BS102" s="480"/>
      <c r="BT102" s="480"/>
      <c r="BU102" s="480"/>
      <c r="BV102" s="480"/>
      <c r="BW102" s="480"/>
      <c r="BX102" s="480"/>
      <c r="BY102" s="480"/>
      <c r="BZ102" s="481"/>
    </row>
    <row r="103" spans="1:78" ht="10.5" customHeight="1" x14ac:dyDescent="0.2">
      <c r="A103" s="377"/>
      <c r="B103" s="378"/>
      <c r="C103" s="378"/>
      <c r="D103" s="378"/>
      <c r="E103" s="378"/>
      <c r="F103" s="378"/>
      <c r="G103" s="378"/>
      <c r="H103" s="379"/>
      <c r="I103" s="482"/>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4"/>
      <c r="AN103" s="410"/>
      <c r="AO103" s="341"/>
      <c r="AP103" s="341"/>
      <c r="AQ103" s="341"/>
      <c r="AR103" s="341"/>
      <c r="AS103" s="341"/>
      <c r="AT103" s="341"/>
      <c r="AU103" s="342"/>
      <c r="AV103" s="482"/>
      <c r="AW103" s="483"/>
      <c r="AX103" s="483"/>
      <c r="AY103" s="483"/>
      <c r="AZ103" s="483"/>
      <c r="BA103" s="483"/>
      <c r="BB103" s="483"/>
      <c r="BC103" s="483"/>
      <c r="BD103" s="483"/>
      <c r="BE103" s="483"/>
      <c r="BF103" s="483"/>
      <c r="BG103" s="483"/>
      <c r="BH103" s="483"/>
      <c r="BI103" s="483"/>
      <c r="BJ103" s="483"/>
      <c r="BK103" s="483"/>
      <c r="BL103" s="483"/>
      <c r="BM103" s="483"/>
      <c r="BN103" s="483"/>
      <c r="BO103" s="483"/>
      <c r="BP103" s="483"/>
      <c r="BQ103" s="483"/>
      <c r="BR103" s="483"/>
      <c r="BS103" s="483"/>
      <c r="BT103" s="483"/>
      <c r="BU103" s="483"/>
      <c r="BV103" s="483"/>
      <c r="BW103" s="483"/>
      <c r="BX103" s="483"/>
      <c r="BY103" s="483"/>
      <c r="BZ103" s="484"/>
    </row>
    <row r="104" spans="1:78" ht="10.5" customHeight="1" x14ac:dyDescent="0.2">
      <c r="A104" s="406"/>
      <c r="B104" s="407"/>
      <c r="C104" s="407"/>
      <c r="D104" s="407"/>
      <c r="E104" s="407"/>
      <c r="F104" s="407"/>
      <c r="G104" s="407"/>
      <c r="H104" s="408"/>
      <c r="I104" s="485"/>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7"/>
      <c r="AN104" s="411"/>
      <c r="AO104" s="369"/>
      <c r="AP104" s="369"/>
      <c r="AQ104" s="369"/>
      <c r="AR104" s="369"/>
      <c r="AS104" s="369"/>
      <c r="AT104" s="369"/>
      <c r="AU104" s="370"/>
      <c r="AV104" s="485"/>
      <c r="AW104" s="486"/>
      <c r="AX104" s="486"/>
      <c r="AY104" s="486"/>
      <c r="AZ104" s="486"/>
      <c r="BA104" s="486"/>
      <c r="BB104" s="486"/>
      <c r="BC104" s="486"/>
      <c r="BD104" s="486"/>
      <c r="BE104" s="486"/>
      <c r="BF104" s="486"/>
      <c r="BG104" s="486"/>
      <c r="BH104" s="486"/>
      <c r="BI104" s="486"/>
      <c r="BJ104" s="486"/>
      <c r="BK104" s="486"/>
      <c r="BL104" s="486"/>
      <c r="BM104" s="486"/>
      <c r="BN104" s="486"/>
      <c r="BO104" s="486"/>
      <c r="BP104" s="486"/>
      <c r="BQ104" s="486"/>
      <c r="BR104" s="486"/>
      <c r="BS104" s="486"/>
      <c r="BT104" s="486"/>
      <c r="BU104" s="486"/>
      <c r="BV104" s="486"/>
      <c r="BW104" s="486"/>
      <c r="BX104" s="486"/>
      <c r="BY104" s="486"/>
      <c r="BZ104" s="487"/>
    </row>
    <row r="105" spans="1:78" ht="10.5" customHeight="1" x14ac:dyDescent="0.2">
      <c r="A105" s="412" t="s">
        <v>38</v>
      </c>
      <c r="B105" s="413"/>
      <c r="C105" s="413"/>
      <c r="D105" s="413"/>
      <c r="E105" s="413"/>
      <c r="F105" s="413"/>
      <c r="G105" s="413"/>
      <c r="H105" s="414"/>
      <c r="I105" s="488" t="s">
        <v>89</v>
      </c>
      <c r="J105" s="489"/>
      <c r="K105" s="489"/>
      <c r="L105" s="489"/>
      <c r="M105" s="489"/>
      <c r="N105" s="489"/>
      <c r="O105" s="489"/>
      <c r="P105" s="489"/>
      <c r="Q105" s="489"/>
      <c r="R105" s="489"/>
      <c r="S105" s="489"/>
      <c r="T105" s="489"/>
      <c r="U105" s="489"/>
      <c r="V105" s="489"/>
      <c r="W105" s="489"/>
      <c r="X105" s="489"/>
      <c r="Y105" s="489"/>
      <c r="Z105" s="489"/>
      <c r="AA105" s="489"/>
      <c r="AB105" s="489"/>
      <c r="AC105" s="489"/>
      <c r="AD105" s="489"/>
      <c r="AE105" s="489"/>
      <c r="AF105" s="489"/>
      <c r="AG105" s="489"/>
      <c r="AH105" s="489"/>
      <c r="AI105" s="489"/>
      <c r="AJ105" s="489"/>
      <c r="AK105" s="489"/>
      <c r="AL105" s="489"/>
      <c r="AM105" s="490"/>
      <c r="AN105" s="412" t="s">
        <v>18</v>
      </c>
      <c r="AO105" s="413"/>
      <c r="AP105" s="413"/>
      <c r="AQ105" s="413"/>
      <c r="AR105" s="413"/>
      <c r="AS105" s="413"/>
      <c r="AT105" s="413"/>
      <c r="AU105" s="414"/>
      <c r="AV105" s="494" t="s">
        <v>84</v>
      </c>
      <c r="AW105" s="489"/>
      <c r="AX105" s="489"/>
      <c r="AY105" s="489"/>
      <c r="AZ105" s="489"/>
      <c r="BA105" s="489"/>
      <c r="BB105" s="489"/>
      <c r="BC105" s="489"/>
      <c r="BD105" s="489"/>
      <c r="BE105" s="489"/>
      <c r="BF105" s="489"/>
      <c r="BG105" s="489"/>
      <c r="BH105" s="489"/>
      <c r="BI105" s="489"/>
      <c r="BJ105" s="489"/>
      <c r="BK105" s="489"/>
      <c r="BL105" s="489"/>
      <c r="BM105" s="489"/>
      <c r="BN105" s="489"/>
      <c r="BO105" s="489"/>
      <c r="BP105" s="489"/>
      <c r="BQ105" s="489"/>
      <c r="BR105" s="489"/>
      <c r="BS105" s="489"/>
      <c r="BT105" s="489"/>
      <c r="BU105" s="489"/>
      <c r="BV105" s="489"/>
      <c r="BW105" s="489"/>
      <c r="BX105" s="489"/>
      <c r="BY105" s="489"/>
      <c r="BZ105" s="490"/>
    </row>
    <row r="106" spans="1:78" ht="10.5" customHeight="1" x14ac:dyDescent="0.2">
      <c r="A106" s="377"/>
      <c r="B106" s="378"/>
      <c r="C106" s="378"/>
      <c r="D106" s="378"/>
      <c r="E106" s="378"/>
      <c r="F106" s="378"/>
      <c r="G106" s="378"/>
      <c r="H106" s="379"/>
      <c r="I106" s="482"/>
      <c r="J106" s="483"/>
      <c r="K106" s="483"/>
      <c r="L106" s="483"/>
      <c r="M106" s="483"/>
      <c r="N106" s="483"/>
      <c r="O106" s="483"/>
      <c r="P106" s="483"/>
      <c r="Q106" s="483"/>
      <c r="R106" s="483"/>
      <c r="S106" s="483"/>
      <c r="T106" s="483"/>
      <c r="U106" s="483"/>
      <c r="V106" s="483"/>
      <c r="W106" s="483"/>
      <c r="X106" s="483"/>
      <c r="Y106" s="483"/>
      <c r="Z106" s="483"/>
      <c r="AA106" s="483"/>
      <c r="AB106" s="483"/>
      <c r="AC106" s="483"/>
      <c r="AD106" s="483"/>
      <c r="AE106" s="483"/>
      <c r="AF106" s="483"/>
      <c r="AG106" s="483"/>
      <c r="AH106" s="483"/>
      <c r="AI106" s="483"/>
      <c r="AJ106" s="483"/>
      <c r="AK106" s="483"/>
      <c r="AL106" s="483"/>
      <c r="AM106" s="484"/>
      <c r="AN106" s="377"/>
      <c r="AO106" s="378"/>
      <c r="AP106" s="378"/>
      <c r="AQ106" s="378"/>
      <c r="AR106" s="378"/>
      <c r="AS106" s="378"/>
      <c r="AT106" s="378"/>
      <c r="AU106" s="379"/>
      <c r="AV106" s="482"/>
      <c r="AW106" s="483"/>
      <c r="AX106" s="483"/>
      <c r="AY106" s="483"/>
      <c r="AZ106" s="483"/>
      <c r="BA106" s="483"/>
      <c r="BB106" s="483"/>
      <c r="BC106" s="483"/>
      <c r="BD106" s="483"/>
      <c r="BE106" s="483"/>
      <c r="BF106" s="483"/>
      <c r="BG106" s="483"/>
      <c r="BH106" s="483"/>
      <c r="BI106" s="483"/>
      <c r="BJ106" s="483"/>
      <c r="BK106" s="483"/>
      <c r="BL106" s="483"/>
      <c r="BM106" s="483"/>
      <c r="BN106" s="483"/>
      <c r="BO106" s="483"/>
      <c r="BP106" s="483"/>
      <c r="BQ106" s="483"/>
      <c r="BR106" s="483"/>
      <c r="BS106" s="483"/>
      <c r="BT106" s="483"/>
      <c r="BU106" s="483"/>
      <c r="BV106" s="483"/>
      <c r="BW106" s="483"/>
      <c r="BX106" s="483"/>
      <c r="BY106" s="483"/>
      <c r="BZ106" s="484"/>
    </row>
    <row r="107" spans="1:78" ht="10.5" customHeight="1" x14ac:dyDescent="0.2">
      <c r="A107" s="380"/>
      <c r="B107" s="381"/>
      <c r="C107" s="381"/>
      <c r="D107" s="381"/>
      <c r="E107" s="381"/>
      <c r="F107" s="381"/>
      <c r="G107" s="381"/>
      <c r="H107" s="382"/>
      <c r="I107" s="491"/>
      <c r="J107" s="492"/>
      <c r="K107" s="492"/>
      <c r="L107" s="492"/>
      <c r="M107" s="492"/>
      <c r="N107" s="492"/>
      <c r="O107" s="492"/>
      <c r="P107" s="492"/>
      <c r="Q107" s="492"/>
      <c r="R107" s="492"/>
      <c r="S107" s="492"/>
      <c r="T107" s="492"/>
      <c r="U107" s="492"/>
      <c r="V107" s="492"/>
      <c r="W107" s="492"/>
      <c r="X107" s="492"/>
      <c r="Y107" s="492"/>
      <c r="Z107" s="492"/>
      <c r="AA107" s="492"/>
      <c r="AB107" s="492"/>
      <c r="AC107" s="492"/>
      <c r="AD107" s="492"/>
      <c r="AE107" s="492"/>
      <c r="AF107" s="492"/>
      <c r="AG107" s="492"/>
      <c r="AH107" s="492"/>
      <c r="AI107" s="492"/>
      <c r="AJ107" s="492"/>
      <c r="AK107" s="492"/>
      <c r="AL107" s="492"/>
      <c r="AM107" s="493"/>
      <c r="AN107" s="380"/>
      <c r="AO107" s="381"/>
      <c r="AP107" s="381"/>
      <c r="AQ107" s="381"/>
      <c r="AR107" s="381"/>
      <c r="AS107" s="381"/>
      <c r="AT107" s="381"/>
      <c r="AU107" s="382"/>
      <c r="AV107" s="491"/>
      <c r="AW107" s="492"/>
      <c r="AX107" s="492"/>
      <c r="AY107" s="492"/>
      <c r="AZ107" s="492"/>
      <c r="BA107" s="492"/>
      <c r="BB107" s="492"/>
      <c r="BC107" s="492"/>
      <c r="BD107" s="492"/>
      <c r="BE107" s="492"/>
      <c r="BF107" s="492"/>
      <c r="BG107" s="492"/>
      <c r="BH107" s="492"/>
      <c r="BI107" s="492"/>
      <c r="BJ107" s="492"/>
      <c r="BK107" s="492"/>
      <c r="BL107" s="492"/>
      <c r="BM107" s="492"/>
      <c r="BN107" s="492"/>
      <c r="BO107" s="492"/>
      <c r="BP107" s="492"/>
      <c r="BQ107" s="492"/>
      <c r="BR107" s="492"/>
      <c r="BS107" s="492"/>
      <c r="BT107" s="492"/>
      <c r="BU107" s="492"/>
      <c r="BV107" s="492"/>
      <c r="BW107" s="492"/>
      <c r="BX107" s="492"/>
      <c r="BY107" s="492"/>
      <c r="BZ107" s="493"/>
    </row>
    <row r="108" spans="1:78" ht="6" customHeight="1" x14ac:dyDescent="0.2">
      <c r="A108" s="372" t="s">
        <v>29</v>
      </c>
      <c r="B108" s="372"/>
      <c r="C108" s="372"/>
      <c r="D108" s="372"/>
      <c r="E108" s="372"/>
      <c r="F108" s="372"/>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2"/>
      <c r="AY108" s="372"/>
      <c r="AZ108" s="372"/>
      <c r="BA108" s="372"/>
      <c r="BB108" s="372"/>
      <c r="BC108" s="372"/>
      <c r="BD108" s="372"/>
      <c r="BE108" s="372"/>
      <c r="BF108" s="372"/>
      <c r="BG108" s="372"/>
      <c r="BH108" s="372"/>
      <c r="BI108" s="372"/>
      <c r="BJ108" s="372"/>
      <c r="BK108" s="372"/>
      <c r="BL108" s="372"/>
      <c r="BM108" s="372"/>
      <c r="BN108" s="372"/>
      <c r="BO108" s="372"/>
      <c r="BP108" s="372"/>
      <c r="BQ108" s="372"/>
      <c r="BR108" s="372"/>
      <c r="BS108" s="372"/>
      <c r="BT108" s="372"/>
      <c r="BU108" s="372"/>
      <c r="BV108" s="372"/>
      <c r="BW108" s="372"/>
      <c r="BX108" s="372"/>
      <c r="BY108" s="372"/>
      <c r="BZ108" s="372"/>
    </row>
    <row r="109" spans="1:78" ht="6" customHeight="1" x14ac:dyDescent="0.2">
      <c r="A109" s="373"/>
      <c r="B109" s="373"/>
      <c r="C109" s="373"/>
      <c r="D109" s="373"/>
      <c r="E109" s="373"/>
      <c r="F109" s="373"/>
      <c r="G109" s="373"/>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3"/>
      <c r="BC109" s="373"/>
      <c r="BD109" s="373"/>
      <c r="BE109" s="373"/>
      <c r="BF109" s="373"/>
      <c r="BG109" s="373"/>
      <c r="BH109" s="373"/>
      <c r="BI109" s="373"/>
      <c r="BJ109" s="373"/>
      <c r="BK109" s="373"/>
      <c r="BL109" s="373"/>
      <c r="BM109" s="373"/>
      <c r="BN109" s="373"/>
      <c r="BO109" s="373"/>
      <c r="BP109" s="373"/>
      <c r="BQ109" s="373"/>
      <c r="BR109" s="373"/>
      <c r="BS109" s="373"/>
      <c r="BT109" s="373"/>
      <c r="BU109" s="373"/>
      <c r="BV109" s="373"/>
      <c r="BW109" s="373"/>
      <c r="BX109" s="373"/>
      <c r="BY109" s="373"/>
      <c r="BZ109" s="373"/>
    </row>
    <row r="110" spans="1:78" ht="7.5" customHeight="1" x14ac:dyDescent="0.2">
      <c r="A110" s="374" t="s">
        <v>4</v>
      </c>
      <c r="B110" s="375"/>
      <c r="C110" s="375"/>
      <c r="D110" s="375"/>
      <c r="E110" s="375"/>
      <c r="F110" s="375"/>
      <c r="G110" s="375"/>
      <c r="H110" s="375"/>
      <c r="I110" s="375"/>
      <c r="J110" s="375"/>
      <c r="K110" s="375"/>
      <c r="L110" s="375"/>
      <c r="M110" s="375"/>
      <c r="N110" s="375"/>
      <c r="O110" s="375"/>
      <c r="P110" s="375"/>
      <c r="Q110" s="375"/>
      <c r="R110" s="375"/>
      <c r="S110" s="376"/>
      <c r="T110" s="383" t="s">
        <v>6</v>
      </c>
      <c r="U110" s="375"/>
      <c r="V110" s="375"/>
      <c r="W110" s="375"/>
      <c r="X110" s="375"/>
      <c r="Y110" s="375"/>
      <c r="Z110" s="375"/>
      <c r="AA110" s="375"/>
      <c r="AB110" s="375"/>
      <c r="AC110" s="375"/>
      <c r="AD110" s="375"/>
      <c r="AE110" s="376"/>
      <c r="AF110" s="383" t="s">
        <v>7</v>
      </c>
      <c r="AG110" s="375"/>
      <c r="AH110" s="375"/>
      <c r="AI110" s="375"/>
      <c r="AJ110" s="375"/>
      <c r="AK110" s="375"/>
      <c r="AL110" s="375"/>
      <c r="AM110" s="375"/>
      <c r="AN110" s="375"/>
      <c r="AO110" s="375"/>
      <c r="AP110" s="376"/>
      <c r="AQ110" s="386" t="s">
        <v>19</v>
      </c>
      <c r="AR110" s="387"/>
      <c r="AS110" s="387"/>
      <c r="AT110" s="387"/>
      <c r="AU110" s="387"/>
      <c r="AV110" s="387"/>
      <c r="AW110" s="387"/>
      <c r="AX110" s="387"/>
      <c r="AY110" s="387"/>
      <c r="AZ110" s="388"/>
      <c r="BA110" s="386" t="s">
        <v>24</v>
      </c>
      <c r="BB110" s="395"/>
      <c r="BC110" s="395"/>
      <c r="BD110" s="395"/>
      <c r="BE110" s="395"/>
      <c r="BF110" s="396"/>
      <c r="BG110" s="383" t="s">
        <v>8</v>
      </c>
      <c r="BH110" s="375"/>
      <c r="BI110" s="375"/>
      <c r="BJ110" s="375"/>
      <c r="BK110" s="375"/>
      <c r="BL110" s="375"/>
      <c r="BM110" s="375"/>
      <c r="BN110" s="375"/>
      <c r="BO110" s="375"/>
      <c r="BP110" s="375"/>
      <c r="BQ110" s="375"/>
      <c r="BR110" s="375"/>
      <c r="BS110" s="375"/>
      <c r="BT110" s="375"/>
      <c r="BU110" s="375"/>
      <c r="BV110" s="375"/>
      <c r="BW110" s="375"/>
      <c r="BX110" s="375"/>
      <c r="BY110" s="375"/>
      <c r="BZ110" s="403"/>
    </row>
    <row r="111" spans="1:78" ht="7.5" customHeight="1" x14ac:dyDescent="0.2">
      <c r="A111" s="377"/>
      <c r="B111" s="378"/>
      <c r="C111" s="378"/>
      <c r="D111" s="378"/>
      <c r="E111" s="378"/>
      <c r="F111" s="378"/>
      <c r="G111" s="378"/>
      <c r="H111" s="378"/>
      <c r="I111" s="378"/>
      <c r="J111" s="378"/>
      <c r="K111" s="378"/>
      <c r="L111" s="378"/>
      <c r="M111" s="378"/>
      <c r="N111" s="378"/>
      <c r="O111" s="378"/>
      <c r="P111" s="378"/>
      <c r="Q111" s="378"/>
      <c r="R111" s="378"/>
      <c r="S111" s="379"/>
      <c r="T111" s="384"/>
      <c r="U111" s="378"/>
      <c r="V111" s="378"/>
      <c r="W111" s="378"/>
      <c r="X111" s="378"/>
      <c r="Y111" s="378"/>
      <c r="Z111" s="378"/>
      <c r="AA111" s="378"/>
      <c r="AB111" s="378"/>
      <c r="AC111" s="378"/>
      <c r="AD111" s="378"/>
      <c r="AE111" s="379"/>
      <c r="AF111" s="384"/>
      <c r="AG111" s="378"/>
      <c r="AH111" s="378"/>
      <c r="AI111" s="378"/>
      <c r="AJ111" s="378"/>
      <c r="AK111" s="378"/>
      <c r="AL111" s="378"/>
      <c r="AM111" s="378"/>
      <c r="AN111" s="378"/>
      <c r="AO111" s="378"/>
      <c r="AP111" s="379"/>
      <c r="AQ111" s="389"/>
      <c r="AR111" s="390"/>
      <c r="AS111" s="390"/>
      <c r="AT111" s="390"/>
      <c r="AU111" s="390"/>
      <c r="AV111" s="390"/>
      <c r="AW111" s="390"/>
      <c r="AX111" s="390"/>
      <c r="AY111" s="390"/>
      <c r="AZ111" s="391"/>
      <c r="BA111" s="397"/>
      <c r="BB111" s="398"/>
      <c r="BC111" s="398"/>
      <c r="BD111" s="398"/>
      <c r="BE111" s="398"/>
      <c r="BF111" s="399"/>
      <c r="BG111" s="384"/>
      <c r="BH111" s="378"/>
      <c r="BI111" s="378"/>
      <c r="BJ111" s="378"/>
      <c r="BK111" s="378"/>
      <c r="BL111" s="378"/>
      <c r="BM111" s="378"/>
      <c r="BN111" s="378"/>
      <c r="BO111" s="378"/>
      <c r="BP111" s="378"/>
      <c r="BQ111" s="378"/>
      <c r="BR111" s="378"/>
      <c r="BS111" s="378"/>
      <c r="BT111" s="378"/>
      <c r="BU111" s="378"/>
      <c r="BV111" s="378"/>
      <c r="BW111" s="378"/>
      <c r="BX111" s="378"/>
      <c r="BY111" s="378"/>
      <c r="BZ111" s="404"/>
    </row>
    <row r="112" spans="1:78" ht="7.5" customHeight="1" x14ac:dyDescent="0.2">
      <c r="A112" s="380"/>
      <c r="B112" s="381"/>
      <c r="C112" s="381"/>
      <c r="D112" s="381"/>
      <c r="E112" s="381"/>
      <c r="F112" s="381"/>
      <c r="G112" s="381"/>
      <c r="H112" s="381"/>
      <c r="I112" s="381"/>
      <c r="J112" s="381"/>
      <c r="K112" s="381"/>
      <c r="L112" s="381"/>
      <c r="M112" s="381"/>
      <c r="N112" s="381"/>
      <c r="O112" s="381"/>
      <c r="P112" s="381"/>
      <c r="Q112" s="381"/>
      <c r="R112" s="381"/>
      <c r="S112" s="382"/>
      <c r="T112" s="385"/>
      <c r="U112" s="381"/>
      <c r="V112" s="381"/>
      <c r="W112" s="381"/>
      <c r="X112" s="381"/>
      <c r="Y112" s="381"/>
      <c r="Z112" s="381"/>
      <c r="AA112" s="381"/>
      <c r="AB112" s="381"/>
      <c r="AC112" s="381"/>
      <c r="AD112" s="381"/>
      <c r="AE112" s="382"/>
      <c r="AF112" s="385"/>
      <c r="AG112" s="381"/>
      <c r="AH112" s="381"/>
      <c r="AI112" s="381"/>
      <c r="AJ112" s="381"/>
      <c r="AK112" s="381"/>
      <c r="AL112" s="381"/>
      <c r="AM112" s="381"/>
      <c r="AN112" s="381"/>
      <c r="AO112" s="381"/>
      <c r="AP112" s="382"/>
      <c r="AQ112" s="392"/>
      <c r="AR112" s="393"/>
      <c r="AS112" s="393"/>
      <c r="AT112" s="393"/>
      <c r="AU112" s="393"/>
      <c r="AV112" s="393"/>
      <c r="AW112" s="393"/>
      <c r="AX112" s="393"/>
      <c r="AY112" s="393"/>
      <c r="AZ112" s="394"/>
      <c r="BA112" s="400"/>
      <c r="BB112" s="401"/>
      <c r="BC112" s="401"/>
      <c r="BD112" s="401"/>
      <c r="BE112" s="401"/>
      <c r="BF112" s="402"/>
      <c r="BG112" s="385"/>
      <c r="BH112" s="381"/>
      <c r="BI112" s="381"/>
      <c r="BJ112" s="381"/>
      <c r="BK112" s="381"/>
      <c r="BL112" s="381"/>
      <c r="BM112" s="381"/>
      <c r="BN112" s="381"/>
      <c r="BO112" s="381"/>
      <c r="BP112" s="381"/>
      <c r="BQ112" s="381"/>
      <c r="BR112" s="381"/>
      <c r="BS112" s="381"/>
      <c r="BT112" s="381"/>
      <c r="BU112" s="381"/>
      <c r="BV112" s="381"/>
      <c r="BW112" s="381"/>
      <c r="BX112" s="381"/>
      <c r="BY112" s="381"/>
      <c r="BZ112" s="405"/>
    </row>
    <row r="113" spans="1:78" ht="10.5" customHeight="1" x14ac:dyDescent="0.2">
      <c r="A113" s="348" t="s">
        <v>85</v>
      </c>
      <c r="B113" s="349"/>
      <c r="C113" s="349"/>
      <c r="D113" s="349"/>
      <c r="E113" s="349"/>
      <c r="F113" s="349"/>
      <c r="G113" s="349"/>
      <c r="H113" s="349"/>
      <c r="I113" s="349"/>
      <c r="J113" s="349"/>
      <c r="K113" s="349"/>
      <c r="L113" s="349"/>
      <c r="M113" s="349"/>
      <c r="N113" s="349"/>
      <c r="O113" s="349"/>
      <c r="P113" s="349"/>
      <c r="Q113" s="349"/>
      <c r="R113" s="349"/>
      <c r="S113" s="350"/>
      <c r="T113" s="351" t="s">
        <v>87</v>
      </c>
      <c r="U113" s="352"/>
      <c r="V113" s="352"/>
      <c r="W113" s="352"/>
      <c r="X113" s="352"/>
      <c r="Y113" s="352"/>
      <c r="Z113" s="352"/>
      <c r="AA113" s="352"/>
      <c r="AB113" s="352"/>
      <c r="AC113" s="352"/>
      <c r="AD113" s="352"/>
      <c r="AE113" s="353"/>
      <c r="AF113" s="351" t="s">
        <v>86</v>
      </c>
      <c r="AG113" s="360"/>
      <c r="AH113" s="360"/>
      <c r="AI113" s="360"/>
      <c r="AJ113" s="360"/>
      <c r="AK113" s="360"/>
      <c r="AL113" s="360"/>
      <c r="AM113" s="360"/>
      <c r="AN113" s="360"/>
      <c r="AO113" s="360"/>
      <c r="AP113" s="361"/>
      <c r="AQ113" s="495" t="s">
        <v>95</v>
      </c>
      <c r="AR113" s="496"/>
      <c r="AS113" s="496"/>
      <c r="AT113" s="496"/>
      <c r="AU113" s="496"/>
      <c r="AV113" s="496"/>
      <c r="AW113" s="496"/>
      <c r="AX113" s="496"/>
      <c r="AY113" s="496"/>
      <c r="AZ113" s="497"/>
      <c r="BA113" s="371" t="s">
        <v>5</v>
      </c>
      <c r="BB113" s="371"/>
      <c r="BC113" s="371"/>
      <c r="BD113" s="371"/>
      <c r="BE113" s="371"/>
      <c r="BF113" s="371"/>
      <c r="BG113" s="479" t="s">
        <v>88</v>
      </c>
      <c r="BH113" s="480"/>
      <c r="BI113" s="480"/>
      <c r="BJ113" s="480"/>
      <c r="BK113" s="480"/>
      <c r="BL113" s="480"/>
      <c r="BM113" s="480"/>
      <c r="BN113" s="480"/>
      <c r="BO113" s="480"/>
      <c r="BP113" s="480"/>
      <c r="BQ113" s="480"/>
      <c r="BR113" s="480"/>
      <c r="BS113" s="480"/>
      <c r="BT113" s="480"/>
      <c r="BU113" s="480"/>
      <c r="BV113" s="480"/>
      <c r="BW113" s="480"/>
      <c r="BX113" s="480"/>
      <c r="BY113" s="480"/>
      <c r="BZ113" s="481"/>
    </row>
    <row r="114" spans="1:78" ht="10.5" customHeight="1" x14ac:dyDescent="0.2">
      <c r="A114" s="322"/>
      <c r="B114" s="323"/>
      <c r="C114" s="323"/>
      <c r="D114" s="323"/>
      <c r="E114" s="323"/>
      <c r="F114" s="323"/>
      <c r="G114" s="323"/>
      <c r="H114" s="323"/>
      <c r="I114" s="323"/>
      <c r="J114" s="323"/>
      <c r="K114" s="323"/>
      <c r="L114" s="323"/>
      <c r="M114" s="323"/>
      <c r="N114" s="323"/>
      <c r="O114" s="323"/>
      <c r="P114" s="323"/>
      <c r="Q114" s="323"/>
      <c r="R114" s="323"/>
      <c r="S114" s="324"/>
      <c r="T114" s="354"/>
      <c r="U114" s="355"/>
      <c r="V114" s="355"/>
      <c r="W114" s="355"/>
      <c r="X114" s="355"/>
      <c r="Y114" s="355"/>
      <c r="Z114" s="355"/>
      <c r="AA114" s="355"/>
      <c r="AB114" s="355"/>
      <c r="AC114" s="355"/>
      <c r="AD114" s="355"/>
      <c r="AE114" s="356"/>
      <c r="AF114" s="331"/>
      <c r="AG114" s="332"/>
      <c r="AH114" s="332"/>
      <c r="AI114" s="332"/>
      <c r="AJ114" s="332"/>
      <c r="AK114" s="332"/>
      <c r="AL114" s="332"/>
      <c r="AM114" s="332"/>
      <c r="AN114" s="332"/>
      <c r="AO114" s="332"/>
      <c r="AP114" s="333"/>
      <c r="AQ114" s="498"/>
      <c r="AR114" s="499"/>
      <c r="AS114" s="499"/>
      <c r="AT114" s="499"/>
      <c r="AU114" s="499"/>
      <c r="AV114" s="499"/>
      <c r="AW114" s="499"/>
      <c r="AX114" s="499"/>
      <c r="AY114" s="499"/>
      <c r="AZ114" s="500"/>
      <c r="BA114" s="346"/>
      <c r="BB114" s="346"/>
      <c r="BC114" s="346"/>
      <c r="BD114" s="346"/>
      <c r="BE114" s="346"/>
      <c r="BF114" s="346"/>
      <c r="BG114" s="482"/>
      <c r="BH114" s="483"/>
      <c r="BI114" s="483"/>
      <c r="BJ114" s="483"/>
      <c r="BK114" s="483"/>
      <c r="BL114" s="483"/>
      <c r="BM114" s="483"/>
      <c r="BN114" s="483"/>
      <c r="BO114" s="483"/>
      <c r="BP114" s="483"/>
      <c r="BQ114" s="483"/>
      <c r="BR114" s="483"/>
      <c r="BS114" s="483"/>
      <c r="BT114" s="483"/>
      <c r="BU114" s="483"/>
      <c r="BV114" s="483"/>
      <c r="BW114" s="483"/>
      <c r="BX114" s="483"/>
      <c r="BY114" s="483"/>
      <c r="BZ114" s="484"/>
    </row>
    <row r="115" spans="1:78" ht="10.5" customHeight="1" x14ac:dyDescent="0.2">
      <c r="A115" s="322"/>
      <c r="B115" s="323"/>
      <c r="C115" s="323"/>
      <c r="D115" s="323"/>
      <c r="E115" s="323"/>
      <c r="F115" s="323"/>
      <c r="G115" s="323"/>
      <c r="H115" s="323"/>
      <c r="I115" s="323"/>
      <c r="J115" s="323"/>
      <c r="K115" s="323"/>
      <c r="L115" s="323"/>
      <c r="M115" s="323"/>
      <c r="N115" s="323"/>
      <c r="O115" s="323"/>
      <c r="P115" s="323"/>
      <c r="Q115" s="323"/>
      <c r="R115" s="323"/>
      <c r="S115" s="324"/>
      <c r="T115" s="357"/>
      <c r="U115" s="358"/>
      <c r="V115" s="358"/>
      <c r="W115" s="358"/>
      <c r="X115" s="358"/>
      <c r="Y115" s="358"/>
      <c r="Z115" s="358"/>
      <c r="AA115" s="358"/>
      <c r="AB115" s="358"/>
      <c r="AC115" s="358"/>
      <c r="AD115" s="358"/>
      <c r="AE115" s="359"/>
      <c r="AF115" s="362"/>
      <c r="AG115" s="363"/>
      <c r="AH115" s="363"/>
      <c r="AI115" s="363"/>
      <c r="AJ115" s="363"/>
      <c r="AK115" s="363"/>
      <c r="AL115" s="363"/>
      <c r="AM115" s="363"/>
      <c r="AN115" s="363"/>
      <c r="AO115" s="363"/>
      <c r="AP115" s="364"/>
      <c r="AQ115" s="501"/>
      <c r="AR115" s="502"/>
      <c r="AS115" s="502"/>
      <c r="AT115" s="502"/>
      <c r="AU115" s="502"/>
      <c r="AV115" s="502"/>
      <c r="AW115" s="502"/>
      <c r="AX115" s="502"/>
      <c r="AY115" s="502"/>
      <c r="AZ115" s="503"/>
      <c r="BA115" s="346"/>
      <c r="BB115" s="346"/>
      <c r="BC115" s="346"/>
      <c r="BD115" s="346"/>
      <c r="BE115" s="346"/>
      <c r="BF115" s="346"/>
      <c r="BG115" s="485"/>
      <c r="BH115" s="486"/>
      <c r="BI115" s="486"/>
      <c r="BJ115" s="486"/>
      <c r="BK115" s="486"/>
      <c r="BL115" s="486"/>
      <c r="BM115" s="486"/>
      <c r="BN115" s="486"/>
      <c r="BO115" s="486"/>
      <c r="BP115" s="486"/>
      <c r="BQ115" s="486"/>
      <c r="BR115" s="486"/>
      <c r="BS115" s="486"/>
      <c r="BT115" s="486"/>
      <c r="BU115" s="486"/>
      <c r="BV115" s="486"/>
      <c r="BW115" s="486"/>
      <c r="BX115" s="486"/>
      <c r="BY115" s="486"/>
      <c r="BZ115" s="487"/>
    </row>
    <row r="116" spans="1:78" ht="10.5" customHeight="1" x14ac:dyDescent="0.2">
      <c r="A116" s="322"/>
      <c r="B116" s="323"/>
      <c r="C116" s="323"/>
      <c r="D116" s="323"/>
      <c r="E116" s="323"/>
      <c r="F116" s="323"/>
      <c r="G116" s="323"/>
      <c r="H116" s="323"/>
      <c r="I116" s="323"/>
      <c r="J116" s="323"/>
      <c r="K116" s="323"/>
      <c r="L116" s="323"/>
      <c r="M116" s="323"/>
      <c r="N116" s="323"/>
      <c r="O116" s="323"/>
      <c r="P116" s="323"/>
      <c r="Q116" s="323"/>
      <c r="R116" s="323"/>
      <c r="S116" s="324"/>
      <c r="T116" s="328" t="s">
        <v>25</v>
      </c>
      <c r="U116" s="329"/>
      <c r="V116" s="329"/>
      <c r="W116" s="329"/>
      <c r="X116" s="329"/>
      <c r="Y116" s="329"/>
      <c r="Z116" s="329"/>
      <c r="AA116" s="329"/>
      <c r="AB116" s="329"/>
      <c r="AC116" s="329"/>
      <c r="AD116" s="329"/>
      <c r="AE116" s="330"/>
      <c r="AF116" s="328" t="s">
        <v>25</v>
      </c>
      <c r="AG116" s="329"/>
      <c r="AH116" s="329"/>
      <c r="AI116" s="329"/>
      <c r="AJ116" s="329"/>
      <c r="AK116" s="329"/>
      <c r="AL116" s="329"/>
      <c r="AM116" s="329"/>
      <c r="AN116" s="329"/>
      <c r="AO116" s="329"/>
      <c r="AP116" s="330"/>
      <c r="AQ116" s="337" t="s">
        <v>41</v>
      </c>
      <c r="AR116" s="338"/>
      <c r="AS116" s="338"/>
      <c r="AT116" s="338"/>
      <c r="AU116" s="338"/>
      <c r="AV116" s="338"/>
      <c r="AW116" s="338"/>
      <c r="AX116" s="338"/>
      <c r="AY116" s="338"/>
      <c r="AZ116" s="339"/>
      <c r="BA116" s="346" t="s">
        <v>5</v>
      </c>
      <c r="BB116" s="346"/>
      <c r="BC116" s="346"/>
      <c r="BD116" s="346"/>
      <c r="BE116" s="346"/>
      <c r="BF116" s="346"/>
      <c r="BG116" s="266"/>
      <c r="BH116" s="267"/>
      <c r="BI116" s="267"/>
      <c r="BJ116" s="267"/>
      <c r="BK116" s="267"/>
      <c r="BL116" s="267"/>
      <c r="BM116" s="267"/>
      <c r="BN116" s="267"/>
      <c r="BO116" s="267"/>
      <c r="BP116" s="267"/>
      <c r="BQ116" s="267"/>
      <c r="BR116" s="267"/>
      <c r="BS116" s="267"/>
      <c r="BT116" s="267"/>
      <c r="BU116" s="267"/>
      <c r="BV116" s="267"/>
      <c r="BW116" s="267"/>
      <c r="BX116" s="267"/>
      <c r="BY116" s="267"/>
      <c r="BZ116" s="275"/>
    </row>
    <row r="117" spans="1:78" ht="10.5" customHeight="1" x14ac:dyDescent="0.2">
      <c r="A117" s="322"/>
      <c r="B117" s="323"/>
      <c r="C117" s="323"/>
      <c r="D117" s="323"/>
      <c r="E117" s="323"/>
      <c r="F117" s="323"/>
      <c r="G117" s="323"/>
      <c r="H117" s="323"/>
      <c r="I117" s="323"/>
      <c r="J117" s="323"/>
      <c r="K117" s="323"/>
      <c r="L117" s="323"/>
      <c r="M117" s="323"/>
      <c r="N117" s="323"/>
      <c r="O117" s="323"/>
      <c r="P117" s="323"/>
      <c r="Q117" s="323"/>
      <c r="R117" s="323"/>
      <c r="S117" s="324"/>
      <c r="T117" s="331"/>
      <c r="U117" s="332"/>
      <c r="V117" s="332"/>
      <c r="W117" s="332"/>
      <c r="X117" s="332"/>
      <c r="Y117" s="332"/>
      <c r="Z117" s="332"/>
      <c r="AA117" s="332"/>
      <c r="AB117" s="332"/>
      <c r="AC117" s="332"/>
      <c r="AD117" s="332"/>
      <c r="AE117" s="333"/>
      <c r="AF117" s="331"/>
      <c r="AG117" s="332"/>
      <c r="AH117" s="332"/>
      <c r="AI117" s="332"/>
      <c r="AJ117" s="332"/>
      <c r="AK117" s="332"/>
      <c r="AL117" s="332"/>
      <c r="AM117" s="332"/>
      <c r="AN117" s="332"/>
      <c r="AO117" s="332"/>
      <c r="AP117" s="333"/>
      <c r="AQ117" s="340"/>
      <c r="AR117" s="341"/>
      <c r="AS117" s="341"/>
      <c r="AT117" s="341"/>
      <c r="AU117" s="341"/>
      <c r="AV117" s="341"/>
      <c r="AW117" s="341"/>
      <c r="AX117" s="341"/>
      <c r="AY117" s="341"/>
      <c r="AZ117" s="342"/>
      <c r="BA117" s="346"/>
      <c r="BB117" s="346"/>
      <c r="BC117" s="346"/>
      <c r="BD117" s="346"/>
      <c r="BE117" s="346"/>
      <c r="BF117" s="346"/>
      <c r="BG117" s="269"/>
      <c r="BH117" s="270"/>
      <c r="BI117" s="270"/>
      <c r="BJ117" s="270"/>
      <c r="BK117" s="270"/>
      <c r="BL117" s="270"/>
      <c r="BM117" s="270"/>
      <c r="BN117" s="270"/>
      <c r="BO117" s="270"/>
      <c r="BP117" s="270"/>
      <c r="BQ117" s="270"/>
      <c r="BR117" s="270"/>
      <c r="BS117" s="270"/>
      <c r="BT117" s="270"/>
      <c r="BU117" s="270"/>
      <c r="BV117" s="270"/>
      <c r="BW117" s="270"/>
      <c r="BX117" s="270"/>
      <c r="BY117" s="270"/>
      <c r="BZ117" s="276"/>
    </row>
    <row r="118" spans="1:78" ht="10.5" customHeight="1" x14ac:dyDescent="0.2">
      <c r="A118" s="325"/>
      <c r="B118" s="326"/>
      <c r="C118" s="326"/>
      <c r="D118" s="326"/>
      <c r="E118" s="326"/>
      <c r="F118" s="326"/>
      <c r="G118" s="326"/>
      <c r="H118" s="326"/>
      <c r="I118" s="326"/>
      <c r="J118" s="326"/>
      <c r="K118" s="326"/>
      <c r="L118" s="326"/>
      <c r="M118" s="326"/>
      <c r="N118" s="326"/>
      <c r="O118" s="326"/>
      <c r="P118" s="326"/>
      <c r="Q118" s="326"/>
      <c r="R118" s="326"/>
      <c r="S118" s="327"/>
      <c r="T118" s="334"/>
      <c r="U118" s="335"/>
      <c r="V118" s="335"/>
      <c r="W118" s="335"/>
      <c r="X118" s="335"/>
      <c r="Y118" s="335"/>
      <c r="Z118" s="335"/>
      <c r="AA118" s="335"/>
      <c r="AB118" s="335"/>
      <c r="AC118" s="335"/>
      <c r="AD118" s="335"/>
      <c r="AE118" s="336"/>
      <c r="AF118" s="334"/>
      <c r="AG118" s="335"/>
      <c r="AH118" s="335"/>
      <c r="AI118" s="335"/>
      <c r="AJ118" s="335"/>
      <c r="AK118" s="335"/>
      <c r="AL118" s="335"/>
      <c r="AM118" s="335"/>
      <c r="AN118" s="335"/>
      <c r="AO118" s="335"/>
      <c r="AP118" s="336"/>
      <c r="AQ118" s="343"/>
      <c r="AR118" s="344"/>
      <c r="AS118" s="344"/>
      <c r="AT118" s="344"/>
      <c r="AU118" s="344"/>
      <c r="AV118" s="344"/>
      <c r="AW118" s="344"/>
      <c r="AX118" s="344"/>
      <c r="AY118" s="344"/>
      <c r="AZ118" s="345"/>
      <c r="BA118" s="347"/>
      <c r="BB118" s="347"/>
      <c r="BC118" s="347"/>
      <c r="BD118" s="347"/>
      <c r="BE118" s="347"/>
      <c r="BF118" s="347"/>
      <c r="BG118" s="272"/>
      <c r="BH118" s="273"/>
      <c r="BI118" s="273"/>
      <c r="BJ118" s="273"/>
      <c r="BK118" s="273"/>
      <c r="BL118" s="273"/>
      <c r="BM118" s="273"/>
      <c r="BN118" s="273"/>
      <c r="BO118" s="273"/>
      <c r="BP118" s="273"/>
      <c r="BQ118" s="273"/>
      <c r="BR118" s="273"/>
      <c r="BS118" s="273"/>
      <c r="BT118" s="273"/>
      <c r="BU118" s="273"/>
      <c r="BV118" s="273"/>
      <c r="BW118" s="273"/>
      <c r="BX118" s="273"/>
      <c r="BY118" s="273"/>
      <c r="BZ118" s="277"/>
    </row>
    <row r="119" spans="1:78" s="17" customFormat="1" ht="8.25" customHeight="1" x14ac:dyDescent="0.2"/>
    <row r="120" spans="1:78" s="17" customFormat="1" ht="8.25" customHeight="1" x14ac:dyDescent="0.2"/>
    <row r="121" spans="1:78" s="17" customFormat="1" ht="8.25" customHeight="1" x14ac:dyDescent="0.2"/>
    <row r="122" spans="1:78" s="17" customFormat="1" ht="8.25" customHeight="1" x14ac:dyDescent="0.2"/>
    <row r="123" spans="1:78" s="17" customFormat="1" ht="8.25" customHeight="1" x14ac:dyDescent="0.2"/>
    <row r="124" spans="1:78" s="17" customFormat="1" ht="8.25" customHeight="1" x14ac:dyDescent="0.2"/>
  </sheetData>
  <mergeCells count="227">
    <mergeCell ref="AW58:AX60"/>
    <mergeCell ref="AM61:AV63"/>
    <mergeCell ref="AW61:AX63"/>
    <mergeCell ref="AM64:AV66"/>
    <mergeCell ref="AW64:AX66"/>
    <mergeCell ref="AM43:AV45"/>
    <mergeCell ref="AW43:AX45"/>
    <mergeCell ref="AM46:AV48"/>
    <mergeCell ref="AW46:AX48"/>
    <mergeCell ref="AM49:AV51"/>
    <mergeCell ref="AW49:AX51"/>
    <mergeCell ref="A116:S118"/>
    <mergeCell ref="T116:AE118"/>
    <mergeCell ref="AF116:AP118"/>
    <mergeCell ref="AQ116:AZ118"/>
    <mergeCell ref="BA116:BF118"/>
    <mergeCell ref="BG116:BZ118"/>
    <mergeCell ref="BG110:BZ112"/>
    <mergeCell ref="A113:S115"/>
    <mergeCell ref="T113:AE115"/>
    <mergeCell ref="AF113:AP115"/>
    <mergeCell ref="AQ113:AZ115"/>
    <mergeCell ref="BA113:BF115"/>
    <mergeCell ref="BG113:BZ115"/>
    <mergeCell ref="A105:H107"/>
    <mergeCell ref="I105:AM107"/>
    <mergeCell ref="AN105:AU107"/>
    <mergeCell ref="AV105:BZ107"/>
    <mergeCell ref="A108:BZ109"/>
    <mergeCell ref="A110:S112"/>
    <mergeCell ref="T110:AE112"/>
    <mergeCell ref="AF110:AP112"/>
    <mergeCell ref="AQ110:AZ112"/>
    <mergeCell ref="BA110:BF112"/>
    <mergeCell ref="BO97:BZ99"/>
    <mergeCell ref="A100:BZ101"/>
    <mergeCell ref="A102:H104"/>
    <mergeCell ref="I102:AM104"/>
    <mergeCell ref="AN102:AU104"/>
    <mergeCell ref="AV102:BZ104"/>
    <mergeCell ref="A97:S99"/>
    <mergeCell ref="T97:AM99"/>
    <mergeCell ref="AN97:AY99"/>
    <mergeCell ref="AZ97:BB99"/>
    <mergeCell ref="BC97:BH99"/>
    <mergeCell ref="BI97:BN99"/>
    <mergeCell ref="BO91:BZ93"/>
    <mergeCell ref="A94:S96"/>
    <mergeCell ref="T94:AM96"/>
    <mergeCell ref="AN94:AY96"/>
    <mergeCell ref="AZ94:BB96"/>
    <mergeCell ref="BC94:BH96"/>
    <mergeCell ref="BI94:BN96"/>
    <mergeCell ref="BO94:BZ96"/>
    <mergeCell ref="A91:S93"/>
    <mergeCell ref="T91:AM93"/>
    <mergeCell ref="AN91:AY93"/>
    <mergeCell ref="AZ91:BB93"/>
    <mergeCell ref="BC91:BH93"/>
    <mergeCell ref="BI91:BN93"/>
    <mergeCell ref="A82:AF82"/>
    <mergeCell ref="A84:BZ85"/>
    <mergeCell ref="A86:BZ87"/>
    <mergeCell ref="A88:AM90"/>
    <mergeCell ref="AN88:BB90"/>
    <mergeCell ref="BC88:BH90"/>
    <mergeCell ref="BI88:BN90"/>
    <mergeCell ref="BO88:BZ90"/>
    <mergeCell ref="A76:C81"/>
    <mergeCell ref="D76:S78"/>
    <mergeCell ref="T76:AD78"/>
    <mergeCell ref="AE76:AF78"/>
    <mergeCell ref="AI77:BZ81"/>
    <mergeCell ref="D79:S81"/>
    <mergeCell ref="T79:AD81"/>
    <mergeCell ref="AE79:AF81"/>
    <mergeCell ref="A83:AF83"/>
    <mergeCell ref="AY67:BZ69"/>
    <mergeCell ref="AM67:AV69"/>
    <mergeCell ref="AW67:AX69"/>
    <mergeCell ref="G64:S66"/>
    <mergeCell ref="T64:AD66"/>
    <mergeCell ref="AE64:AF66"/>
    <mergeCell ref="AI64:AL66"/>
    <mergeCell ref="AY64:BZ66"/>
    <mergeCell ref="D73:S75"/>
    <mergeCell ref="T73:AD75"/>
    <mergeCell ref="AE73:AF75"/>
    <mergeCell ref="AI73:AL75"/>
    <mergeCell ref="AY73:BZ75"/>
    <mergeCell ref="AM73:AV75"/>
    <mergeCell ref="AW73:AX75"/>
    <mergeCell ref="G70:S72"/>
    <mergeCell ref="T70:AD72"/>
    <mergeCell ref="AE70:AF72"/>
    <mergeCell ref="AI70:AL72"/>
    <mergeCell ref="AY70:BZ72"/>
    <mergeCell ref="AM70:AV72"/>
    <mergeCell ref="AW70:AX72"/>
    <mergeCell ref="D52:F72"/>
    <mergeCell ref="AW55:AX57"/>
    <mergeCell ref="AY58:BZ60"/>
    <mergeCell ref="G61:S63"/>
    <mergeCell ref="T61:AD63"/>
    <mergeCell ref="AE61:AF63"/>
    <mergeCell ref="AI61:AL63"/>
    <mergeCell ref="AY61:BZ63"/>
    <mergeCell ref="AY52:BZ54"/>
    <mergeCell ref="G55:S57"/>
    <mergeCell ref="T55:AD57"/>
    <mergeCell ref="AE55:AF57"/>
    <mergeCell ref="AI55:AL57"/>
    <mergeCell ref="AY55:BZ57"/>
    <mergeCell ref="AM52:AV54"/>
    <mergeCell ref="AW52:AX54"/>
    <mergeCell ref="AM55:AV57"/>
    <mergeCell ref="G52:S54"/>
    <mergeCell ref="T52:AD54"/>
    <mergeCell ref="AE52:AF54"/>
    <mergeCell ref="AI52:AL54"/>
    <mergeCell ref="G58:S60"/>
    <mergeCell ref="T58:AD60"/>
    <mergeCell ref="AE58:AF60"/>
    <mergeCell ref="AI58:AL60"/>
    <mergeCell ref="AM58:AV60"/>
    <mergeCell ref="AY46:BZ48"/>
    <mergeCell ref="D49:S51"/>
    <mergeCell ref="T49:AD51"/>
    <mergeCell ref="AE49:AF51"/>
    <mergeCell ref="AI49:AL51"/>
    <mergeCell ref="AY49:BZ51"/>
    <mergeCell ref="AY40:BZ42"/>
    <mergeCell ref="G43:S45"/>
    <mergeCell ref="T43:AD45"/>
    <mergeCell ref="AE43:AF45"/>
    <mergeCell ref="AI43:AL45"/>
    <mergeCell ref="AY43:BZ45"/>
    <mergeCell ref="AW40:AX42"/>
    <mergeCell ref="AM40:AV42"/>
    <mergeCell ref="A40:C75"/>
    <mergeCell ref="D40:F48"/>
    <mergeCell ref="G40:S42"/>
    <mergeCell ref="T40:AD42"/>
    <mergeCell ref="AE40:AF42"/>
    <mergeCell ref="AI40:AL42"/>
    <mergeCell ref="G46:S48"/>
    <mergeCell ref="T46:AD48"/>
    <mergeCell ref="AE46:AF48"/>
    <mergeCell ref="AI46:AL48"/>
    <mergeCell ref="G67:S69"/>
    <mergeCell ref="T67:AD69"/>
    <mergeCell ref="AE67:AF69"/>
    <mergeCell ref="AI67:AL69"/>
    <mergeCell ref="BC31:BD33"/>
    <mergeCell ref="A35:AF36"/>
    <mergeCell ref="AI35:BZ36"/>
    <mergeCell ref="A37:S39"/>
    <mergeCell ref="T37:AF39"/>
    <mergeCell ref="AI37:AL39"/>
    <mergeCell ref="AM37:AX39"/>
    <mergeCell ref="AY37:BZ39"/>
    <mergeCell ref="A31:Q33"/>
    <mergeCell ref="R31:X33"/>
    <mergeCell ref="Y31:AD33"/>
    <mergeCell ref="AE31:AF33"/>
    <mergeCell ref="AI31:AT33"/>
    <mergeCell ref="AU31:BB33"/>
    <mergeCell ref="BC25:BD27"/>
    <mergeCell ref="BF25:BP27"/>
    <mergeCell ref="BQ25:BX27"/>
    <mergeCell ref="BY25:BZ27"/>
    <mergeCell ref="A22:Q24"/>
    <mergeCell ref="R22:X24"/>
    <mergeCell ref="Y22:AD24"/>
    <mergeCell ref="AE22:AF24"/>
    <mergeCell ref="AI22:AJ30"/>
    <mergeCell ref="AK22:AT24"/>
    <mergeCell ref="AU22:BB24"/>
    <mergeCell ref="BC22:BD24"/>
    <mergeCell ref="BF22:BP24"/>
    <mergeCell ref="A28:Q30"/>
    <mergeCell ref="R28:X30"/>
    <mergeCell ref="Y28:AD30"/>
    <mergeCell ref="AE28:AF30"/>
    <mergeCell ref="AK28:AT30"/>
    <mergeCell ref="AU28:BB30"/>
    <mergeCell ref="BC28:BD30"/>
    <mergeCell ref="BQ22:BX24"/>
    <mergeCell ref="BY22:BZ24"/>
    <mergeCell ref="A25:Q27"/>
    <mergeCell ref="R25:X27"/>
    <mergeCell ref="Y25:AD27"/>
    <mergeCell ref="AE25:AF27"/>
    <mergeCell ref="AK25:AT27"/>
    <mergeCell ref="AU25:BB27"/>
    <mergeCell ref="BD9:BZ10"/>
    <mergeCell ref="A11:BZ12"/>
    <mergeCell ref="A13:F16"/>
    <mergeCell ref="G13:AE16"/>
    <mergeCell ref="AF13:AK16"/>
    <mergeCell ref="AL13:BB16"/>
    <mergeCell ref="BC13:BH16"/>
    <mergeCell ref="BI13:BZ16"/>
    <mergeCell ref="A17:AF18"/>
    <mergeCell ref="AI17:BD18"/>
    <mergeCell ref="BF17:BZ18"/>
    <mergeCell ref="A19:Q21"/>
    <mergeCell ref="R19:X21"/>
    <mergeCell ref="Y19:AF21"/>
    <mergeCell ref="AI19:AT21"/>
    <mergeCell ref="AU19:BB21"/>
    <mergeCell ref="BC19:BD21"/>
    <mergeCell ref="BF19:BP21"/>
    <mergeCell ref="BQ19:BX21"/>
    <mergeCell ref="BY19:BZ21"/>
    <mergeCell ref="A1:K2"/>
    <mergeCell ref="BS1:BT3"/>
    <mergeCell ref="BU1:BV3"/>
    <mergeCell ref="BW1:BX3"/>
    <mergeCell ref="BY1:BZ3"/>
    <mergeCell ref="BA4:BZ4"/>
    <mergeCell ref="R5:BH7"/>
    <mergeCell ref="BD1:BJ3"/>
    <mergeCell ref="BK1:BL3"/>
    <mergeCell ref="BM1:BN3"/>
    <mergeCell ref="BO1:BP3"/>
    <mergeCell ref="BQ1:BR3"/>
  </mergeCells>
  <phoneticPr fontId="3"/>
  <printOptions horizontalCentered="1"/>
  <pageMargins left="0.70866141732283472" right="0.51181102362204722" top="0.74803149606299213" bottom="0.55118110236220474" header="0.31496062992125984" footer="0.31496062992125984"/>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CR124"/>
  <sheetViews>
    <sheetView topLeftCell="A45" workbookViewId="0">
      <selection activeCell="CI67" sqref="CI67"/>
    </sheetView>
  </sheetViews>
  <sheetFormatPr defaultColWidth="1.33203125" defaultRowHeight="10.8" x14ac:dyDescent="0.2"/>
  <cols>
    <col min="1" max="86" width="1.44140625" style="1" customWidth="1"/>
    <col min="87" max="16384" width="1.33203125" style="1"/>
  </cols>
  <sheetData>
    <row r="1" spans="1:78" ht="8.25" customHeight="1" x14ac:dyDescent="0.2">
      <c r="A1" s="215" t="s">
        <v>39</v>
      </c>
      <c r="B1" s="215"/>
      <c r="C1" s="215"/>
      <c r="D1" s="215"/>
      <c r="E1" s="215"/>
      <c r="F1" s="215"/>
      <c r="G1" s="215"/>
      <c r="H1" s="215"/>
      <c r="I1" s="215"/>
      <c r="J1" s="215"/>
      <c r="K1" s="215"/>
      <c r="BD1" s="50"/>
      <c r="BE1" s="216"/>
      <c r="BF1" s="216"/>
      <c r="BG1" s="216"/>
      <c r="BH1" s="216"/>
      <c r="BI1" s="216"/>
      <c r="BJ1" s="216"/>
      <c r="BK1" s="50"/>
      <c r="BL1" s="50"/>
      <c r="BM1" s="50"/>
      <c r="BN1" s="50"/>
      <c r="BO1" s="50"/>
      <c r="BP1" s="50"/>
      <c r="BQ1" s="50"/>
      <c r="BR1" s="50"/>
      <c r="BS1" s="50"/>
      <c r="BT1" s="50"/>
      <c r="BU1" s="50"/>
      <c r="BV1" s="50"/>
      <c r="BW1" s="50"/>
      <c r="BX1" s="50"/>
      <c r="BY1" s="50"/>
      <c r="BZ1" s="50"/>
    </row>
    <row r="2" spans="1:78" ht="8.25" customHeight="1" x14ac:dyDescent="0.2">
      <c r="A2" s="215"/>
      <c r="B2" s="215"/>
      <c r="C2" s="215"/>
      <c r="D2" s="215"/>
      <c r="E2" s="215"/>
      <c r="F2" s="215"/>
      <c r="G2" s="215"/>
      <c r="H2" s="215"/>
      <c r="I2" s="215"/>
      <c r="J2" s="215"/>
      <c r="K2" s="215"/>
      <c r="BD2" s="216"/>
      <c r="BE2" s="216"/>
      <c r="BF2" s="216"/>
      <c r="BG2" s="216"/>
      <c r="BH2" s="216"/>
      <c r="BI2" s="216"/>
      <c r="BJ2" s="216"/>
      <c r="BK2" s="50"/>
      <c r="BL2" s="50"/>
      <c r="BM2" s="50"/>
      <c r="BN2" s="50"/>
      <c r="BO2" s="50"/>
      <c r="BP2" s="50"/>
      <c r="BQ2" s="50"/>
      <c r="BR2" s="50"/>
      <c r="BS2" s="50"/>
      <c r="BT2" s="50"/>
      <c r="BU2" s="50"/>
      <c r="BV2" s="50"/>
      <c r="BW2" s="50"/>
      <c r="BX2" s="50"/>
      <c r="BY2" s="50"/>
      <c r="BZ2" s="50"/>
    </row>
    <row r="3" spans="1:78" ht="8.25" customHeight="1" x14ac:dyDescent="0.2">
      <c r="BD3" s="216"/>
      <c r="BE3" s="216"/>
      <c r="BF3" s="216"/>
      <c r="BG3" s="216"/>
      <c r="BH3" s="216"/>
      <c r="BI3" s="216"/>
      <c r="BJ3" s="216"/>
      <c r="BK3" s="50"/>
      <c r="BL3" s="50"/>
      <c r="BM3" s="50"/>
      <c r="BN3" s="50"/>
      <c r="BO3" s="50"/>
      <c r="BP3" s="50"/>
      <c r="BQ3" s="50"/>
      <c r="BR3" s="50"/>
      <c r="BS3" s="50"/>
      <c r="BT3" s="50"/>
      <c r="BU3" s="50"/>
      <c r="BV3" s="50"/>
      <c r="BW3" s="50"/>
      <c r="BX3" s="50"/>
      <c r="BY3" s="50"/>
      <c r="BZ3" s="50"/>
    </row>
    <row r="4" spans="1:78" ht="8.25" customHeight="1" x14ac:dyDescent="0.2">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row>
    <row r="5" spans="1:78" ht="8.25" customHeight="1" x14ac:dyDescent="0.2">
      <c r="R5" s="214" t="s">
        <v>45</v>
      </c>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row>
    <row r="6" spans="1:78" ht="8.25" customHeight="1" x14ac:dyDescent="0.2">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row>
    <row r="7" spans="1:78" ht="8.25" customHeight="1" x14ac:dyDescent="0.2">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row>
    <row r="8" spans="1:78" ht="8.25" customHeight="1" x14ac:dyDescent="0.2">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row>
    <row r="9" spans="1:78" ht="8.25" customHeight="1" x14ac:dyDescent="0.2">
      <c r="BD9" s="429">
        <v>44696</v>
      </c>
      <c r="BE9" s="429"/>
      <c r="BF9" s="429"/>
      <c r="BG9" s="429"/>
      <c r="BH9" s="429"/>
      <c r="BI9" s="429"/>
      <c r="BJ9" s="429"/>
      <c r="BK9" s="429"/>
      <c r="BL9" s="429"/>
      <c r="BM9" s="429"/>
      <c r="BN9" s="429"/>
      <c r="BO9" s="429"/>
      <c r="BP9" s="429"/>
      <c r="BQ9" s="429"/>
      <c r="BR9" s="429"/>
      <c r="BS9" s="429"/>
      <c r="BT9" s="429"/>
      <c r="BU9" s="429"/>
      <c r="BV9" s="429"/>
      <c r="BW9" s="429"/>
      <c r="BX9" s="429"/>
      <c r="BY9" s="429"/>
      <c r="BZ9" s="429"/>
    </row>
    <row r="10" spans="1:78" ht="8.25" customHeight="1" x14ac:dyDescent="0.2">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row>
    <row r="11" spans="1:78" ht="6" customHeight="1" x14ac:dyDescent="0.2">
      <c r="A11" s="217" t="s">
        <v>0</v>
      </c>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row>
    <row r="12" spans="1:78" ht="6" customHeight="1" x14ac:dyDescent="0.2">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row>
    <row r="13" spans="1:78" ht="9" customHeight="1" x14ac:dyDescent="0.2">
      <c r="A13" s="218" t="s">
        <v>15</v>
      </c>
      <c r="B13" s="219"/>
      <c r="C13" s="219"/>
      <c r="D13" s="219"/>
      <c r="E13" s="219"/>
      <c r="F13" s="219"/>
      <c r="G13" s="62" t="s">
        <v>72</v>
      </c>
      <c r="H13" s="63"/>
      <c r="I13" s="63"/>
      <c r="J13" s="63"/>
      <c r="K13" s="63"/>
      <c r="L13" s="63"/>
      <c r="M13" s="63"/>
      <c r="N13" s="63"/>
      <c r="O13" s="63"/>
      <c r="P13" s="63"/>
      <c r="Q13" s="63"/>
      <c r="R13" s="63"/>
      <c r="S13" s="63"/>
      <c r="T13" s="63"/>
      <c r="U13" s="63"/>
      <c r="V13" s="63"/>
      <c r="W13" s="63"/>
      <c r="X13" s="63"/>
      <c r="Y13" s="63"/>
      <c r="Z13" s="63"/>
      <c r="AA13" s="63"/>
      <c r="AB13" s="63"/>
      <c r="AC13" s="63"/>
      <c r="AD13" s="63"/>
      <c r="AE13" s="63"/>
      <c r="AF13" s="244" t="s">
        <v>1</v>
      </c>
      <c r="AG13" s="63"/>
      <c r="AH13" s="63"/>
      <c r="AI13" s="63"/>
      <c r="AJ13" s="63"/>
      <c r="AK13" s="204"/>
      <c r="AL13" s="62" t="s">
        <v>100</v>
      </c>
      <c r="AM13" s="63"/>
      <c r="AN13" s="63"/>
      <c r="AO13" s="63"/>
      <c r="AP13" s="63"/>
      <c r="AQ13" s="63"/>
      <c r="AR13" s="63"/>
      <c r="AS13" s="63"/>
      <c r="AT13" s="63"/>
      <c r="AU13" s="63"/>
      <c r="AV13" s="63"/>
      <c r="AW13" s="63"/>
      <c r="AX13" s="63"/>
      <c r="AY13" s="63"/>
      <c r="AZ13" s="63"/>
      <c r="BA13" s="63"/>
      <c r="BB13" s="64"/>
      <c r="BC13" s="244" t="s">
        <v>69</v>
      </c>
      <c r="BD13" s="111"/>
      <c r="BE13" s="111"/>
      <c r="BF13" s="111"/>
      <c r="BG13" s="111"/>
      <c r="BH13" s="246"/>
      <c r="BI13" s="62" t="s">
        <v>101</v>
      </c>
      <c r="BJ13" s="63"/>
      <c r="BK13" s="63"/>
      <c r="BL13" s="63"/>
      <c r="BM13" s="63"/>
      <c r="BN13" s="63"/>
      <c r="BO13" s="63"/>
      <c r="BP13" s="63"/>
      <c r="BQ13" s="63"/>
      <c r="BR13" s="63"/>
      <c r="BS13" s="63"/>
      <c r="BT13" s="63"/>
      <c r="BU13" s="63"/>
      <c r="BV13" s="63"/>
      <c r="BW13" s="63"/>
      <c r="BX13" s="63"/>
      <c r="BY13" s="63"/>
      <c r="BZ13" s="64"/>
    </row>
    <row r="14" spans="1:78" ht="9" customHeight="1" x14ac:dyDescent="0.2">
      <c r="A14" s="220"/>
      <c r="B14" s="221"/>
      <c r="C14" s="221"/>
      <c r="D14" s="221"/>
      <c r="E14" s="221"/>
      <c r="F14" s="221"/>
      <c r="G14" s="49"/>
      <c r="H14" s="50"/>
      <c r="I14" s="50"/>
      <c r="J14" s="50"/>
      <c r="K14" s="50"/>
      <c r="L14" s="50"/>
      <c r="M14" s="50"/>
      <c r="N14" s="50"/>
      <c r="O14" s="50"/>
      <c r="P14" s="50"/>
      <c r="Q14" s="50"/>
      <c r="R14" s="50"/>
      <c r="S14" s="50"/>
      <c r="T14" s="50"/>
      <c r="U14" s="50"/>
      <c r="V14" s="50"/>
      <c r="W14" s="50"/>
      <c r="X14" s="50"/>
      <c r="Y14" s="50"/>
      <c r="Z14" s="50"/>
      <c r="AA14" s="50"/>
      <c r="AB14" s="50"/>
      <c r="AC14" s="50"/>
      <c r="AD14" s="50"/>
      <c r="AE14" s="50"/>
      <c r="AF14" s="245"/>
      <c r="AG14" s="50"/>
      <c r="AH14" s="50"/>
      <c r="AI14" s="50"/>
      <c r="AJ14" s="50"/>
      <c r="AK14" s="205"/>
      <c r="AL14" s="49"/>
      <c r="AM14" s="50"/>
      <c r="AN14" s="50"/>
      <c r="AO14" s="50"/>
      <c r="AP14" s="50"/>
      <c r="AQ14" s="50"/>
      <c r="AR14" s="50"/>
      <c r="AS14" s="50"/>
      <c r="AT14" s="50"/>
      <c r="AU14" s="50"/>
      <c r="AV14" s="50"/>
      <c r="AW14" s="50"/>
      <c r="AX14" s="50"/>
      <c r="AY14" s="50"/>
      <c r="AZ14" s="50"/>
      <c r="BA14" s="50"/>
      <c r="BB14" s="51"/>
      <c r="BC14" s="245"/>
      <c r="BD14" s="113"/>
      <c r="BE14" s="113"/>
      <c r="BF14" s="113"/>
      <c r="BG14" s="113"/>
      <c r="BH14" s="247"/>
      <c r="BI14" s="49"/>
      <c r="BJ14" s="50"/>
      <c r="BK14" s="50"/>
      <c r="BL14" s="50"/>
      <c r="BM14" s="50"/>
      <c r="BN14" s="50"/>
      <c r="BO14" s="50"/>
      <c r="BP14" s="50"/>
      <c r="BQ14" s="50"/>
      <c r="BR14" s="50"/>
      <c r="BS14" s="50"/>
      <c r="BT14" s="50"/>
      <c r="BU14" s="50"/>
      <c r="BV14" s="50"/>
      <c r="BW14" s="50"/>
      <c r="BX14" s="50"/>
      <c r="BY14" s="50"/>
      <c r="BZ14" s="51"/>
    </row>
    <row r="15" spans="1:78" ht="9" customHeight="1" x14ac:dyDescent="0.2">
      <c r="A15" s="220"/>
      <c r="B15" s="221"/>
      <c r="C15" s="221"/>
      <c r="D15" s="221"/>
      <c r="E15" s="221"/>
      <c r="F15" s="221"/>
      <c r="G15" s="49"/>
      <c r="H15" s="50"/>
      <c r="I15" s="50"/>
      <c r="J15" s="50"/>
      <c r="K15" s="50"/>
      <c r="L15" s="50"/>
      <c r="M15" s="50"/>
      <c r="N15" s="50"/>
      <c r="O15" s="50"/>
      <c r="P15" s="50"/>
      <c r="Q15" s="50"/>
      <c r="R15" s="50"/>
      <c r="S15" s="50"/>
      <c r="T15" s="50"/>
      <c r="U15" s="50"/>
      <c r="V15" s="50"/>
      <c r="W15" s="50"/>
      <c r="X15" s="50"/>
      <c r="Y15" s="50"/>
      <c r="Z15" s="50"/>
      <c r="AA15" s="50"/>
      <c r="AB15" s="50"/>
      <c r="AC15" s="50"/>
      <c r="AD15" s="50"/>
      <c r="AE15" s="50"/>
      <c r="AF15" s="245"/>
      <c r="AG15" s="50"/>
      <c r="AH15" s="50"/>
      <c r="AI15" s="50"/>
      <c r="AJ15" s="50"/>
      <c r="AK15" s="205"/>
      <c r="AL15" s="49"/>
      <c r="AM15" s="50"/>
      <c r="AN15" s="50"/>
      <c r="AO15" s="50"/>
      <c r="AP15" s="50"/>
      <c r="AQ15" s="50"/>
      <c r="AR15" s="50"/>
      <c r="AS15" s="50"/>
      <c r="AT15" s="50"/>
      <c r="AU15" s="50"/>
      <c r="AV15" s="50"/>
      <c r="AW15" s="50"/>
      <c r="AX15" s="50"/>
      <c r="AY15" s="50"/>
      <c r="AZ15" s="50"/>
      <c r="BA15" s="50"/>
      <c r="BB15" s="51"/>
      <c r="BC15" s="245"/>
      <c r="BD15" s="113"/>
      <c r="BE15" s="113"/>
      <c r="BF15" s="113"/>
      <c r="BG15" s="113"/>
      <c r="BH15" s="247"/>
      <c r="BI15" s="49"/>
      <c r="BJ15" s="50"/>
      <c r="BK15" s="50"/>
      <c r="BL15" s="50"/>
      <c r="BM15" s="50"/>
      <c r="BN15" s="50"/>
      <c r="BO15" s="50"/>
      <c r="BP15" s="50"/>
      <c r="BQ15" s="50"/>
      <c r="BR15" s="50"/>
      <c r="BS15" s="50"/>
      <c r="BT15" s="50"/>
      <c r="BU15" s="50"/>
      <c r="BV15" s="50"/>
      <c r="BW15" s="50"/>
      <c r="BX15" s="50"/>
      <c r="BY15" s="50"/>
      <c r="BZ15" s="51"/>
    </row>
    <row r="16" spans="1:78" ht="9" customHeight="1" x14ac:dyDescent="0.2">
      <c r="A16" s="222"/>
      <c r="B16" s="223"/>
      <c r="C16" s="223"/>
      <c r="D16" s="223"/>
      <c r="E16" s="223"/>
      <c r="F16" s="223"/>
      <c r="G16" s="65"/>
      <c r="H16" s="66"/>
      <c r="I16" s="66"/>
      <c r="J16" s="66"/>
      <c r="K16" s="66"/>
      <c r="L16" s="66"/>
      <c r="M16" s="66"/>
      <c r="N16" s="66"/>
      <c r="O16" s="66"/>
      <c r="P16" s="66"/>
      <c r="Q16" s="66"/>
      <c r="R16" s="66"/>
      <c r="S16" s="66"/>
      <c r="T16" s="66"/>
      <c r="U16" s="66"/>
      <c r="V16" s="66"/>
      <c r="W16" s="66"/>
      <c r="X16" s="66"/>
      <c r="Y16" s="66"/>
      <c r="Z16" s="66"/>
      <c r="AA16" s="66"/>
      <c r="AB16" s="66"/>
      <c r="AC16" s="66"/>
      <c r="AD16" s="66"/>
      <c r="AE16" s="66"/>
      <c r="AF16" s="120"/>
      <c r="AG16" s="66"/>
      <c r="AH16" s="66"/>
      <c r="AI16" s="66"/>
      <c r="AJ16" s="66"/>
      <c r="AK16" s="206"/>
      <c r="AL16" s="65"/>
      <c r="AM16" s="66"/>
      <c r="AN16" s="66"/>
      <c r="AO16" s="66"/>
      <c r="AP16" s="66"/>
      <c r="AQ16" s="66"/>
      <c r="AR16" s="66"/>
      <c r="AS16" s="66"/>
      <c r="AT16" s="66"/>
      <c r="AU16" s="66"/>
      <c r="AV16" s="66"/>
      <c r="AW16" s="66"/>
      <c r="AX16" s="66"/>
      <c r="AY16" s="66"/>
      <c r="AZ16" s="66"/>
      <c r="BA16" s="66"/>
      <c r="BB16" s="67"/>
      <c r="BC16" s="248"/>
      <c r="BD16" s="115"/>
      <c r="BE16" s="115"/>
      <c r="BF16" s="115"/>
      <c r="BG16" s="115"/>
      <c r="BH16" s="249"/>
      <c r="BI16" s="65"/>
      <c r="BJ16" s="66"/>
      <c r="BK16" s="66"/>
      <c r="BL16" s="66"/>
      <c r="BM16" s="66"/>
      <c r="BN16" s="66"/>
      <c r="BO16" s="66"/>
      <c r="BP16" s="66"/>
      <c r="BQ16" s="66"/>
      <c r="BR16" s="66"/>
      <c r="BS16" s="66"/>
      <c r="BT16" s="66"/>
      <c r="BU16" s="66"/>
      <c r="BV16" s="66"/>
      <c r="BW16" s="66"/>
      <c r="BX16" s="66"/>
      <c r="BY16" s="66"/>
      <c r="BZ16" s="67"/>
    </row>
    <row r="17" spans="1:78" ht="6.75" customHeight="1" x14ac:dyDescent="0.15">
      <c r="A17" s="69" t="s">
        <v>47</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34"/>
      <c r="AH17" s="34"/>
      <c r="AI17" s="69" t="s">
        <v>61</v>
      </c>
      <c r="AJ17" s="69"/>
      <c r="AK17" s="69"/>
      <c r="AL17" s="69"/>
      <c r="AM17" s="69"/>
      <c r="AN17" s="69"/>
      <c r="AO17" s="69"/>
      <c r="AP17" s="69"/>
      <c r="AQ17" s="69"/>
      <c r="AR17" s="69"/>
      <c r="AS17" s="69"/>
      <c r="AT17" s="69"/>
      <c r="AU17" s="69"/>
      <c r="AV17" s="69"/>
      <c r="AW17" s="69"/>
      <c r="AX17" s="69"/>
      <c r="AY17" s="69"/>
      <c r="AZ17" s="69"/>
      <c r="BA17" s="69"/>
      <c r="BB17" s="69"/>
      <c r="BC17" s="69"/>
      <c r="BD17" s="69"/>
      <c r="BE17" s="34"/>
      <c r="BF17" s="69" t="s">
        <v>70</v>
      </c>
      <c r="BG17" s="69"/>
      <c r="BH17" s="69"/>
      <c r="BI17" s="69"/>
      <c r="BJ17" s="69"/>
      <c r="BK17" s="69"/>
      <c r="BL17" s="69"/>
      <c r="BM17" s="69"/>
      <c r="BN17" s="69"/>
      <c r="BO17" s="69"/>
      <c r="BP17" s="69"/>
      <c r="BQ17" s="69"/>
      <c r="BR17" s="69"/>
      <c r="BS17" s="69"/>
      <c r="BT17" s="69"/>
      <c r="BU17" s="69"/>
      <c r="BV17" s="69"/>
      <c r="BW17" s="69"/>
      <c r="BX17" s="69"/>
      <c r="BY17" s="69"/>
      <c r="BZ17" s="69"/>
    </row>
    <row r="18" spans="1:78" ht="6" customHeight="1" x14ac:dyDescent="0.15">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35"/>
      <c r="AH18" s="35"/>
      <c r="AI18" s="70"/>
      <c r="AJ18" s="70"/>
      <c r="AK18" s="70"/>
      <c r="AL18" s="70"/>
      <c r="AM18" s="70"/>
      <c r="AN18" s="70"/>
      <c r="AO18" s="70"/>
      <c r="AP18" s="70"/>
      <c r="AQ18" s="70"/>
      <c r="AR18" s="70"/>
      <c r="AS18" s="70"/>
      <c r="AT18" s="70"/>
      <c r="AU18" s="70"/>
      <c r="AV18" s="70"/>
      <c r="AW18" s="70"/>
      <c r="AX18" s="70"/>
      <c r="AY18" s="70"/>
      <c r="AZ18" s="70"/>
      <c r="BA18" s="70"/>
      <c r="BB18" s="70"/>
      <c r="BC18" s="70"/>
      <c r="BD18" s="70"/>
      <c r="BE18" s="35"/>
      <c r="BF18" s="117"/>
      <c r="BG18" s="117"/>
      <c r="BH18" s="117"/>
      <c r="BI18" s="117"/>
      <c r="BJ18" s="117"/>
      <c r="BK18" s="117"/>
      <c r="BL18" s="117"/>
      <c r="BM18" s="117"/>
      <c r="BN18" s="117"/>
      <c r="BO18" s="117"/>
      <c r="BP18" s="117"/>
      <c r="BQ18" s="117"/>
      <c r="BR18" s="117"/>
      <c r="BS18" s="117"/>
      <c r="BT18" s="117"/>
      <c r="BU18" s="117"/>
      <c r="BV18" s="117"/>
      <c r="BW18" s="117"/>
      <c r="BX18" s="117"/>
      <c r="BY18" s="117"/>
      <c r="BZ18" s="117"/>
    </row>
    <row r="19" spans="1:78" ht="9.6" customHeight="1" x14ac:dyDescent="0.2">
      <c r="A19" s="118" t="s">
        <v>27</v>
      </c>
      <c r="B19" s="63"/>
      <c r="C19" s="63"/>
      <c r="D19" s="63"/>
      <c r="E19" s="63"/>
      <c r="F19" s="63"/>
      <c r="G19" s="63"/>
      <c r="H19" s="63"/>
      <c r="I19" s="63"/>
      <c r="J19" s="63"/>
      <c r="K19" s="63"/>
      <c r="L19" s="63"/>
      <c r="M19" s="63"/>
      <c r="N19" s="63"/>
      <c r="O19" s="63"/>
      <c r="P19" s="63"/>
      <c r="Q19" s="204"/>
      <c r="R19" s="224" t="s">
        <v>23</v>
      </c>
      <c r="S19" s="225"/>
      <c r="T19" s="225"/>
      <c r="U19" s="225"/>
      <c r="V19" s="225"/>
      <c r="W19" s="225"/>
      <c r="X19" s="226"/>
      <c r="Y19" s="224" t="s">
        <v>9</v>
      </c>
      <c r="Z19" s="225"/>
      <c r="AA19" s="225"/>
      <c r="AB19" s="225"/>
      <c r="AC19" s="225"/>
      <c r="AD19" s="225"/>
      <c r="AE19" s="225"/>
      <c r="AF19" s="232"/>
      <c r="AG19" s="31"/>
      <c r="AH19" s="31"/>
      <c r="AI19" s="85" t="s">
        <v>51</v>
      </c>
      <c r="AJ19" s="85"/>
      <c r="AK19" s="85"/>
      <c r="AL19" s="85"/>
      <c r="AM19" s="85"/>
      <c r="AN19" s="85"/>
      <c r="AO19" s="85"/>
      <c r="AP19" s="85"/>
      <c r="AQ19" s="85"/>
      <c r="AR19" s="85"/>
      <c r="AS19" s="85"/>
      <c r="AT19" s="85"/>
      <c r="AU19" s="430">
        <f>Y31</f>
        <v>340000</v>
      </c>
      <c r="AV19" s="199"/>
      <c r="AW19" s="199"/>
      <c r="AX19" s="199"/>
      <c r="AY19" s="199"/>
      <c r="AZ19" s="199"/>
      <c r="BA19" s="199"/>
      <c r="BB19" s="199"/>
      <c r="BC19" s="63" t="s">
        <v>25</v>
      </c>
      <c r="BD19" s="64"/>
      <c r="BE19" s="42"/>
      <c r="BF19" s="84" t="s">
        <v>62</v>
      </c>
      <c r="BG19" s="177"/>
      <c r="BH19" s="177"/>
      <c r="BI19" s="177"/>
      <c r="BJ19" s="177"/>
      <c r="BK19" s="177"/>
      <c r="BL19" s="177"/>
      <c r="BM19" s="177"/>
      <c r="BN19" s="177"/>
      <c r="BO19" s="177"/>
      <c r="BP19" s="177"/>
      <c r="BQ19" s="431">
        <f>39500*1+16000*2+21000</f>
        <v>92500</v>
      </c>
      <c r="BR19" s="432"/>
      <c r="BS19" s="432"/>
      <c r="BT19" s="432"/>
      <c r="BU19" s="432"/>
      <c r="BV19" s="432"/>
      <c r="BW19" s="432"/>
      <c r="BX19" s="432"/>
      <c r="BY19" s="63" t="s">
        <v>25</v>
      </c>
      <c r="BZ19" s="64"/>
    </row>
    <row r="20" spans="1:78" ht="9.6" customHeight="1" x14ac:dyDescent="0.2">
      <c r="A20" s="119"/>
      <c r="B20" s="50"/>
      <c r="C20" s="50"/>
      <c r="D20" s="50"/>
      <c r="E20" s="50"/>
      <c r="F20" s="50"/>
      <c r="G20" s="50"/>
      <c r="H20" s="50"/>
      <c r="I20" s="50"/>
      <c r="J20" s="50"/>
      <c r="K20" s="50"/>
      <c r="L20" s="50"/>
      <c r="M20" s="50"/>
      <c r="N20" s="50"/>
      <c r="O20" s="50"/>
      <c r="P20" s="50"/>
      <c r="Q20" s="205"/>
      <c r="R20" s="227"/>
      <c r="S20" s="216"/>
      <c r="T20" s="216"/>
      <c r="U20" s="216"/>
      <c r="V20" s="216"/>
      <c r="W20" s="216"/>
      <c r="X20" s="228"/>
      <c r="Y20" s="227"/>
      <c r="Z20" s="216"/>
      <c r="AA20" s="216"/>
      <c r="AB20" s="216"/>
      <c r="AC20" s="216"/>
      <c r="AD20" s="216"/>
      <c r="AE20" s="216"/>
      <c r="AF20" s="233"/>
      <c r="AG20" s="31"/>
      <c r="AH20" s="31"/>
      <c r="AI20" s="85"/>
      <c r="AJ20" s="85"/>
      <c r="AK20" s="85"/>
      <c r="AL20" s="85"/>
      <c r="AM20" s="85"/>
      <c r="AN20" s="85"/>
      <c r="AO20" s="85"/>
      <c r="AP20" s="85"/>
      <c r="AQ20" s="85"/>
      <c r="AR20" s="85"/>
      <c r="AS20" s="85"/>
      <c r="AT20" s="85"/>
      <c r="AU20" s="200"/>
      <c r="AV20" s="201"/>
      <c r="AW20" s="201"/>
      <c r="AX20" s="201"/>
      <c r="AY20" s="201"/>
      <c r="AZ20" s="201"/>
      <c r="BA20" s="201"/>
      <c r="BB20" s="201"/>
      <c r="BC20" s="50"/>
      <c r="BD20" s="51"/>
      <c r="BE20" s="42"/>
      <c r="BF20" s="177"/>
      <c r="BG20" s="177"/>
      <c r="BH20" s="177"/>
      <c r="BI20" s="177"/>
      <c r="BJ20" s="177"/>
      <c r="BK20" s="177"/>
      <c r="BL20" s="177"/>
      <c r="BM20" s="177"/>
      <c r="BN20" s="177"/>
      <c r="BO20" s="177"/>
      <c r="BP20" s="177"/>
      <c r="BQ20" s="433"/>
      <c r="BR20" s="434"/>
      <c r="BS20" s="434"/>
      <c r="BT20" s="434"/>
      <c r="BU20" s="434"/>
      <c r="BV20" s="434"/>
      <c r="BW20" s="434"/>
      <c r="BX20" s="434"/>
      <c r="BY20" s="50"/>
      <c r="BZ20" s="51"/>
    </row>
    <row r="21" spans="1:78" ht="9.6" customHeight="1" x14ac:dyDescent="0.2">
      <c r="A21" s="120"/>
      <c r="B21" s="66"/>
      <c r="C21" s="66"/>
      <c r="D21" s="66"/>
      <c r="E21" s="66"/>
      <c r="F21" s="66"/>
      <c r="G21" s="66"/>
      <c r="H21" s="66"/>
      <c r="I21" s="66"/>
      <c r="J21" s="66"/>
      <c r="K21" s="66"/>
      <c r="L21" s="66"/>
      <c r="M21" s="66"/>
      <c r="N21" s="66"/>
      <c r="O21" s="66"/>
      <c r="P21" s="66"/>
      <c r="Q21" s="206"/>
      <c r="R21" s="229"/>
      <c r="S21" s="230"/>
      <c r="T21" s="230"/>
      <c r="U21" s="230"/>
      <c r="V21" s="230"/>
      <c r="W21" s="230"/>
      <c r="X21" s="231"/>
      <c r="Y21" s="229"/>
      <c r="Z21" s="230"/>
      <c r="AA21" s="230"/>
      <c r="AB21" s="230"/>
      <c r="AC21" s="230"/>
      <c r="AD21" s="230"/>
      <c r="AE21" s="230"/>
      <c r="AF21" s="234"/>
      <c r="AG21" s="31"/>
      <c r="AH21" s="31"/>
      <c r="AI21" s="85"/>
      <c r="AJ21" s="85"/>
      <c r="AK21" s="85"/>
      <c r="AL21" s="85"/>
      <c r="AM21" s="85"/>
      <c r="AN21" s="85"/>
      <c r="AO21" s="85"/>
      <c r="AP21" s="85"/>
      <c r="AQ21" s="85"/>
      <c r="AR21" s="85"/>
      <c r="AS21" s="85"/>
      <c r="AT21" s="85"/>
      <c r="AU21" s="202"/>
      <c r="AV21" s="203"/>
      <c r="AW21" s="203"/>
      <c r="AX21" s="203"/>
      <c r="AY21" s="203"/>
      <c r="AZ21" s="203"/>
      <c r="BA21" s="203"/>
      <c r="BB21" s="203"/>
      <c r="BC21" s="66"/>
      <c r="BD21" s="67"/>
      <c r="BE21" s="42"/>
      <c r="BF21" s="177"/>
      <c r="BG21" s="177"/>
      <c r="BH21" s="177"/>
      <c r="BI21" s="177"/>
      <c r="BJ21" s="177"/>
      <c r="BK21" s="177"/>
      <c r="BL21" s="177"/>
      <c r="BM21" s="177"/>
      <c r="BN21" s="177"/>
      <c r="BO21" s="177"/>
      <c r="BP21" s="177"/>
      <c r="BQ21" s="435"/>
      <c r="BR21" s="436"/>
      <c r="BS21" s="436"/>
      <c r="BT21" s="436"/>
      <c r="BU21" s="436"/>
      <c r="BV21" s="436"/>
      <c r="BW21" s="436"/>
      <c r="BX21" s="436"/>
      <c r="BY21" s="66"/>
      <c r="BZ21" s="67"/>
    </row>
    <row r="22" spans="1:78" ht="10.5" customHeight="1" x14ac:dyDescent="0.2">
      <c r="A22" s="173" t="s">
        <v>30</v>
      </c>
      <c r="B22" s="96"/>
      <c r="C22" s="96"/>
      <c r="D22" s="96"/>
      <c r="E22" s="96"/>
      <c r="F22" s="96"/>
      <c r="G22" s="96"/>
      <c r="H22" s="96"/>
      <c r="I22" s="96"/>
      <c r="J22" s="96"/>
      <c r="K22" s="96"/>
      <c r="L22" s="96"/>
      <c r="M22" s="96"/>
      <c r="N22" s="96"/>
      <c r="O22" s="96"/>
      <c r="P22" s="96"/>
      <c r="Q22" s="174"/>
      <c r="R22" s="235"/>
      <c r="S22" s="236"/>
      <c r="T22" s="236"/>
      <c r="U22" s="236"/>
      <c r="V22" s="236"/>
      <c r="W22" s="236"/>
      <c r="X22" s="237"/>
      <c r="Y22" s="437">
        <v>55000</v>
      </c>
      <c r="Z22" s="438"/>
      <c r="AA22" s="438"/>
      <c r="AB22" s="438"/>
      <c r="AC22" s="438"/>
      <c r="AD22" s="438"/>
      <c r="AE22" s="209" t="s">
        <v>25</v>
      </c>
      <c r="AF22" s="210"/>
      <c r="AG22" s="32"/>
      <c r="AH22" s="32"/>
      <c r="AI22" s="80" t="s">
        <v>57</v>
      </c>
      <c r="AJ22" s="80"/>
      <c r="AK22" s="81" t="s">
        <v>58</v>
      </c>
      <c r="AL22" s="81"/>
      <c r="AM22" s="81"/>
      <c r="AN22" s="81"/>
      <c r="AO22" s="81"/>
      <c r="AP22" s="81"/>
      <c r="AQ22" s="81"/>
      <c r="AR22" s="81"/>
      <c r="AS22" s="81"/>
      <c r="AT22" s="81"/>
      <c r="AU22" s="439">
        <f>-T73</f>
        <v>440000</v>
      </c>
      <c r="AV22" s="148"/>
      <c r="AW22" s="148"/>
      <c r="AX22" s="148"/>
      <c r="AY22" s="148"/>
      <c r="AZ22" s="148"/>
      <c r="BA22" s="148"/>
      <c r="BB22" s="148"/>
      <c r="BC22" s="96" t="s">
        <v>25</v>
      </c>
      <c r="BD22" s="97"/>
      <c r="BE22" s="42"/>
      <c r="BF22" s="84" t="s">
        <v>63</v>
      </c>
      <c r="BG22" s="177"/>
      <c r="BH22" s="177"/>
      <c r="BI22" s="177"/>
      <c r="BJ22" s="177"/>
      <c r="BK22" s="177"/>
      <c r="BL22" s="177"/>
      <c r="BM22" s="177"/>
      <c r="BN22" s="177"/>
      <c r="BO22" s="177"/>
      <c r="BP22" s="177"/>
      <c r="BQ22" s="431">
        <v>0</v>
      </c>
      <c r="BR22" s="432"/>
      <c r="BS22" s="432"/>
      <c r="BT22" s="432"/>
      <c r="BU22" s="432"/>
      <c r="BV22" s="432"/>
      <c r="BW22" s="432"/>
      <c r="BX22" s="432"/>
      <c r="BY22" s="63" t="s">
        <v>25</v>
      </c>
      <c r="BZ22" s="64"/>
    </row>
    <row r="23" spans="1:78" ht="10.5" customHeight="1" x14ac:dyDescent="0.2">
      <c r="A23" s="98"/>
      <c r="B23" s="99"/>
      <c r="C23" s="99"/>
      <c r="D23" s="99"/>
      <c r="E23" s="99"/>
      <c r="F23" s="99"/>
      <c r="G23" s="99"/>
      <c r="H23" s="99"/>
      <c r="I23" s="99"/>
      <c r="J23" s="99"/>
      <c r="K23" s="99"/>
      <c r="L23" s="99"/>
      <c r="M23" s="99"/>
      <c r="N23" s="99"/>
      <c r="O23" s="99"/>
      <c r="P23" s="99"/>
      <c r="Q23" s="175"/>
      <c r="R23" s="238"/>
      <c r="S23" s="239"/>
      <c r="T23" s="239"/>
      <c r="U23" s="239"/>
      <c r="V23" s="239"/>
      <c r="W23" s="239"/>
      <c r="X23" s="240"/>
      <c r="Y23" s="426"/>
      <c r="Z23" s="427"/>
      <c r="AA23" s="427"/>
      <c r="AB23" s="427"/>
      <c r="AC23" s="427"/>
      <c r="AD23" s="427"/>
      <c r="AE23" s="182"/>
      <c r="AF23" s="183"/>
      <c r="AG23" s="32"/>
      <c r="AH23" s="32"/>
      <c r="AI23" s="80"/>
      <c r="AJ23" s="80"/>
      <c r="AK23" s="82"/>
      <c r="AL23" s="82"/>
      <c r="AM23" s="82"/>
      <c r="AN23" s="82"/>
      <c r="AO23" s="82"/>
      <c r="AP23" s="82"/>
      <c r="AQ23" s="82"/>
      <c r="AR23" s="82"/>
      <c r="AS23" s="82"/>
      <c r="AT23" s="82"/>
      <c r="AU23" s="149"/>
      <c r="AV23" s="150"/>
      <c r="AW23" s="150"/>
      <c r="AX23" s="150"/>
      <c r="AY23" s="150"/>
      <c r="AZ23" s="150"/>
      <c r="BA23" s="150"/>
      <c r="BB23" s="150"/>
      <c r="BC23" s="99"/>
      <c r="BD23" s="100"/>
      <c r="BE23" s="42"/>
      <c r="BF23" s="177"/>
      <c r="BG23" s="177"/>
      <c r="BH23" s="177"/>
      <c r="BI23" s="177"/>
      <c r="BJ23" s="177"/>
      <c r="BK23" s="177"/>
      <c r="BL23" s="177"/>
      <c r="BM23" s="177"/>
      <c r="BN23" s="177"/>
      <c r="BO23" s="177"/>
      <c r="BP23" s="177"/>
      <c r="BQ23" s="433"/>
      <c r="BR23" s="434"/>
      <c r="BS23" s="434"/>
      <c r="BT23" s="434"/>
      <c r="BU23" s="434"/>
      <c r="BV23" s="434"/>
      <c r="BW23" s="434"/>
      <c r="BX23" s="434"/>
      <c r="BY23" s="50"/>
      <c r="BZ23" s="51"/>
    </row>
    <row r="24" spans="1:78" ht="10.5" customHeight="1" x14ac:dyDescent="0.2">
      <c r="A24" s="98"/>
      <c r="B24" s="99"/>
      <c r="C24" s="99"/>
      <c r="D24" s="99"/>
      <c r="E24" s="99"/>
      <c r="F24" s="99"/>
      <c r="G24" s="99"/>
      <c r="H24" s="99"/>
      <c r="I24" s="99"/>
      <c r="J24" s="99"/>
      <c r="K24" s="99"/>
      <c r="L24" s="99"/>
      <c r="M24" s="99"/>
      <c r="N24" s="99"/>
      <c r="O24" s="99"/>
      <c r="P24" s="99"/>
      <c r="Q24" s="175"/>
      <c r="R24" s="241"/>
      <c r="S24" s="242"/>
      <c r="T24" s="242"/>
      <c r="U24" s="242"/>
      <c r="V24" s="242"/>
      <c r="W24" s="242"/>
      <c r="X24" s="243"/>
      <c r="Y24" s="426"/>
      <c r="Z24" s="427"/>
      <c r="AA24" s="427"/>
      <c r="AB24" s="427"/>
      <c r="AC24" s="427"/>
      <c r="AD24" s="427"/>
      <c r="AE24" s="182"/>
      <c r="AF24" s="183"/>
      <c r="AG24" s="32"/>
      <c r="AH24" s="32"/>
      <c r="AI24" s="80"/>
      <c r="AJ24" s="80"/>
      <c r="AK24" s="82"/>
      <c r="AL24" s="82"/>
      <c r="AM24" s="82"/>
      <c r="AN24" s="82"/>
      <c r="AO24" s="82"/>
      <c r="AP24" s="82"/>
      <c r="AQ24" s="82"/>
      <c r="AR24" s="82"/>
      <c r="AS24" s="82"/>
      <c r="AT24" s="82"/>
      <c r="AU24" s="149"/>
      <c r="AV24" s="150"/>
      <c r="AW24" s="150"/>
      <c r="AX24" s="150"/>
      <c r="AY24" s="150"/>
      <c r="AZ24" s="150"/>
      <c r="BA24" s="150"/>
      <c r="BB24" s="150"/>
      <c r="BC24" s="99"/>
      <c r="BD24" s="100"/>
      <c r="BE24" s="42"/>
      <c r="BF24" s="177"/>
      <c r="BG24" s="177"/>
      <c r="BH24" s="177"/>
      <c r="BI24" s="177"/>
      <c r="BJ24" s="177"/>
      <c r="BK24" s="177"/>
      <c r="BL24" s="177"/>
      <c r="BM24" s="177"/>
      <c r="BN24" s="177"/>
      <c r="BO24" s="177"/>
      <c r="BP24" s="177"/>
      <c r="BQ24" s="435"/>
      <c r="BR24" s="436"/>
      <c r="BS24" s="436"/>
      <c r="BT24" s="436"/>
      <c r="BU24" s="436"/>
      <c r="BV24" s="436"/>
      <c r="BW24" s="436"/>
      <c r="BX24" s="436"/>
      <c r="BY24" s="66"/>
      <c r="BZ24" s="67"/>
    </row>
    <row r="25" spans="1:78" ht="10.5" customHeight="1" x14ac:dyDescent="0.2">
      <c r="A25" s="101" t="s">
        <v>74</v>
      </c>
      <c r="B25" s="207"/>
      <c r="C25" s="207"/>
      <c r="D25" s="207"/>
      <c r="E25" s="207"/>
      <c r="F25" s="207"/>
      <c r="G25" s="207"/>
      <c r="H25" s="207"/>
      <c r="I25" s="207"/>
      <c r="J25" s="207"/>
      <c r="K25" s="207"/>
      <c r="L25" s="207"/>
      <c r="M25" s="207"/>
      <c r="N25" s="207"/>
      <c r="O25" s="207"/>
      <c r="P25" s="207"/>
      <c r="Q25" s="208"/>
      <c r="R25" s="169"/>
      <c r="S25" s="170"/>
      <c r="T25" s="170"/>
      <c r="U25" s="170"/>
      <c r="V25" s="170"/>
      <c r="W25" s="170"/>
      <c r="X25" s="171"/>
      <c r="Y25" s="426">
        <v>135000</v>
      </c>
      <c r="Z25" s="427"/>
      <c r="AA25" s="427"/>
      <c r="AB25" s="427"/>
      <c r="AC25" s="427"/>
      <c r="AD25" s="427"/>
      <c r="AE25" s="182" t="s">
        <v>25</v>
      </c>
      <c r="AF25" s="183"/>
      <c r="AG25" s="32"/>
      <c r="AH25" s="32"/>
      <c r="AI25" s="80"/>
      <c r="AJ25" s="80"/>
      <c r="AK25" s="82" t="s">
        <v>59</v>
      </c>
      <c r="AL25" s="82"/>
      <c r="AM25" s="82"/>
      <c r="AN25" s="82"/>
      <c r="AO25" s="82"/>
      <c r="AP25" s="82"/>
      <c r="AQ25" s="82"/>
      <c r="AR25" s="82"/>
      <c r="AS25" s="82"/>
      <c r="AT25" s="82"/>
      <c r="AU25" s="428">
        <f>T76+T79</f>
        <v>0</v>
      </c>
      <c r="AV25" s="150"/>
      <c r="AW25" s="150"/>
      <c r="AX25" s="150"/>
      <c r="AY25" s="150"/>
      <c r="AZ25" s="150"/>
      <c r="BA25" s="150"/>
      <c r="BB25" s="150"/>
      <c r="BC25" s="99" t="s">
        <v>25</v>
      </c>
      <c r="BD25" s="100"/>
      <c r="BE25" s="42"/>
      <c r="BF25" s="84" t="s">
        <v>64</v>
      </c>
      <c r="BG25" s="177"/>
      <c r="BH25" s="177"/>
      <c r="BI25" s="177"/>
      <c r="BJ25" s="177"/>
      <c r="BK25" s="177"/>
      <c r="BL25" s="177"/>
      <c r="BM25" s="177"/>
      <c r="BN25" s="177"/>
      <c r="BO25" s="177"/>
      <c r="BP25" s="177"/>
      <c r="BQ25" s="431">
        <f>BQ19-BQ22</f>
        <v>92500</v>
      </c>
      <c r="BR25" s="432"/>
      <c r="BS25" s="432"/>
      <c r="BT25" s="432"/>
      <c r="BU25" s="432"/>
      <c r="BV25" s="432"/>
      <c r="BW25" s="432"/>
      <c r="BX25" s="432"/>
      <c r="BY25" s="63" t="s">
        <v>25</v>
      </c>
      <c r="BZ25" s="64"/>
    </row>
    <row r="26" spans="1:78" ht="10.5" customHeight="1" x14ac:dyDescent="0.2">
      <c r="A26" s="101"/>
      <c r="B26" s="207"/>
      <c r="C26" s="207"/>
      <c r="D26" s="207"/>
      <c r="E26" s="207"/>
      <c r="F26" s="207"/>
      <c r="G26" s="207"/>
      <c r="H26" s="207"/>
      <c r="I26" s="207"/>
      <c r="J26" s="207"/>
      <c r="K26" s="207"/>
      <c r="L26" s="207"/>
      <c r="M26" s="207"/>
      <c r="N26" s="207"/>
      <c r="O26" s="207"/>
      <c r="P26" s="207"/>
      <c r="Q26" s="208"/>
      <c r="R26" s="169"/>
      <c r="S26" s="170"/>
      <c r="T26" s="170"/>
      <c r="U26" s="170"/>
      <c r="V26" s="170"/>
      <c r="W26" s="170"/>
      <c r="X26" s="171"/>
      <c r="Y26" s="426"/>
      <c r="Z26" s="427"/>
      <c r="AA26" s="427"/>
      <c r="AB26" s="427"/>
      <c r="AC26" s="427"/>
      <c r="AD26" s="427"/>
      <c r="AE26" s="182"/>
      <c r="AF26" s="183"/>
      <c r="AG26" s="32"/>
      <c r="AH26" s="32"/>
      <c r="AI26" s="80"/>
      <c r="AJ26" s="80"/>
      <c r="AK26" s="82"/>
      <c r="AL26" s="82"/>
      <c r="AM26" s="82"/>
      <c r="AN26" s="82"/>
      <c r="AO26" s="82"/>
      <c r="AP26" s="82"/>
      <c r="AQ26" s="82"/>
      <c r="AR26" s="82"/>
      <c r="AS26" s="82"/>
      <c r="AT26" s="82"/>
      <c r="AU26" s="149"/>
      <c r="AV26" s="150"/>
      <c r="AW26" s="150"/>
      <c r="AX26" s="150"/>
      <c r="AY26" s="150"/>
      <c r="AZ26" s="150"/>
      <c r="BA26" s="150"/>
      <c r="BB26" s="150"/>
      <c r="BC26" s="99"/>
      <c r="BD26" s="100"/>
      <c r="BE26" s="42"/>
      <c r="BF26" s="177"/>
      <c r="BG26" s="177"/>
      <c r="BH26" s="177"/>
      <c r="BI26" s="177"/>
      <c r="BJ26" s="177"/>
      <c r="BK26" s="177"/>
      <c r="BL26" s="177"/>
      <c r="BM26" s="177"/>
      <c r="BN26" s="177"/>
      <c r="BO26" s="177"/>
      <c r="BP26" s="177"/>
      <c r="BQ26" s="433"/>
      <c r="BR26" s="434"/>
      <c r="BS26" s="434"/>
      <c r="BT26" s="434"/>
      <c r="BU26" s="434"/>
      <c r="BV26" s="434"/>
      <c r="BW26" s="434"/>
      <c r="BX26" s="434"/>
      <c r="BY26" s="50"/>
      <c r="BZ26" s="51"/>
    </row>
    <row r="27" spans="1:78" ht="10.5" customHeight="1" x14ac:dyDescent="0.2">
      <c r="A27" s="101"/>
      <c r="B27" s="207"/>
      <c r="C27" s="207"/>
      <c r="D27" s="207"/>
      <c r="E27" s="207"/>
      <c r="F27" s="207"/>
      <c r="G27" s="207"/>
      <c r="H27" s="207"/>
      <c r="I27" s="207"/>
      <c r="J27" s="207"/>
      <c r="K27" s="207"/>
      <c r="L27" s="207"/>
      <c r="M27" s="207"/>
      <c r="N27" s="207"/>
      <c r="O27" s="207"/>
      <c r="P27" s="207"/>
      <c r="Q27" s="208"/>
      <c r="R27" s="169"/>
      <c r="S27" s="170"/>
      <c r="T27" s="170"/>
      <c r="U27" s="170"/>
      <c r="V27" s="170"/>
      <c r="W27" s="170"/>
      <c r="X27" s="171"/>
      <c r="Y27" s="426"/>
      <c r="Z27" s="427"/>
      <c r="AA27" s="427"/>
      <c r="AB27" s="427"/>
      <c r="AC27" s="427"/>
      <c r="AD27" s="427"/>
      <c r="AE27" s="182"/>
      <c r="AF27" s="183"/>
      <c r="AG27" s="32"/>
      <c r="AH27" s="32"/>
      <c r="AI27" s="80"/>
      <c r="AJ27" s="80"/>
      <c r="AK27" s="83"/>
      <c r="AL27" s="83"/>
      <c r="AM27" s="83"/>
      <c r="AN27" s="83"/>
      <c r="AO27" s="83"/>
      <c r="AP27" s="83"/>
      <c r="AQ27" s="83"/>
      <c r="AR27" s="83"/>
      <c r="AS27" s="83"/>
      <c r="AT27" s="83"/>
      <c r="AU27" s="151"/>
      <c r="AV27" s="152"/>
      <c r="AW27" s="152"/>
      <c r="AX27" s="152"/>
      <c r="AY27" s="152"/>
      <c r="AZ27" s="152"/>
      <c r="BA27" s="152"/>
      <c r="BB27" s="152"/>
      <c r="BC27" s="103"/>
      <c r="BD27" s="104"/>
      <c r="BE27" s="42"/>
      <c r="BF27" s="177"/>
      <c r="BG27" s="177"/>
      <c r="BH27" s="177"/>
      <c r="BI27" s="177"/>
      <c r="BJ27" s="177"/>
      <c r="BK27" s="177"/>
      <c r="BL27" s="177"/>
      <c r="BM27" s="177"/>
      <c r="BN27" s="177"/>
      <c r="BO27" s="177"/>
      <c r="BP27" s="177"/>
      <c r="BQ27" s="435"/>
      <c r="BR27" s="436"/>
      <c r="BS27" s="436"/>
      <c r="BT27" s="436"/>
      <c r="BU27" s="436"/>
      <c r="BV27" s="436"/>
      <c r="BW27" s="436"/>
      <c r="BX27" s="436"/>
      <c r="BY27" s="66"/>
      <c r="BZ27" s="67"/>
    </row>
    <row r="28" spans="1:78" ht="10.5" customHeight="1" x14ac:dyDescent="0.2">
      <c r="A28" s="508" t="s">
        <v>102</v>
      </c>
      <c r="B28" s="182"/>
      <c r="C28" s="182"/>
      <c r="D28" s="182"/>
      <c r="E28" s="182"/>
      <c r="F28" s="182"/>
      <c r="G28" s="182"/>
      <c r="H28" s="182"/>
      <c r="I28" s="182"/>
      <c r="J28" s="182"/>
      <c r="K28" s="182"/>
      <c r="L28" s="182"/>
      <c r="M28" s="182"/>
      <c r="N28" s="182"/>
      <c r="O28" s="182"/>
      <c r="P28" s="182"/>
      <c r="Q28" s="509"/>
      <c r="R28" s="169"/>
      <c r="S28" s="170"/>
      <c r="T28" s="170"/>
      <c r="U28" s="170"/>
      <c r="V28" s="170"/>
      <c r="W28" s="170"/>
      <c r="X28" s="171"/>
      <c r="Y28" s="426">
        <v>150000</v>
      </c>
      <c r="Z28" s="427"/>
      <c r="AA28" s="427"/>
      <c r="AB28" s="427"/>
      <c r="AC28" s="427"/>
      <c r="AD28" s="427"/>
      <c r="AE28" s="182" t="s">
        <v>25</v>
      </c>
      <c r="AF28" s="183"/>
      <c r="AG28" s="33"/>
      <c r="AH28" s="33"/>
      <c r="AI28" s="80"/>
      <c r="AJ28" s="80"/>
      <c r="AK28" s="84" t="s">
        <v>60</v>
      </c>
      <c r="AL28" s="84"/>
      <c r="AM28" s="84"/>
      <c r="AN28" s="84"/>
      <c r="AO28" s="84"/>
      <c r="AP28" s="84"/>
      <c r="AQ28" s="84"/>
      <c r="AR28" s="84"/>
      <c r="AS28" s="84"/>
      <c r="AT28" s="84"/>
      <c r="AU28" s="430">
        <f>SUM(AU22:BB27)</f>
        <v>440000</v>
      </c>
      <c r="AV28" s="199"/>
      <c r="AW28" s="199"/>
      <c r="AX28" s="199"/>
      <c r="AY28" s="199"/>
      <c r="AZ28" s="199"/>
      <c r="BA28" s="199"/>
      <c r="BB28" s="199"/>
      <c r="BC28" s="63" t="s">
        <v>25</v>
      </c>
      <c r="BD28" s="64"/>
      <c r="BE28" s="42"/>
      <c r="BF28" s="42"/>
      <c r="BG28" s="42" t="s">
        <v>98</v>
      </c>
      <c r="BH28" s="42"/>
      <c r="BI28" s="42"/>
      <c r="BJ28" s="42"/>
      <c r="BK28" s="42"/>
      <c r="BL28" s="42"/>
      <c r="BM28" s="42"/>
      <c r="BN28" s="42"/>
      <c r="BO28" s="42"/>
      <c r="BP28" s="42"/>
      <c r="BQ28" s="42"/>
      <c r="BR28" s="42"/>
      <c r="BS28" s="42"/>
      <c r="BT28" s="42"/>
      <c r="BU28" s="42"/>
      <c r="BV28" s="42"/>
      <c r="BW28" s="42"/>
      <c r="BX28" s="42"/>
      <c r="BY28" s="42"/>
      <c r="BZ28" s="42"/>
    </row>
    <row r="29" spans="1:78" ht="10.5" customHeight="1" x14ac:dyDescent="0.2">
      <c r="A29" s="508"/>
      <c r="B29" s="182"/>
      <c r="C29" s="182"/>
      <c r="D29" s="182"/>
      <c r="E29" s="182"/>
      <c r="F29" s="182"/>
      <c r="G29" s="182"/>
      <c r="H29" s="182"/>
      <c r="I29" s="182"/>
      <c r="J29" s="182"/>
      <c r="K29" s="182"/>
      <c r="L29" s="182"/>
      <c r="M29" s="182"/>
      <c r="N29" s="182"/>
      <c r="O29" s="182"/>
      <c r="P29" s="182"/>
      <c r="Q29" s="509"/>
      <c r="R29" s="169"/>
      <c r="S29" s="170"/>
      <c r="T29" s="170"/>
      <c r="U29" s="170"/>
      <c r="V29" s="170"/>
      <c r="W29" s="170"/>
      <c r="X29" s="171"/>
      <c r="Y29" s="426"/>
      <c r="Z29" s="427"/>
      <c r="AA29" s="427"/>
      <c r="AB29" s="427"/>
      <c r="AC29" s="427"/>
      <c r="AD29" s="427"/>
      <c r="AE29" s="182"/>
      <c r="AF29" s="183"/>
      <c r="AG29" s="33"/>
      <c r="AH29" s="33"/>
      <c r="AI29" s="80"/>
      <c r="AJ29" s="80"/>
      <c r="AK29" s="84"/>
      <c r="AL29" s="84"/>
      <c r="AM29" s="84"/>
      <c r="AN29" s="84"/>
      <c r="AO29" s="84"/>
      <c r="AP29" s="84"/>
      <c r="AQ29" s="84"/>
      <c r="AR29" s="84"/>
      <c r="AS29" s="84"/>
      <c r="AT29" s="84"/>
      <c r="AU29" s="200"/>
      <c r="AV29" s="201"/>
      <c r="AW29" s="201"/>
      <c r="AX29" s="201"/>
      <c r="AY29" s="201"/>
      <c r="AZ29" s="201"/>
      <c r="BA29" s="201"/>
      <c r="BB29" s="201"/>
      <c r="BC29" s="50"/>
      <c r="BD29" s="51"/>
      <c r="BE29" s="42"/>
      <c r="BF29" s="42"/>
      <c r="BG29" s="42" t="s">
        <v>99</v>
      </c>
      <c r="BH29" s="42"/>
      <c r="BI29" s="42"/>
      <c r="BJ29" s="42"/>
      <c r="BK29" s="42"/>
      <c r="BL29" s="42"/>
      <c r="BM29" s="42"/>
      <c r="BN29" s="42"/>
      <c r="BO29" s="42"/>
      <c r="BP29" s="42"/>
      <c r="BQ29" s="42"/>
      <c r="BR29" s="42"/>
      <c r="BS29" s="42"/>
      <c r="BT29" s="42"/>
      <c r="BU29" s="42"/>
      <c r="BV29" s="42"/>
      <c r="BW29" s="42"/>
      <c r="BX29" s="42"/>
      <c r="BY29" s="42"/>
      <c r="BZ29" s="42"/>
    </row>
    <row r="30" spans="1:78" ht="10.5" customHeight="1" x14ac:dyDescent="0.2">
      <c r="A30" s="510"/>
      <c r="B30" s="511"/>
      <c r="C30" s="511"/>
      <c r="D30" s="511"/>
      <c r="E30" s="511"/>
      <c r="F30" s="511"/>
      <c r="G30" s="511"/>
      <c r="H30" s="511"/>
      <c r="I30" s="511"/>
      <c r="J30" s="511"/>
      <c r="K30" s="511"/>
      <c r="L30" s="511"/>
      <c r="M30" s="511"/>
      <c r="N30" s="511"/>
      <c r="O30" s="511"/>
      <c r="P30" s="511"/>
      <c r="Q30" s="512"/>
      <c r="R30" s="133"/>
      <c r="S30" s="134"/>
      <c r="T30" s="134"/>
      <c r="U30" s="134"/>
      <c r="V30" s="134"/>
      <c r="W30" s="134"/>
      <c r="X30" s="165"/>
      <c r="Y30" s="440"/>
      <c r="Z30" s="441"/>
      <c r="AA30" s="441"/>
      <c r="AB30" s="441"/>
      <c r="AC30" s="441"/>
      <c r="AD30" s="441"/>
      <c r="AE30" s="184"/>
      <c r="AF30" s="185"/>
      <c r="AG30" s="33"/>
      <c r="AH30" s="33"/>
      <c r="AI30" s="80"/>
      <c r="AJ30" s="80"/>
      <c r="AK30" s="84"/>
      <c r="AL30" s="84"/>
      <c r="AM30" s="84"/>
      <c r="AN30" s="84"/>
      <c r="AO30" s="84"/>
      <c r="AP30" s="84"/>
      <c r="AQ30" s="84"/>
      <c r="AR30" s="84"/>
      <c r="AS30" s="84"/>
      <c r="AT30" s="84"/>
      <c r="AU30" s="202"/>
      <c r="AV30" s="203"/>
      <c r="AW30" s="203"/>
      <c r="AX30" s="203"/>
      <c r="AY30" s="203"/>
      <c r="AZ30" s="203"/>
      <c r="BA30" s="203"/>
      <c r="BB30" s="203"/>
      <c r="BC30" s="66"/>
      <c r="BD30" s="67"/>
      <c r="BE30" s="42"/>
      <c r="BF30" s="42"/>
      <c r="BG30" s="42"/>
      <c r="BH30" s="42"/>
      <c r="BI30" s="42"/>
      <c r="BJ30" s="42"/>
      <c r="BK30" s="42"/>
      <c r="BL30" s="42"/>
      <c r="BM30" s="42"/>
      <c r="BN30" s="42"/>
      <c r="BO30" s="42"/>
      <c r="BP30" s="42"/>
      <c r="BQ30" s="42"/>
      <c r="BR30" s="42"/>
      <c r="BS30" s="42"/>
      <c r="BT30" s="42"/>
      <c r="BU30" s="42"/>
      <c r="BV30" s="42"/>
      <c r="BW30" s="42"/>
      <c r="BX30" s="42"/>
      <c r="BY30" s="42"/>
      <c r="BZ30" s="42"/>
    </row>
    <row r="31" spans="1:78" ht="10.5" customHeight="1" x14ac:dyDescent="0.2">
      <c r="A31" s="173" t="s">
        <v>52</v>
      </c>
      <c r="B31" s="96"/>
      <c r="C31" s="96"/>
      <c r="D31" s="96"/>
      <c r="E31" s="96"/>
      <c r="F31" s="96"/>
      <c r="G31" s="96"/>
      <c r="H31" s="96"/>
      <c r="I31" s="96"/>
      <c r="J31" s="96"/>
      <c r="K31" s="96"/>
      <c r="L31" s="96"/>
      <c r="M31" s="96"/>
      <c r="N31" s="96"/>
      <c r="O31" s="96"/>
      <c r="P31" s="96"/>
      <c r="Q31" s="174"/>
      <c r="R31" s="162"/>
      <c r="S31" s="163"/>
      <c r="T31" s="163"/>
      <c r="U31" s="163"/>
      <c r="V31" s="163"/>
      <c r="W31" s="163"/>
      <c r="X31" s="164"/>
      <c r="Y31" s="442">
        <f>SUM(Y22:AD30)</f>
        <v>340000</v>
      </c>
      <c r="Z31" s="443"/>
      <c r="AA31" s="443"/>
      <c r="AB31" s="443"/>
      <c r="AC31" s="443"/>
      <c r="AD31" s="443"/>
      <c r="AE31" s="192" t="s">
        <v>25</v>
      </c>
      <c r="AF31" s="193"/>
      <c r="AG31" s="33"/>
      <c r="AH31" s="33"/>
      <c r="AI31" s="85" t="s">
        <v>96</v>
      </c>
      <c r="AJ31" s="85"/>
      <c r="AK31" s="85"/>
      <c r="AL31" s="85"/>
      <c r="AM31" s="85"/>
      <c r="AN31" s="85"/>
      <c r="AO31" s="85"/>
      <c r="AP31" s="85"/>
      <c r="AQ31" s="85"/>
      <c r="AR31" s="85"/>
      <c r="AS31" s="85"/>
      <c r="AT31" s="85"/>
      <c r="AU31" s="430">
        <f>AU19-AU28</f>
        <v>-100000</v>
      </c>
      <c r="AV31" s="199"/>
      <c r="AW31" s="199"/>
      <c r="AX31" s="199"/>
      <c r="AY31" s="199"/>
      <c r="AZ31" s="199"/>
      <c r="BA31" s="199"/>
      <c r="BB31" s="199"/>
      <c r="BC31" s="63" t="s">
        <v>25</v>
      </c>
      <c r="BD31" s="64"/>
      <c r="BE31" s="42"/>
      <c r="BF31" s="42"/>
      <c r="BH31" s="42"/>
      <c r="BI31" s="42"/>
      <c r="BJ31" s="42"/>
      <c r="BK31" s="42"/>
      <c r="BL31" s="42"/>
      <c r="BM31" s="42"/>
      <c r="BN31" s="42"/>
      <c r="BO31" s="42"/>
      <c r="BP31" s="42"/>
      <c r="BQ31" s="42"/>
      <c r="BR31" s="42"/>
      <c r="BS31" s="42"/>
      <c r="BT31" s="42"/>
      <c r="BU31" s="42"/>
      <c r="BV31" s="42"/>
      <c r="BW31" s="42"/>
      <c r="BX31" s="42"/>
      <c r="BY31" s="42"/>
      <c r="BZ31" s="42"/>
    </row>
    <row r="32" spans="1:78" ht="10.5" customHeight="1" x14ac:dyDescent="0.2">
      <c r="A32" s="98"/>
      <c r="B32" s="99"/>
      <c r="C32" s="99"/>
      <c r="D32" s="99"/>
      <c r="E32" s="99"/>
      <c r="F32" s="99"/>
      <c r="G32" s="99"/>
      <c r="H32" s="99"/>
      <c r="I32" s="99"/>
      <c r="J32" s="99"/>
      <c r="K32" s="99"/>
      <c r="L32" s="99"/>
      <c r="M32" s="99"/>
      <c r="N32" s="99"/>
      <c r="O32" s="99"/>
      <c r="P32" s="99"/>
      <c r="Q32" s="175"/>
      <c r="R32" s="133"/>
      <c r="S32" s="134"/>
      <c r="T32" s="134"/>
      <c r="U32" s="134"/>
      <c r="V32" s="134"/>
      <c r="W32" s="134"/>
      <c r="X32" s="165"/>
      <c r="Y32" s="444"/>
      <c r="Z32" s="445"/>
      <c r="AA32" s="445"/>
      <c r="AB32" s="445"/>
      <c r="AC32" s="445"/>
      <c r="AD32" s="445"/>
      <c r="AE32" s="194"/>
      <c r="AF32" s="195"/>
      <c r="AG32" s="33"/>
      <c r="AH32" s="33"/>
      <c r="AI32" s="85"/>
      <c r="AJ32" s="85"/>
      <c r="AK32" s="85"/>
      <c r="AL32" s="85"/>
      <c r="AM32" s="85"/>
      <c r="AN32" s="85"/>
      <c r="AO32" s="85"/>
      <c r="AP32" s="85"/>
      <c r="AQ32" s="85"/>
      <c r="AR32" s="85"/>
      <c r="AS32" s="85"/>
      <c r="AT32" s="85"/>
      <c r="AU32" s="200"/>
      <c r="AV32" s="201"/>
      <c r="AW32" s="201"/>
      <c r="AX32" s="201"/>
      <c r="AY32" s="201"/>
      <c r="AZ32" s="201"/>
      <c r="BA32" s="201"/>
      <c r="BB32" s="201"/>
      <c r="BC32" s="50"/>
      <c r="BD32" s="51"/>
      <c r="BE32" s="42"/>
      <c r="BF32" s="42"/>
      <c r="BG32" s="42"/>
      <c r="BH32" s="42"/>
      <c r="BI32" s="42"/>
      <c r="BJ32" s="42"/>
      <c r="BK32" s="42"/>
      <c r="BL32" s="42"/>
      <c r="BM32" s="42"/>
      <c r="BN32" s="42"/>
      <c r="BO32" s="42"/>
      <c r="BP32" s="42"/>
      <c r="BQ32" s="42"/>
      <c r="BR32" s="42"/>
      <c r="BS32" s="42"/>
      <c r="BT32" s="42"/>
      <c r="BU32" s="42"/>
      <c r="BV32" s="42"/>
      <c r="BW32" s="42"/>
      <c r="BX32" s="42"/>
      <c r="BY32" s="42"/>
      <c r="BZ32" s="42"/>
    </row>
    <row r="33" spans="1:78" ht="10.5" customHeight="1" x14ac:dyDescent="0.2">
      <c r="A33" s="102"/>
      <c r="B33" s="103"/>
      <c r="C33" s="103"/>
      <c r="D33" s="103"/>
      <c r="E33" s="103"/>
      <c r="F33" s="103"/>
      <c r="G33" s="103"/>
      <c r="H33" s="103"/>
      <c r="I33" s="103"/>
      <c r="J33" s="103"/>
      <c r="K33" s="103"/>
      <c r="L33" s="103"/>
      <c r="M33" s="103"/>
      <c r="N33" s="103"/>
      <c r="O33" s="103"/>
      <c r="P33" s="103"/>
      <c r="Q33" s="176"/>
      <c r="R33" s="166"/>
      <c r="S33" s="167"/>
      <c r="T33" s="167"/>
      <c r="U33" s="167"/>
      <c r="V33" s="167"/>
      <c r="W33" s="167"/>
      <c r="X33" s="168"/>
      <c r="Y33" s="446"/>
      <c r="Z33" s="447"/>
      <c r="AA33" s="447"/>
      <c r="AB33" s="447"/>
      <c r="AC33" s="447"/>
      <c r="AD33" s="447"/>
      <c r="AE33" s="196"/>
      <c r="AF33" s="197"/>
      <c r="AG33" s="33"/>
      <c r="AH33" s="33"/>
      <c r="AI33" s="85"/>
      <c r="AJ33" s="85"/>
      <c r="AK33" s="85"/>
      <c r="AL33" s="85"/>
      <c r="AM33" s="85"/>
      <c r="AN33" s="85"/>
      <c r="AO33" s="85"/>
      <c r="AP33" s="85"/>
      <c r="AQ33" s="85"/>
      <c r="AR33" s="85"/>
      <c r="AS33" s="85"/>
      <c r="AT33" s="85"/>
      <c r="AU33" s="202"/>
      <c r="AV33" s="203"/>
      <c r="AW33" s="203"/>
      <c r="AX33" s="203"/>
      <c r="AY33" s="203"/>
      <c r="AZ33" s="203"/>
      <c r="BA33" s="203"/>
      <c r="BB33" s="203"/>
      <c r="BC33" s="66"/>
      <c r="BD33" s="67"/>
      <c r="BE33" s="42"/>
      <c r="BF33" s="42"/>
      <c r="BG33" s="42"/>
      <c r="BH33" s="42"/>
      <c r="BI33" s="42"/>
      <c r="BJ33" s="42"/>
      <c r="BK33" s="42"/>
      <c r="BL33" s="42"/>
      <c r="BM33" s="42"/>
      <c r="BN33" s="42"/>
      <c r="BO33" s="42"/>
      <c r="BP33" s="42"/>
      <c r="BQ33" s="42"/>
      <c r="BR33" s="42"/>
      <c r="BS33" s="42"/>
      <c r="BT33" s="42"/>
      <c r="BU33" s="42"/>
      <c r="BV33" s="42"/>
      <c r="BW33" s="42"/>
      <c r="BX33" s="42"/>
      <c r="BY33" s="42"/>
      <c r="BZ33" s="42"/>
    </row>
    <row r="34" spans="1:78" ht="7.5" customHeight="1" x14ac:dyDescent="0.2">
      <c r="A34" s="39"/>
      <c r="B34" s="39"/>
      <c r="C34" s="39"/>
      <c r="D34" s="39"/>
      <c r="E34" s="39"/>
      <c r="F34" s="39"/>
      <c r="G34" s="39"/>
      <c r="H34" s="39"/>
      <c r="I34" s="39"/>
      <c r="J34" s="39"/>
      <c r="K34" s="39"/>
      <c r="L34" s="39"/>
      <c r="M34" s="39"/>
      <c r="N34" s="39"/>
      <c r="O34" s="39"/>
      <c r="P34" s="39"/>
      <c r="Q34" s="38"/>
      <c r="R34" s="38"/>
      <c r="S34" s="38"/>
      <c r="T34" s="38"/>
      <c r="U34" s="38"/>
      <c r="V34" s="38"/>
      <c r="W34" s="38"/>
      <c r="X34" s="38"/>
      <c r="Y34" s="38"/>
      <c r="Z34" s="38"/>
      <c r="AA34" s="38"/>
      <c r="AB34" s="38"/>
      <c r="AC34" s="38"/>
      <c r="AD34" s="38"/>
      <c r="AE34" s="38"/>
      <c r="AF34" s="20"/>
      <c r="AG34" s="20"/>
      <c r="AH34" s="20"/>
      <c r="AI34" s="20"/>
      <c r="AJ34" s="20"/>
      <c r="AK34" s="20"/>
      <c r="AL34" s="20"/>
      <c r="AM34" s="20"/>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row>
    <row r="35" spans="1:78" ht="6.75" customHeight="1" x14ac:dyDescent="0.15">
      <c r="A35" s="117" t="s">
        <v>67</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4"/>
      <c r="AH35" s="3"/>
      <c r="AI35" s="117" t="s">
        <v>65</v>
      </c>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row>
    <row r="36" spans="1:78" ht="6" customHeight="1"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4"/>
      <c r="AH36" s="3"/>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row>
    <row r="37" spans="1:78" ht="7.5" customHeight="1" x14ac:dyDescent="0.2">
      <c r="A37" s="118" t="s">
        <v>10</v>
      </c>
      <c r="B37" s="63"/>
      <c r="C37" s="63"/>
      <c r="D37" s="63"/>
      <c r="E37" s="63"/>
      <c r="F37" s="63"/>
      <c r="G37" s="63"/>
      <c r="H37" s="63"/>
      <c r="I37" s="63"/>
      <c r="J37" s="63"/>
      <c r="K37" s="63"/>
      <c r="L37" s="63"/>
      <c r="M37" s="63"/>
      <c r="N37" s="63"/>
      <c r="O37" s="63"/>
      <c r="P37" s="63"/>
      <c r="Q37" s="63"/>
      <c r="R37" s="63"/>
      <c r="S37" s="64"/>
      <c r="T37" s="121" t="s">
        <v>11</v>
      </c>
      <c r="U37" s="122"/>
      <c r="V37" s="122"/>
      <c r="W37" s="122"/>
      <c r="X37" s="122"/>
      <c r="Y37" s="122"/>
      <c r="Z37" s="122"/>
      <c r="AA37" s="122"/>
      <c r="AB37" s="122"/>
      <c r="AC37" s="122"/>
      <c r="AD37" s="122"/>
      <c r="AE37" s="122"/>
      <c r="AF37" s="123"/>
      <c r="AG37" s="41"/>
      <c r="AH37" s="43"/>
      <c r="AI37" s="130" t="s">
        <v>21</v>
      </c>
      <c r="AJ37" s="130"/>
      <c r="AK37" s="130"/>
      <c r="AL37" s="130"/>
      <c r="AM37" s="95" t="s">
        <v>42</v>
      </c>
      <c r="AN37" s="417"/>
      <c r="AO37" s="417"/>
      <c r="AP37" s="417"/>
      <c r="AQ37" s="417"/>
      <c r="AR37" s="417"/>
      <c r="AS37" s="417"/>
      <c r="AT37" s="417"/>
      <c r="AU37" s="417"/>
      <c r="AV37" s="417"/>
      <c r="AW37" s="417"/>
      <c r="AX37" s="418"/>
      <c r="AY37" s="118" t="s">
        <v>26</v>
      </c>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4"/>
    </row>
    <row r="38" spans="1:78" ht="7.5" customHeight="1" x14ac:dyDescent="0.2">
      <c r="A38" s="119"/>
      <c r="B38" s="50"/>
      <c r="C38" s="50"/>
      <c r="D38" s="50"/>
      <c r="E38" s="50"/>
      <c r="F38" s="50"/>
      <c r="G38" s="50"/>
      <c r="H38" s="50"/>
      <c r="I38" s="50"/>
      <c r="J38" s="50"/>
      <c r="K38" s="50"/>
      <c r="L38" s="50"/>
      <c r="M38" s="50"/>
      <c r="N38" s="50"/>
      <c r="O38" s="50"/>
      <c r="P38" s="50"/>
      <c r="Q38" s="50"/>
      <c r="R38" s="50"/>
      <c r="S38" s="51"/>
      <c r="T38" s="124"/>
      <c r="U38" s="125"/>
      <c r="V38" s="125"/>
      <c r="W38" s="125"/>
      <c r="X38" s="125"/>
      <c r="Y38" s="125"/>
      <c r="Z38" s="125"/>
      <c r="AA38" s="125"/>
      <c r="AB38" s="125"/>
      <c r="AC38" s="125"/>
      <c r="AD38" s="125"/>
      <c r="AE38" s="125"/>
      <c r="AF38" s="126"/>
      <c r="AG38" s="41"/>
      <c r="AH38" s="42"/>
      <c r="AI38" s="131"/>
      <c r="AJ38" s="131"/>
      <c r="AK38" s="131"/>
      <c r="AL38" s="131"/>
      <c r="AM38" s="101"/>
      <c r="AN38" s="207"/>
      <c r="AO38" s="207"/>
      <c r="AP38" s="207"/>
      <c r="AQ38" s="207"/>
      <c r="AR38" s="207"/>
      <c r="AS38" s="207"/>
      <c r="AT38" s="207"/>
      <c r="AU38" s="207"/>
      <c r="AV38" s="207"/>
      <c r="AW38" s="207"/>
      <c r="AX38" s="250"/>
      <c r="AY38" s="119"/>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1"/>
    </row>
    <row r="39" spans="1:78" ht="7.5" customHeight="1" x14ac:dyDescent="0.2">
      <c r="A39" s="120"/>
      <c r="B39" s="66"/>
      <c r="C39" s="66"/>
      <c r="D39" s="66"/>
      <c r="E39" s="66"/>
      <c r="F39" s="66"/>
      <c r="G39" s="66"/>
      <c r="H39" s="66"/>
      <c r="I39" s="66"/>
      <c r="J39" s="66"/>
      <c r="K39" s="66"/>
      <c r="L39" s="66"/>
      <c r="M39" s="66"/>
      <c r="N39" s="66"/>
      <c r="O39" s="66"/>
      <c r="P39" s="66"/>
      <c r="Q39" s="66"/>
      <c r="R39" s="66"/>
      <c r="S39" s="67"/>
      <c r="T39" s="127"/>
      <c r="U39" s="128"/>
      <c r="V39" s="128"/>
      <c r="W39" s="128"/>
      <c r="X39" s="128"/>
      <c r="Y39" s="128"/>
      <c r="Z39" s="128"/>
      <c r="AA39" s="128"/>
      <c r="AB39" s="128"/>
      <c r="AC39" s="128"/>
      <c r="AD39" s="128"/>
      <c r="AE39" s="128"/>
      <c r="AF39" s="129"/>
      <c r="AG39" s="41"/>
      <c r="AH39" s="42"/>
      <c r="AI39" s="132"/>
      <c r="AJ39" s="132"/>
      <c r="AK39" s="132"/>
      <c r="AL39" s="132"/>
      <c r="AM39" s="421"/>
      <c r="AN39" s="258"/>
      <c r="AO39" s="258"/>
      <c r="AP39" s="258"/>
      <c r="AQ39" s="258"/>
      <c r="AR39" s="258"/>
      <c r="AS39" s="258"/>
      <c r="AT39" s="258"/>
      <c r="AU39" s="258"/>
      <c r="AV39" s="258"/>
      <c r="AW39" s="258"/>
      <c r="AX39" s="259"/>
      <c r="AY39" s="120"/>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7"/>
    </row>
    <row r="40" spans="1:78" ht="7.8" customHeight="1" x14ac:dyDescent="0.2">
      <c r="A40" s="142" t="s">
        <v>114</v>
      </c>
      <c r="B40" s="105"/>
      <c r="C40" s="143"/>
      <c r="D40" s="105" t="s">
        <v>16</v>
      </c>
      <c r="E40" s="105"/>
      <c r="F40" s="106"/>
      <c r="G40" s="62" t="s">
        <v>66</v>
      </c>
      <c r="H40" s="63"/>
      <c r="I40" s="63"/>
      <c r="J40" s="63"/>
      <c r="K40" s="63"/>
      <c r="L40" s="63"/>
      <c r="M40" s="63"/>
      <c r="N40" s="63"/>
      <c r="O40" s="63"/>
      <c r="P40" s="63"/>
      <c r="Q40" s="63"/>
      <c r="R40" s="63"/>
      <c r="S40" s="64"/>
      <c r="T40" s="448">
        <v>1200000</v>
      </c>
      <c r="U40" s="449"/>
      <c r="V40" s="449"/>
      <c r="W40" s="449"/>
      <c r="X40" s="449"/>
      <c r="Y40" s="449"/>
      <c r="Z40" s="449"/>
      <c r="AA40" s="449"/>
      <c r="AB40" s="449"/>
      <c r="AC40" s="449"/>
      <c r="AD40" s="449"/>
      <c r="AE40" s="96" t="s">
        <v>25</v>
      </c>
      <c r="AF40" s="97"/>
      <c r="AG40" s="18"/>
      <c r="AH40" s="42"/>
      <c r="AI40" s="422" t="s">
        <v>90</v>
      </c>
      <c r="AJ40" s="422"/>
      <c r="AK40" s="422"/>
      <c r="AL40" s="422"/>
      <c r="AM40" s="419">
        <v>50000</v>
      </c>
      <c r="AN40" s="420"/>
      <c r="AO40" s="420"/>
      <c r="AP40" s="420"/>
      <c r="AQ40" s="420"/>
      <c r="AR40" s="420"/>
      <c r="AS40" s="420"/>
      <c r="AT40" s="420"/>
      <c r="AU40" s="420"/>
      <c r="AV40" s="420"/>
      <c r="AW40" s="417" t="s">
        <v>25</v>
      </c>
      <c r="AX40" s="418"/>
      <c r="AY40" s="461" t="s">
        <v>109</v>
      </c>
      <c r="AZ40" s="46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3"/>
    </row>
    <row r="41" spans="1:78" ht="7.8" customHeight="1" x14ac:dyDescent="0.2">
      <c r="A41" s="144"/>
      <c r="B41" s="107"/>
      <c r="C41" s="145"/>
      <c r="D41" s="107"/>
      <c r="E41" s="107"/>
      <c r="F41" s="108"/>
      <c r="G41" s="49"/>
      <c r="H41" s="50"/>
      <c r="I41" s="50"/>
      <c r="J41" s="50"/>
      <c r="K41" s="50"/>
      <c r="L41" s="50"/>
      <c r="M41" s="50"/>
      <c r="N41" s="50"/>
      <c r="O41" s="50"/>
      <c r="P41" s="50"/>
      <c r="Q41" s="50"/>
      <c r="R41" s="50"/>
      <c r="S41" s="51"/>
      <c r="T41" s="450"/>
      <c r="U41" s="451"/>
      <c r="V41" s="451"/>
      <c r="W41" s="451"/>
      <c r="X41" s="451"/>
      <c r="Y41" s="451"/>
      <c r="Z41" s="451"/>
      <c r="AA41" s="451"/>
      <c r="AB41" s="451"/>
      <c r="AC41" s="451"/>
      <c r="AD41" s="451"/>
      <c r="AE41" s="99"/>
      <c r="AF41" s="100"/>
      <c r="AG41" s="18"/>
      <c r="AH41" s="42"/>
      <c r="AI41" s="61"/>
      <c r="AJ41" s="61"/>
      <c r="AK41" s="61"/>
      <c r="AL41" s="61"/>
      <c r="AM41" s="155"/>
      <c r="AN41" s="156"/>
      <c r="AO41" s="156"/>
      <c r="AP41" s="156"/>
      <c r="AQ41" s="156"/>
      <c r="AR41" s="156"/>
      <c r="AS41" s="156"/>
      <c r="AT41" s="156"/>
      <c r="AU41" s="156"/>
      <c r="AV41" s="156"/>
      <c r="AW41" s="207"/>
      <c r="AX41" s="250"/>
      <c r="AY41" s="455"/>
      <c r="AZ41" s="456"/>
      <c r="BA41" s="456"/>
      <c r="BB41" s="456"/>
      <c r="BC41" s="456"/>
      <c r="BD41" s="456"/>
      <c r="BE41" s="456"/>
      <c r="BF41" s="456"/>
      <c r="BG41" s="456"/>
      <c r="BH41" s="456"/>
      <c r="BI41" s="456"/>
      <c r="BJ41" s="456"/>
      <c r="BK41" s="456"/>
      <c r="BL41" s="456"/>
      <c r="BM41" s="456"/>
      <c r="BN41" s="456"/>
      <c r="BO41" s="456"/>
      <c r="BP41" s="456"/>
      <c r="BQ41" s="456"/>
      <c r="BR41" s="456"/>
      <c r="BS41" s="456"/>
      <c r="BT41" s="456"/>
      <c r="BU41" s="456"/>
      <c r="BV41" s="456"/>
      <c r="BW41" s="456"/>
      <c r="BX41" s="456"/>
      <c r="BY41" s="456"/>
      <c r="BZ41" s="457"/>
    </row>
    <row r="42" spans="1:78" ht="7.8" customHeight="1" x14ac:dyDescent="0.2">
      <c r="A42" s="144"/>
      <c r="B42" s="107"/>
      <c r="C42" s="145"/>
      <c r="D42" s="107"/>
      <c r="E42" s="107"/>
      <c r="F42" s="108"/>
      <c r="G42" s="52"/>
      <c r="H42" s="53"/>
      <c r="I42" s="53"/>
      <c r="J42" s="53"/>
      <c r="K42" s="53"/>
      <c r="L42" s="53"/>
      <c r="M42" s="53"/>
      <c r="N42" s="53"/>
      <c r="O42" s="53"/>
      <c r="P42" s="53"/>
      <c r="Q42" s="53"/>
      <c r="R42" s="53"/>
      <c r="S42" s="54"/>
      <c r="T42" s="450"/>
      <c r="U42" s="451"/>
      <c r="V42" s="451"/>
      <c r="W42" s="451"/>
      <c r="X42" s="451"/>
      <c r="Y42" s="451"/>
      <c r="Z42" s="451"/>
      <c r="AA42" s="451"/>
      <c r="AB42" s="451"/>
      <c r="AC42" s="451"/>
      <c r="AD42" s="451"/>
      <c r="AE42" s="99"/>
      <c r="AF42" s="100"/>
      <c r="AG42" s="18"/>
      <c r="AH42" s="42"/>
      <c r="AI42" s="61"/>
      <c r="AJ42" s="61"/>
      <c r="AK42" s="61"/>
      <c r="AL42" s="61"/>
      <c r="AM42" s="155"/>
      <c r="AN42" s="156"/>
      <c r="AO42" s="156"/>
      <c r="AP42" s="156"/>
      <c r="AQ42" s="156"/>
      <c r="AR42" s="156"/>
      <c r="AS42" s="156"/>
      <c r="AT42" s="156"/>
      <c r="AU42" s="156"/>
      <c r="AV42" s="156"/>
      <c r="AW42" s="207"/>
      <c r="AX42" s="250"/>
      <c r="AY42" s="458"/>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60"/>
    </row>
    <row r="43" spans="1:78" ht="7.8" customHeight="1" x14ac:dyDescent="0.2">
      <c r="A43" s="144"/>
      <c r="B43" s="107"/>
      <c r="C43" s="145"/>
      <c r="D43" s="107"/>
      <c r="E43" s="107"/>
      <c r="F43" s="108"/>
      <c r="G43" s="46" t="s">
        <v>68</v>
      </c>
      <c r="H43" s="47"/>
      <c r="I43" s="47"/>
      <c r="J43" s="47"/>
      <c r="K43" s="47"/>
      <c r="L43" s="47"/>
      <c r="M43" s="47"/>
      <c r="N43" s="47"/>
      <c r="O43" s="47"/>
      <c r="P43" s="47"/>
      <c r="Q43" s="47"/>
      <c r="R43" s="47"/>
      <c r="S43" s="48"/>
      <c r="T43" s="149"/>
      <c r="U43" s="150"/>
      <c r="V43" s="150"/>
      <c r="W43" s="150"/>
      <c r="X43" s="150"/>
      <c r="Y43" s="150"/>
      <c r="Z43" s="150"/>
      <c r="AA43" s="150"/>
      <c r="AB43" s="150"/>
      <c r="AC43" s="150"/>
      <c r="AD43" s="150"/>
      <c r="AE43" s="99" t="s">
        <v>25</v>
      </c>
      <c r="AF43" s="100"/>
      <c r="AG43" s="18"/>
      <c r="AH43" s="42"/>
      <c r="AI43" s="61" t="s">
        <v>91</v>
      </c>
      <c r="AJ43" s="61"/>
      <c r="AK43" s="61"/>
      <c r="AL43" s="61"/>
      <c r="AM43" s="155">
        <v>42500</v>
      </c>
      <c r="AN43" s="156"/>
      <c r="AO43" s="156"/>
      <c r="AP43" s="156"/>
      <c r="AQ43" s="156"/>
      <c r="AR43" s="156"/>
      <c r="AS43" s="156"/>
      <c r="AT43" s="156"/>
      <c r="AU43" s="156"/>
      <c r="AV43" s="156"/>
      <c r="AW43" s="207" t="s">
        <v>25</v>
      </c>
      <c r="AX43" s="250"/>
      <c r="AY43" s="452" t="s">
        <v>77</v>
      </c>
      <c r="AZ43" s="453"/>
      <c r="BA43" s="453"/>
      <c r="BB43" s="453"/>
      <c r="BC43" s="453"/>
      <c r="BD43" s="453"/>
      <c r="BE43" s="453"/>
      <c r="BF43" s="453"/>
      <c r="BG43" s="453"/>
      <c r="BH43" s="453"/>
      <c r="BI43" s="453"/>
      <c r="BJ43" s="453"/>
      <c r="BK43" s="453"/>
      <c r="BL43" s="453"/>
      <c r="BM43" s="453"/>
      <c r="BN43" s="453"/>
      <c r="BO43" s="453"/>
      <c r="BP43" s="453"/>
      <c r="BQ43" s="453"/>
      <c r="BR43" s="453"/>
      <c r="BS43" s="453"/>
      <c r="BT43" s="453"/>
      <c r="BU43" s="453"/>
      <c r="BV43" s="453"/>
      <c r="BW43" s="453"/>
      <c r="BX43" s="453"/>
      <c r="BY43" s="453"/>
      <c r="BZ43" s="454"/>
    </row>
    <row r="44" spans="1:78" ht="7.8" customHeight="1" x14ac:dyDescent="0.2">
      <c r="A44" s="144"/>
      <c r="B44" s="107"/>
      <c r="C44" s="145"/>
      <c r="D44" s="107"/>
      <c r="E44" s="107"/>
      <c r="F44" s="108"/>
      <c r="G44" s="49"/>
      <c r="H44" s="50"/>
      <c r="I44" s="50"/>
      <c r="J44" s="50"/>
      <c r="K44" s="50"/>
      <c r="L44" s="50"/>
      <c r="M44" s="50"/>
      <c r="N44" s="50"/>
      <c r="O44" s="50"/>
      <c r="P44" s="50"/>
      <c r="Q44" s="50"/>
      <c r="R44" s="50"/>
      <c r="S44" s="51"/>
      <c r="T44" s="149"/>
      <c r="U44" s="150"/>
      <c r="V44" s="150"/>
      <c r="W44" s="150"/>
      <c r="X44" s="150"/>
      <c r="Y44" s="150"/>
      <c r="Z44" s="150"/>
      <c r="AA44" s="150"/>
      <c r="AB44" s="150"/>
      <c r="AC44" s="150"/>
      <c r="AD44" s="150"/>
      <c r="AE44" s="99"/>
      <c r="AF44" s="100"/>
      <c r="AG44" s="18"/>
      <c r="AH44" s="42"/>
      <c r="AI44" s="61"/>
      <c r="AJ44" s="61"/>
      <c r="AK44" s="61"/>
      <c r="AL44" s="61"/>
      <c r="AM44" s="155"/>
      <c r="AN44" s="156"/>
      <c r="AO44" s="156"/>
      <c r="AP44" s="156"/>
      <c r="AQ44" s="156"/>
      <c r="AR44" s="156"/>
      <c r="AS44" s="156"/>
      <c r="AT44" s="156"/>
      <c r="AU44" s="156"/>
      <c r="AV44" s="156"/>
      <c r="AW44" s="207"/>
      <c r="AX44" s="250"/>
      <c r="AY44" s="455"/>
      <c r="AZ44" s="456"/>
      <c r="BA44" s="456"/>
      <c r="BB44" s="456"/>
      <c r="BC44" s="456"/>
      <c r="BD44" s="456"/>
      <c r="BE44" s="456"/>
      <c r="BF44" s="456"/>
      <c r="BG44" s="456"/>
      <c r="BH44" s="456"/>
      <c r="BI44" s="456"/>
      <c r="BJ44" s="456"/>
      <c r="BK44" s="456"/>
      <c r="BL44" s="456"/>
      <c r="BM44" s="456"/>
      <c r="BN44" s="456"/>
      <c r="BO44" s="456"/>
      <c r="BP44" s="456"/>
      <c r="BQ44" s="456"/>
      <c r="BR44" s="456"/>
      <c r="BS44" s="456"/>
      <c r="BT44" s="456"/>
      <c r="BU44" s="456"/>
      <c r="BV44" s="456"/>
      <c r="BW44" s="456"/>
      <c r="BX44" s="456"/>
      <c r="BY44" s="456"/>
      <c r="BZ44" s="457"/>
    </row>
    <row r="45" spans="1:78" ht="7.8" customHeight="1" x14ac:dyDescent="0.2">
      <c r="A45" s="144"/>
      <c r="B45" s="107"/>
      <c r="C45" s="145"/>
      <c r="D45" s="107"/>
      <c r="E45" s="107"/>
      <c r="F45" s="108"/>
      <c r="G45" s="52"/>
      <c r="H45" s="53"/>
      <c r="I45" s="53"/>
      <c r="J45" s="53"/>
      <c r="K45" s="53"/>
      <c r="L45" s="53"/>
      <c r="M45" s="53"/>
      <c r="N45" s="53"/>
      <c r="O45" s="53"/>
      <c r="P45" s="53"/>
      <c r="Q45" s="53"/>
      <c r="R45" s="53"/>
      <c r="S45" s="54"/>
      <c r="T45" s="149"/>
      <c r="U45" s="150"/>
      <c r="V45" s="150"/>
      <c r="W45" s="150"/>
      <c r="X45" s="150"/>
      <c r="Y45" s="150"/>
      <c r="Z45" s="150"/>
      <c r="AA45" s="150"/>
      <c r="AB45" s="150"/>
      <c r="AC45" s="150"/>
      <c r="AD45" s="150"/>
      <c r="AE45" s="99"/>
      <c r="AF45" s="100"/>
      <c r="AG45" s="18"/>
      <c r="AH45" s="42"/>
      <c r="AI45" s="61"/>
      <c r="AJ45" s="61"/>
      <c r="AK45" s="61"/>
      <c r="AL45" s="61"/>
      <c r="AM45" s="155"/>
      <c r="AN45" s="156"/>
      <c r="AO45" s="156"/>
      <c r="AP45" s="156"/>
      <c r="AQ45" s="156"/>
      <c r="AR45" s="156"/>
      <c r="AS45" s="156"/>
      <c r="AT45" s="156"/>
      <c r="AU45" s="156"/>
      <c r="AV45" s="156"/>
      <c r="AW45" s="207"/>
      <c r="AX45" s="250"/>
      <c r="AY45" s="458"/>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60"/>
    </row>
    <row r="46" spans="1:78" ht="7.8" customHeight="1" x14ac:dyDescent="0.2">
      <c r="A46" s="144"/>
      <c r="B46" s="107"/>
      <c r="C46" s="145"/>
      <c r="D46" s="107"/>
      <c r="E46" s="107"/>
      <c r="F46" s="108"/>
      <c r="G46" s="133"/>
      <c r="H46" s="134"/>
      <c r="I46" s="134"/>
      <c r="J46" s="134"/>
      <c r="K46" s="134"/>
      <c r="L46" s="134"/>
      <c r="M46" s="134"/>
      <c r="N46" s="134"/>
      <c r="O46" s="134"/>
      <c r="P46" s="134"/>
      <c r="Q46" s="134"/>
      <c r="R46" s="134"/>
      <c r="S46" s="135"/>
      <c r="T46" s="149"/>
      <c r="U46" s="150"/>
      <c r="V46" s="150"/>
      <c r="W46" s="150"/>
      <c r="X46" s="150"/>
      <c r="Y46" s="150"/>
      <c r="Z46" s="150"/>
      <c r="AA46" s="150"/>
      <c r="AB46" s="150"/>
      <c r="AC46" s="150"/>
      <c r="AD46" s="150"/>
      <c r="AE46" s="99" t="s">
        <v>25</v>
      </c>
      <c r="AF46" s="100"/>
      <c r="AG46" s="18"/>
      <c r="AH46" s="42"/>
      <c r="AI46" s="61" t="s">
        <v>21</v>
      </c>
      <c r="AJ46" s="61"/>
      <c r="AK46" s="61"/>
      <c r="AL46" s="61"/>
      <c r="AM46" s="155"/>
      <c r="AN46" s="156"/>
      <c r="AO46" s="156"/>
      <c r="AP46" s="156"/>
      <c r="AQ46" s="156"/>
      <c r="AR46" s="156"/>
      <c r="AS46" s="156"/>
      <c r="AT46" s="156"/>
      <c r="AU46" s="156"/>
      <c r="AV46" s="156"/>
      <c r="AW46" s="207" t="s">
        <v>25</v>
      </c>
      <c r="AX46" s="250"/>
      <c r="AY46" s="452"/>
      <c r="AZ46" s="453"/>
      <c r="BA46" s="453"/>
      <c r="BB46" s="453"/>
      <c r="BC46" s="453"/>
      <c r="BD46" s="453"/>
      <c r="BE46" s="453"/>
      <c r="BF46" s="453"/>
      <c r="BG46" s="453"/>
      <c r="BH46" s="453"/>
      <c r="BI46" s="453"/>
      <c r="BJ46" s="453"/>
      <c r="BK46" s="453"/>
      <c r="BL46" s="453"/>
      <c r="BM46" s="453"/>
      <c r="BN46" s="453"/>
      <c r="BO46" s="453"/>
      <c r="BP46" s="453"/>
      <c r="BQ46" s="453"/>
      <c r="BR46" s="453"/>
      <c r="BS46" s="453"/>
      <c r="BT46" s="453"/>
      <c r="BU46" s="453"/>
      <c r="BV46" s="453"/>
      <c r="BW46" s="453"/>
      <c r="BX46" s="453"/>
      <c r="BY46" s="453"/>
      <c r="BZ46" s="454"/>
    </row>
    <row r="47" spans="1:78" ht="7.8" customHeight="1" x14ac:dyDescent="0.2">
      <c r="A47" s="144"/>
      <c r="B47" s="107"/>
      <c r="C47" s="145"/>
      <c r="D47" s="107"/>
      <c r="E47" s="107"/>
      <c r="F47" s="108"/>
      <c r="G47" s="136"/>
      <c r="H47" s="137"/>
      <c r="I47" s="137"/>
      <c r="J47" s="137"/>
      <c r="K47" s="137"/>
      <c r="L47" s="137"/>
      <c r="M47" s="137"/>
      <c r="N47" s="137"/>
      <c r="O47" s="137"/>
      <c r="P47" s="137"/>
      <c r="Q47" s="137"/>
      <c r="R47" s="137"/>
      <c r="S47" s="138"/>
      <c r="T47" s="149"/>
      <c r="U47" s="150"/>
      <c r="V47" s="150"/>
      <c r="W47" s="150"/>
      <c r="X47" s="150"/>
      <c r="Y47" s="150"/>
      <c r="Z47" s="150"/>
      <c r="AA47" s="150"/>
      <c r="AB47" s="150"/>
      <c r="AC47" s="150"/>
      <c r="AD47" s="150"/>
      <c r="AE47" s="99"/>
      <c r="AF47" s="100"/>
      <c r="AG47" s="18"/>
      <c r="AH47" s="42"/>
      <c r="AI47" s="61"/>
      <c r="AJ47" s="61"/>
      <c r="AK47" s="61"/>
      <c r="AL47" s="61"/>
      <c r="AM47" s="155"/>
      <c r="AN47" s="156"/>
      <c r="AO47" s="156"/>
      <c r="AP47" s="156"/>
      <c r="AQ47" s="156"/>
      <c r="AR47" s="156"/>
      <c r="AS47" s="156"/>
      <c r="AT47" s="156"/>
      <c r="AU47" s="156"/>
      <c r="AV47" s="156"/>
      <c r="AW47" s="207"/>
      <c r="AX47" s="250"/>
      <c r="AY47" s="455"/>
      <c r="AZ47" s="456"/>
      <c r="BA47" s="456"/>
      <c r="BB47" s="456"/>
      <c r="BC47" s="456"/>
      <c r="BD47" s="456"/>
      <c r="BE47" s="456"/>
      <c r="BF47" s="456"/>
      <c r="BG47" s="456"/>
      <c r="BH47" s="456"/>
      <c r="BI47" s="456"/>
      <c r="BJ47" s="456"/>
      <c r="BK47" s="456"/>
      <c r="BL47" s="456"/>
      <c r="BM47" s="456"/>
      <c r="BN47" s="456"/>
      <c r="BO47" s="456"/>
      <c r="BP47" s="456"/>
      <c r="BQ47" s="456"/>
      <c r="BR47" s="456"/>
      <c r="BS47" s="456"/>
      <c r="BT47" s="456"/>
      <c r="BU47" s="456"/>
      <c r="BV47" s="456"/>
      <c r="BW47" s="456"/>
      <c r="BX47" s="456"/>
      <c r="BY47" s="456"/>
      <c r="BZ47" s="457"/>
    </row>
    <row r="48" spans="1:78" ht="7.8" customHeight="1" x14ac:dyDescent="0.2">
      <c r="A48" s="144"/>
      <c r="B48" s="107"/>
      <c r="C48" s="145"/>
      <c r="D48" s="109"/>
      <c r="E48" s="109"/>
      <c r="F48" s="110"/>
      <c r="G48" s="139"/>
      <c r="H48" s="140"/>
      <c r="I48" s="140"/>
      <c r="J48" s="140"/>
      <c r="K48" s="140"/>
      <c r="L48" s="140"/>
      <c r="M48" s="140"/>
      <c r="N48" s="140"/>
      <c r="O48" s="140"/>
      <c r="P48" s="140"/>
      <c r="Q48" s="140"/>
      <c r="R48" s="140"/>
      <c r="S48" s="141"/>
      <c r="T48" s="254"/>
      <c r="U48" s="255"/>
      <c r="V48" s="255"/>
      <c r="W48" s="255"/>
      <c r="X48" s="255"/>
      <c r="Y48" s="255"/>
      <c r="Z48" s="255"/>
      <c r="AA48" s="255"/>
      <c r="AB48" s="255"/>
      <c r="AC48" s="255"/>
      <c r="AD48" s="255"/>
      <c r="AE48" s="47"/>
      <c r="AF48" s="48"/>
      <c r="AG48" s="18"/>
      <c r="AH48" s="42"/>
      <c r="AI48" s="61"/>
      <c r="AJ48" s="61"/>
      <c r="AK48" s="61"/>
      <c r="AL48" s="61"/>
      <c r="AM48" s="155"/>
      <c r="AN48" s="156"/>
      <c r="AO48" s="156"/>
      <c r="AP48" s="156"/>
      <c r="AQ48" s="156"/>
      <c r="AR48" s="156"/>
      <c r="AS48" s="156"/>
      <c r="AT48" s="156"/>
      <c r="AU48" s="156"/>
      <c r="AV48" s="156"/>
      <c r="AW48" s="207"/>
      <c r="AX48" s="250"/>
      <c r="AY48" s="458"/>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60"/>
    </row>
    <row r="49" spans="1:96" ht="7.8" customHeight="1" x14ac:dyDescent="0.2">
      <c r="A49" s="144"/>
      <c r="B49" s="107"/>
      <c r="C49" s="145"/>
      <c r="D49" s="111" t="s">
        <v>53</v>
      </c>
      <c r="E49" s="111"/>
      <c r="F49" s="111"/>
      <c r="G49" s="111"/>
      <c r="H49" s="111"/>
      <c r="I49" s="111"/>
      <c r="J49" s="111"/>
      <c r="K49" s="111"/>
      <c r="L49" s="111"/>
      <c r="M49" s="111"/>
      <c r="N49" s="111"/>
      <c r="O49" s="111"/>
      <c r="P49" s="111"/>
      <c r="Q49" s="111"/>
      <c r="R49" s="111"/>
      <c r="S49" s="112"/>
      <c r="T49" s="439">
        <f>SUM(T40:AD48)</f>
        <v>1200000</v>
      </c>
      <c r="U49" s="148"/>
      <c r="V49" s="148"/>
      <c r="W49" s="148"/>
      <c r="X49" s="148"/>
      <c r="Y49" s="148"/>
      <c r="Z49" s="148"/>
      <c r="AA49" s="148"/>
      <c r="AB49" s="148"/>
      <c r="AC49" s="148"/>
      <c r="AD49" s="148"/>
      <c r="AE49" s="96" t="s">
        <v>25</v>
      </c>
      <c r="AF49" s="97"/>
      <c r="AG49" s="18"/>
      <c r="AH49" s="42"/>
      <c r="AI49" s="61" t="s">
        <v>21</v>
      </c>
      <c r="AJ49" s="61"/>
      <c r="AK49" s="61"/>
      <c r="AL49" s="61"/>
      <c r="AM49" s="155"/>
      <c r="AN49" s="156"/>
      <c r="AO49" s="156"/>
      <c r="AP49" s="156"/>
      <c r="AQ49" s="156"/>
      <c r="AR49" s="156"/>
      <c r="AS49" s="156"/>
      <c r="AT49" s="156"/>
      <c r="AU49" s="156"/>
      <c r="AV49" s="156"/>
      <c r="AW49" s="207" t="s">
        <v>25</v>
      </c>
      <c r="AX49" s="250"/>
      <c r="AY49" s="452"/>
      <c r="AZ49" s="453"/>
      <c r="BA49" s="453"/>
      <c r="BB49" s="453"/>
      <c r="BC49" s="453"/>
      <c r="BD49" s="453"/>
      <c r="BE49" s="453"/>
      <c r="BF49" s="453"/>
      <c r="BG49" s="453"/>
      <c r="BH49" s="453"/>
      <c r="BI49" s="453"/>
      <c r="BJ49" s="453"/>
      <c r="BK49" s="453"/>
      <c r="BL49" s="453"/>
      <c r="BM49" s="453"/>
      <c r="BN49" s="453"/>
      <c r="BO49" s="453"/>
      <c r="BP49" s="453"/>
      <c r="BQ49" s="453"/>
      <c r="BR49" s="453"/>
      <c r="BS49" s="453"/>
      <c r="BT49" s="453"/>
      <c r="BU49" s="453"/>
      <c r="BV49" s="453"/>
      <c r="BW49" s="453"/>
      <c r="BX49" s="453"/>
      <c r="BY49" s="453"/>
      <c r="BZ49" s="454"/>
    </row>
    <row r="50" spans="1:96" ht="7.8" customHeight="1" x14ac:dyDescent="0.2">
      <c r="A50" s="144"/>
      <c r="B50" s="107"/>
      <c r="C50" s="145"/>
      <c r="D50" s="113"/>
      <c r="E50" s="113"/>
      <c r="F50" s="113"/>
      <c r="G50" s="113"/>
      <c r="H50" s="113"/>
      <c r="I50" s="113"/>
      <c r="J50" s="113"/>
      <c r="K50" s="113"/>
      <c r="L50" s="113"/>
      <c r="M50" s="113"/>
      <c r="N50" s="113"/>
      <c r="O50" s="113"/>
      <c r="P50" s="113"/>
      <c r="Q50" s="113"/>
      <c r="R50" s="113"/>
      <c r="S50" s="114"/>
      <c r="T50" s="149"/>
      <c r="U50" s="150"/>
      <c r="V50" s="150"/>
      <c r="W50" s="150"/>
      <c r="X50" s="150"/>
      <c r="Y50" s="150"/>
      <c r="Z50" s="150"/>
      <c r="AA50" s="150"/>
      <c r="AB50" s="150"/>
      <c r="AC50" s="150"/>
      <c r="AD50" s="150"/>
      <c r="AE50" s="99"/>
      <c r="AF50" s="100"/>
      <c r="AG50" s="18"/>
      <c r="AH50" s="42"/>
      <c r="AI50" s="61"/>
      <c r="AJ50" s="61"/>
      <c r="AK50" s="61"/>
      <c r="AL50" s="61"/>
      <c r="AM50" s="155"/>
      <c r="AN50" s="156"/>
      <c r="AO50" s="156"/>
      <c r="AP50" s="156"/>
      <c r="AQ50" s="156"/>
      <c r="AR50" s="156"/>
      <c r="AS50" s="156"/>
      <c r="AT50" s="156"/>
      <c r="AU50" s="156"/>
      <c r="AV50" s="156"/>
      <c r="AW50" s="207"/>
      <c r="AX50" s="250"/>
      <c r="AY50" s="455"/>
      <c r="AZ50" s="456"/>
      <c r="BA50" s="456"/>
      <c r="BB50" s="456"/>
      <c r="BC50" s="456"/>
      <c r="BD50" s="456"/>
      <c r="BE50" s="456"/>
      <c r="BF50" s="456"/>
      <c r="BG50" s="456"/>
      <c r="BH50" s="456"/>
      <c r="BI50" s="456"/>
      <c r="BJ50" s="456"/>
      <c r="BK50" s="456"/>
      <c r="BL50" s="456"/>
      <c r="BM50" s="456"/>
      <c r="BN50" s="456"/>
      <c r="BO50" s="456"/>
      <c r="BP50" s="456"/>
      <c r="BQ50" s="456"/>
      <c r="BR50" s="456"/>
      <c r="BS50" s="456"/>
      <c r="BT50" s="456"/>
      <c r="BU50" s="456"/>
      <c r="BV50" s="456"/>
      <c r="BW50" s="456"/>
      <c r="BX50" s="456"/>
      <c r="BY50" s="456"/>
      <c r="BZ50" s="457"/>
    </row>
    <row r="51" spans="1:96" ht="7.8" customHeight="1" x14ac:dyDescent="0.2">
      <c r="A51" s="144"/>
      <c r="B51" s="107"/>
      <c r="C51" s="145"/>
      <c r="D51" s="115"/>
      <c r="E51" s="115"/>
      <c r="F51" s="115"/>
      <c r="G51" s="115"/>
      <c r="H51" s="115"/>
      <c r="I51" s="115"/>
      <c r="J51" s="115"/>
      <c r="K51" s="115"/>
      <c r="L51" s="115"/>
      <c r="M51" s="115"/>
      <c r="N51" s="115"/>
      <c r="O51" s="115"/>
      <c r="P51" s="115"/>
      <c r="Q51" s="115"/>
      <c r="R51" s="115"/>
      <c r="S51" s="116"/>
      <c r="T51" s="151"/>
      <c r="U51" s="152"/>
      <c r="V51" s="152"/>
      <c r="W51" s="152"/>
      <c r="X51" s="152"/>
      <c r="Y51" s="152"/>
      <c r="Z51" s="152"/>
      <c r="AA51" s="152"/>
      <c r="AB51" s="152"/>
      <c r="AC51" s="152"/>
      <c r="AD51" s="152"/>
      <c r="AE51" s="103"/>
      <c r="AF51" s="104"/>
      <c r="AG51" s="18"/>
      <c r="AH51" s="42"/>
      <c r="AI51" s="61"/>
      <c r="AJ51" s="61"/>
      <c r="AK51" s="61"/>
      <c r="AL51" s="61"/>
      <c r="AM51" s="155"/>
      <c r="AN51" s="156"/>
      <c r="AO51" s="156"/>
      <c r="AP51" s="156"/>
      <c r="AQ51" s="156"/>
      <c r="AR51" s="156"/>
      <c r="AS51" s="156"/>
      <c r="AT51" s="156"/>
      <c r="AU51" s="156"/>
      <c r="AV51" s="156"/>
      <c r="AW51" s="207"/>
      <c r="AX51" s="250"/>
      <c r="AY51" s="458"/>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60"/>
    </row>
    <row r="52" spans="1:96" ht="7.8" customHeight="1" x14ac:dyDescent="0.2">
      <c r="A52" s="144"/>
      <c r="B52" s="107"/>
      <c r="C52" s="145"/>
      <c r="D52" s="105" t="s">
        <v>48</v>
      </c>
      <c r="E52" s="105"/>
      <c r="F52" s="105"/>
      <c r="G52" s="62" t="s">
        <v>12</v>
      </c>
      <c r="H52" s="63"/>
      <c r="I52" s="63"/>
      <c r="J52" s="63"/>
      <c r="K52" s="63"/>
      <c r="L52" s="63"/>
      <c r="M52" s="63"/>
      <c r="N52" s="63"/>
      <c r="O52" s="63"/>
      <c r="P52" s="63"/>
      <c r="Q52" s="63"/>
      <c r="R52" s="63"/>
      <c r="S52" s="64"/>
      <c r="T52" s="464">
        <v>800000</v>
      </c>
      <c r="U52" s="465"/>
      <c r="V52" s="465"/>
      <c r="W52" s="465"/>
      <c r="X52" s="465"/>
      <c r="Y52" s="465"/>
      <c r="Z52" s="465"/>
      <c r="AA52" s="465"/>
      <c r="AB52" s="465"/>
      <c r="AC52" s="465"/>
      <c r="AD52" s="465"/>
      <c r="AE52" s="53" t="s">
        <v>25</v>
      </c>
      <c r="AF52" s="54"/>
      <c r="AG52" s="18"/>
      <c r="AH52" s="42"/>
      <c r="AI52" s="61" t="s">
        <v>21</v>
      </c>
      <c r="AJ52" s="61"/>
      <c r="AK52" s="61"/>
      <c r="AL52" s="61"/>
      <c r="AM52" s="155"/>
      <c r="AN52" s="156"/>
      <c r="AO52" s="156"/>
      <c r="AP52" s="156"/>
      <c r="AQ52" s="156"/>
      <c r="AR52" s="156"/>
      <c r="AS52" s="156"/>
      <c r="AT52" s="156"/>
      <c r="AU52" s="156"/>
      <c r="AV52" s="156"/>
      <c r="AW52" s="207" t="s">
        <v>25</v>
      </c>
      <c r="AX52" s="250"/>
      <c r="AY52" s="452"/>
      <c r="AZ52" s="453"/>
      <c r="BA52" s="453"/>
      <c r="BB52" s="453"/>
      <c r="BC52" s="453"/>
      <c r="BD52" s="453"/>
      <c r="BE52" s="453"/>
      <c r="BF52" s="453"/>
      <c r="BG52" s="453"/>
      <c r="BH52" s="453"/>
      <c r="BI52" s="453"/>
      <c r="BJ52" s="453"/>
      <c r="BK52" s="453"/>
      <c r="BL52" s="453"/>
      <c r="BM52" s="453"/>
      <c r="BN52" s="453"/>
      <c r="BO52" s="453"/>
      <c r="BP52" s="453"/>
      <c r="BQ52" s="453"/>
      <c r="BR52" s="453"/>
      <c r="BS52" s="453"/>
      <c r="BT52" s="453"/>
      <c r="BU52" s="453"/>
      <c r="BV52" s="453"/>
      <c r="BW52" s="453"/>
      <c r="BX52" s="453"/>
      <c r="BY52" s="453"/>
      <c r="BZ52" s="454"/>
    </row>
    <row r="53" spans="1:96" ht="7.8" customHeight="1" x14ac:dyDescent="0.2">
      <c r="A53" s="144"/>
      <c r="B53" s="107"/>
      <c r="C53" s="145"/>
      <c r="D53" s="107"/>
      <c r="E53" s="107"/>
      <c r="F53" s="107"/>
      <c r="G53" s="49"/>
      <c r="H53" s="50"/>
      <c r="I53" s="50"/>
      <c r="J53" s="50"/>
      <c r="K53" s="50"/>
      <c r="L53" s="50"/>
      <c r="M53" s="50"/>
      <c r="N53" s="50"/>
      <c r="O53" s="50"/>
      <c r="P53" s="50"/>
      <c r="Q53" s="50"/>
      <c r="R53" s="50"/>
      <c r="S53" s="51"/>
      <c r="T53" s="450"/>
      <c r="U53" s="451"/>
      <c r="V53" s="451"/>
      <c r="W53" s="451"/>
      <c r="X53" s="451"/>
      <c r="Y53" s="451"/>
      <c r="Z53" s="451"/>
      <c r="AA53" s="451"/>
      <c r="AB53" s="451"/>
      <c r="AC53" s="451"/>
      <c r="AD53" s="451"/>
      <c r="AE53" s="99"/>
      <c r="AF53" s="100"/>
      <c r="AG53" s="18"/>
      <c r="AH53" s="42"/>
      <c r="AI53" s="61"/>
      <c r="AJ53" s="61"/>
      <c r="AK53" s="61"/>
      <c r="AL53" s="61"/>
      <c r="AM53" s="155"/>
      <c r="AN53" s="156"/>
      <c r="AO53" s="156"/>
      <c r="AP53" s="156"/>
      <c r="AQ53" s="156"/>
      <c r="AR53" s="156"/>
      <c r="AS53" s="156"/>
      <c r="AT53" s="156"/>
      <c r="AU53" s="156"/>
      <c r="AV53" s="156"/>
      <c r="AW53" s="207"/>
      <c r="AX53" s="250"/>
      <c r="AY53" s="455"/>
      <c r="AZ53" s="456"/>
      <c r="BA53" s="456"/>
      <c r="BB53" s="456"/>
      <c r="BC53" s="456"/>
      <c r="BD53" s="456"/>
      <c r="BE53" s="456"/>
      <c r="BF53" s="456"/>
      <c r="BG53" s="456"/>
      <c r="BH53" s="456"/>
      <c r="BI53" s="456"/>
      <c r="BJ53" s="456"/>
      <c r="BK53" s="456"/>
      <c r="BL53" s="456"/>
      <c r="BM53" s="456"/>
      <c r="BN53" s="456"/>
      <c r="BO53" s="456"/>
      <c r="BP53" s="456"/>
      <c r="BQ53" s="456"/>
      <c r="BR53" s="456"/>
      <c r="BS53" s="456"/>
      <c r="BT53" s="456"/>
      <c r="BU53" s="456"/>
      <c r="BV53" s="456"/>
      <c r="BW53" s="456"/>
      <c r="BX53" s="456"/>
      <c r="BY53" s="456"/>
      <c r="BZ53" s="457"/>
    </row>
    <row r="54" spans="1:96" ht="7.8" customHeight="1" x14ac:dyDescent="0.2">
      <c r="A54" s="144"/>
      <c r="B54" s="107"/>
      <c r="C54" s="145"/>
      <c r="D54" s="107"/>
      <c r="E54" s="107"/>
      <c r="F54" s="107"/>
      <c r="G54" s="52"/>
      <c r="H54" s="53"/>
      <c r="I54" s="53"/>
      <c r="J54" s="53"/>
      <c r="K54" s="53"/>
      <c r="L54" s="53"/>
      <c r="M54" s="53"/>
      <c r="N54" s="53"/>
      <c r="O54" s="53"/>
      <c r="P54" s="53"/>
      <c r="Q54" s="53"/>
      <c r="R54" s="53"/>
      <c r="S54" s="54"/>
      <c r="T54" s="450"/>
      <c r="U54" s="451"/>
      <c r="V54" s="451"/>
      <c r="W54" s="451"/>
      <c r="X54" s="451"/>
      <c r="Y54" s="451"/>
      <c r="Z54" s="451"/>
      <c r="AA54" s="451"/>
      <c r="AB54" s="451"/>
      <c r="AC54" s="451"/>
      <c r="AD54" s="451"/>
      <c r="AE54" s="99"/>
      <c r="AF54" s="100"/>
      <c r="AG54" s="18"/>
      <c r="AH54" s="42"/>
      <c r="AI54" s="61"/>
      <c r="AJ54" s="61"/>
      <c r="AK54" s="61"/>
      <c r="AL54" s="61"/>
      <c r="AM54" s="155"/>
      <c r="AN54" s="156"/>
      <c r="AO54" s="156"/>
      <c r="AP54" s="156"/>
      <c r="AQ54" s="156"/>
      <c r="AR54" s="156"/>
      <c r="AS54" s="156"/>
      <c r="AT54" s="156"/>
      <c r="AU54" s="156"/>
      <c r="AV54" s="156"/>
      <c r="AW54" s="207"/>
      <c r="AX54" s="250"/>
      <c r="AY54" s="458"/>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60"/>
    </row>
    <row r="55" spans="1:96" ht="7.8" customHeight="1" x14ac:dyDescent="0.2">
      <c r="A55" s="144"/>
      <c r="B55" s="107"/>
      <c r="C55" s="145"/>
      <c r="D55" s="107"/>
      <c r="E55" s="107"/>
      <c r="F55" s="107"/>
      <c r="G55" s="46" t="s">
        <v>37</v>
      </c>
      <c r="H55" s="47"/>
      <c r="I55" s="47"/>
      <c r="J55" s="47"/>
      <c r="K55" s="47"/>
      <c r="L55" s="47"/>
      <c r="M55" s="47"/>
      <c r="N55" s="47"/>
      <c r="O55" s="47"/>
      <c r="P55" s="47"/>
      <c r="Q55" s="47"/>
      <c r="R55" s="47"/>
      <c r="S55" s="48"/>
      <c r="T55" s="450">
        <v>600000</v>
      </c>
      <c r="U55" s="451"/>
      <c r="V55" s="451"/>
      <c r="W55" s="451"/>
      <c r="X55" s="451"/>
      <c r="Y55" s="451"/>
      <c r="Z55" s="451"/>
      <c r="AA55" s="451"/>
      <c r="AB55" s="451"/>
      <c r="AC55" s="451"/>
      <c r="AD55" s="451"/>
      <c r="AE55" s="99" t="s">
        <v>25</v>
      </c>
      <c r="AF55" s="100"/>
      <c r="AG55" s="18"/>
      <c r="AH55" s="42"/>
      <c r="AI55" s="61" t="s">
        <v>21</v>
      </c>
      <c r="AJ55" s="61"/>
      <c r="AK55" s="61"/>
      <c r="AL55" s="61"/>
      <c r="AM55" s="155"/>
      <c r="AN55" s="156"/>
      <c r="AO55" s="156"/>
      <c r="AP55" s="156"/>
      <c r="AQ55" s="156"/>
      <c r="AR55" s="156"/>
      <c r="AS55" s="156"/>
      <c r="AT55" s="156"/>
      <c r="AU55" s="156"/>
      <c r="AV55" s="156"/>
      <c r="AW55" s="207" t="s">
        <v>25</v>
      </c>
      <c r="AX55" s="250"/>
      <c r="AY55" s="452"/>
      <c r="AZ55" s="453"/>
      <c r="BA55" s="453"/>
      <c r="BB55" s="453"/>
      <c r="BC55" s="453"/>
      <c r="BD55" s="453"/>
      <c r="BE55" s="453"/>
      <c r="BF55" s="453"/>
      <c r="BG55" s="453"/>
      <c r="BH55" s="453"/>
      <c r="BI55" s="453"/>
      <c r="BJ55" s="453"/>
      <c r="BK55" s="453"/>
      <c r="BL55" s="453"/>
      <c r="BM55" s="453"/>
      <c r="BN55" s="453"/>
      <c r="BO55" s="453"/>
      <c r="BP55" s="453"/>
      <c r="BQ55" s="453"/>
      <c r="BR55" s="453"/>
      <c r="BS55" s="453"/>
      <c r="BT55" s="453"/>
      <c r="BU55" s="453"/>
      <c r="BV55" s="453"/>
      <c r="BW55" s="453"/>
      <c r="BX55" s="453"/>
      <c r="BY55" s="453"/>
      <c r="BZ55" s="454"/>
    </row>
    <row r="56" spans="1:96" ht="7.8" customHeight="1" x14ac:dyDescent="0.2">
      <c r="A56" s="144"/>
      <c r="B56" s="107"/>
      <c r="C56" s="145"/>
      <c r="D56" s="107"/>
      <c r="E56" s="107"/>
      <c r="F56" s="107"/>
      <c r="G56" s="49"/>
      <c r="H56" s="50"/>
      <c r="I56" s="50"/>
      <c r="J56" s="50"/>
      <c r="K56" s="50"/>
      <c r="L56" s="50"/>
      <c r="M56" s="50"/>
      <c r="N56" s="50"/>
      <c r="O56" s="50"/>
      <c r="P56" s="50"/>
      <c r="Q56" s="50"/>
      <c r="R56" s="50"/>
      <c r="S56" s="51"/>
      <c r="T56" s="450"/>
      <c r="U56" s="451"/>
      <c r="V56" s="451"/>
      <c r="W56" s="451"/>
      <c r="X56" s="451"/>
      <c r="Y56" s="451"/>
      <c r="Z56" s="451"/>
      <c r="AA56" s="451"/>
      <c r="AB56" s="451"/>
      <c r="AC56" s="451"/>
      <c r="AD56" s="451"/>
      <c r="AE56" s="99"/>
      <c r="AF56" s="100"/>
      <c r="AG56" s="18"/>
      <c r="AH56" s="42"/>
      <c r="AI56" s="61"/>
      <c r="AJ56" s="61"/>
      <c r="AK56" s="61"/>
      <c r="AL56" s="61"/>
      <c r="AM56" s="155"/>
      <c r="AN56" s="156"/>
      <c r="AO56" s="156"/>
      <c r="AP56" s="156"/>
      <c r="AQ56" s="156"/>
      <c r="AR56" s="156"/>
      <c r="AS56" s="156"/>
      <c r="AT56" s="156"/>
      <c r="AU56" s="156"/>
      <c r="AV56" s="156"/>
      <c r="AW56" s="207"/>
      <c r="AX56" s="250"/>
      <c r="AY56" s="455"/>
      <c r="AZ56" s="456"/>
      <c r="BA56" s="456"/>
      <c r="BB56" s="456"/>
      <c r="BC56" s="456"/>
      <c r="BD56" s="456"/>
      <c r="BE56" s="456"/>
      <c r="BF56" s="456"/>
      <c r="BG56" s="456"/>
      <c r="BH56" s="456"/>
      <c r="BI56" s="456"/>
      <c r="BJ56" s="456"/>
      <c r="BK56" s="456"/>
      <c r="BL56" s="456"/>
      <c r="BM56" s="456"/>
      <c r="BN56" s="456"/>
      <c r="BO56" s="456"/>
      <c r="BP56" s="456"/>
      <c r="BQ56" s="456"/>
      <c r="BR56" s="456"/>
      <c r="BS56" s="456"/>
      <c r="BT56" s="456"/>
      <c r="BU56" s="456"/>
      <c r="BV56" s="456"/>
      <c r="BW56" s="456"/>
      <c r="BX56" s="456"/>
      <c r="BY56" s="456"/>
      <c r="BZ56" s="457"/>
    </row>
    <row r="57" spans="1:96" ht="7.8" customHeight="1" x14ac:dyDescent="0.2">
      <c r="A57" s="144"/>
      <c r="B57" s="107"/>
      <c r="C57" s="145"/>
      <c r="D57" s="107"/>
      <c r="E57" s="107"/>
      <c r="F57" s="107"/>
      <c r="G57" s="52"/>
      <c r="H57" s="53"/>
      <c r="I57" s="53"/>
      <c r="J57" s="53"/>
      <c r="K57" s="53"/>
      <c r="L57" s="53"/>
      <c r="M57" s="53"/>
      <c r="N57" s="53"/>
      <c r="O57" s="53"/>
      <c r="P57" s="53"/>
      <c r="Q57" s="53"/>
      <c r="R57" s="53"/>
      <c r="S57" s="54"/>
      <c r="T57" s="450"/>
      <c r="U57" s="451"/>
      <c r="V57" s="451"/>
      <c r="W57" s="451"/>
      <c r="X57" s="451"/>
      <c r="Y57" s="451"/>
      <c r="Z57" s="451"/>
      <c r="AA57" s="451"/>
      <c r="AB57" s="451"/>
      <c r="AC57" s="451"/>
      <c r="AD57" s="451"/>
      <c r="AE57" s="99"/>
      <c r="AF57" s="100"/>
      <c r="AG57" s="18"/>
      <c r="AH57" s="42"/>
      <c r="AI57" s="61"/>
      <c r="AJ57" s="61"/>
      <c r="AK57" s="61"/>
      <c r="AL57" s="61"/>
      <c r="AM57" s="155"/>
      <c r="AN57" s="156"/>
      <c r="AO57" s="156"/>
      <c r="AP57" s="156"/>
      <c r="AQ57" s="156"/>
      <c r="AR57" s="156"/>
      <c r="AS57" s="156"/>
      <c r="AT57" s="156"/>
      <c r="AU57" s="156"/>
      <c r="AV57" s="156"/>
      <c r="AW57" s="207"/>
      <c r="AX57" s="250"/>
      <c r="AY57" s="458"/>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60"/>
    </row>
    <row r="58" spans="1:96" ht="7.8" customHeight="1" x14ac:dyDescent="0.2">
      <c r="A58" s="144"/>
      <c r="B58" s="107"/>
      <c r="C58" s="145"/>
      <c r="D58" s="107"/>
      <c r="E58" s="107"/>
      <c r="F58" s="107"/>
      <c r="G58" s="46" t="s">
        <v>13</v>
      </c>
      <c r="H58" s="47"/>
      <c r="I58" s="47"/>
      <c r="J58" s="47"/>
      <c r="K58" s="47"/>
      <c r="L58" s="47"/>
      <c r="M58" s="47"/>
      <c r="N58" s="47"/>
      <c r="O58" s="47"/>
      <c r="P58" s="47"/>
      <c r="Q58" s="47"/>
      <c r="R58" s="47"/>
      <c r="S58" s="48"/>
      <c r="T58" s="450">
        <v>80000</v>
      </c>
      <c r="U58" s="451"/>
      <c r="V58" s="451"/>
      <c r="W58" s="451"/>
      <c r="X58" s="451"/>
      <c r="Y58" s="451"/>
      <c r="Z58" s="451"/>
      <c r="AA58" s="451"/>
      <c r="AB58" s="451"/>
      <c r="AC58" s="451"/>
      <c r="AD58" s="451"/>
      <c r="AE58" s="99" t="s">
        <v>25</v>
      </c>
      <c r="AF58" s="100"/>
      <c r="AG58" s="18"/>
      <c r="AH58" s="42"/>
      <c r="AI58" s="61" t="s">
        <v>21</v>
      </c>
      <c r="AJ58" s="61"/>
      <c r="AK58" s="61"/>
      <c r="AL58" s="61"/>
      <c r="AM58" s="155"/>
      <c r="AN58" s="156"/>
      <c r="AO58" s="156"/>
      <c r="AP58" s="156"/>
      <c r="AQ58" s="156"/>
      <c r="AR58" s="156"/>
      <c r="AS58" s="156"/>
      <c r="AT58" s="156"/>
      <c r="AU58" s="156"/>
      <c r="AV58" s="156"/>
      <c r="AW58" s="207" t="s">
        <v>25</v>
      </c>
      <c r="AX58" s="250"/>
      <c r="AY58" s="452"/>
      <c r="AZ58" s="453"/>
      <c r="BA58" s="453"/>
      <c r="BB58" s="453"/>
      <c r="BC58" s="453"/>
      <c r="BD58" s="453"/>
      <c r="BE58" s="453"/>
      <c r="BF58" s="453"/>
      <c r="BG58" s="453"/>
      <c r="BH58" s="453"/>
      <c r="BI58" s="453"/>
      <c r="BJ58" s="453"/>
      <c r="BK58" s="453"/>
      <c r="BL58" s="453"/>
      <c r="BM58" s="453"/>
      <c r="BN58" s="453"/>
      <c r="BO58" s="453"/>
      <c r="BP58" s="453"/>
      <c r="BQ58" s="453"/>
      <c r="BR58" s="453"/>
      <c r="BS58" s="453"/>
      <c r="BT58" s="453"/>
      <c r="BU58" s="453"/>
      <c r="BV58" s="453"/>
      <c r="BW58" s="453"/>
      <c r="BX58" s="453"/>
      <c r="BY58" s="453"/>
      <c r="BZ58" s="454"/>
    </row>
    <row r="59" spans="1:96" ht="7.8" customHeight="1" x14ac:dyDescent="0.2">
      <c r="A59" s="144"/>
      <c r="B59" s="107"/>
      <c r="C59" s="145"/>
      <c r="D59" s="107"/>
      <c r="E59" s="107"/>
      <c r="F59" s="107"/>
      <c r="G59" s="49"/>
      <c r="H59" s="50"/>
      <c r="I59" s="50"/>
      <c r="J59" s="50"/>
      <c r="K59" s="50"/>
      <c r="L59" s="50"/>
      <c r="M59" s="50"/>
      <c r="N59" s="50"/>
      <c r="O59" s="50"/>
      <c r="P59" s="50"/>
      <c r="Q59" s="50"/>
      <c r="R59" s="50"/>
      <c r="S59" s="51"/>
      <c r="T59" s="450"/>
      <c r="U59" s="451"/>
      <c r="V59" s="451"/>
      <c r="W59" s="451"/>
      <c r="X59" s="451"/>
      <c r="Y59" s="451"/>
      <c r="Z59" s="451"/>
      <c r="AA59" s="451"/>
      <c r="AB59" s="451"/>
      <c r="AC59" s="451"/>
      <c r="AD59" s="451"/>
      <c r="AE59" s="99"/>
      <c r="AF59" s="100"/>
      <c r="AG59" s="18"/>
      <c r="AH59" s="42"/>
      <c r="AI59" s="61"/>
      <c r="AJ59" s="61"/>
      <c r="AK59" s="61"/>
      <c r="AL59" s="61"/>
      <c r="AM59" s="155"/>
      <c r="AN59" s="156"/>
      <c r="AO59" s="156"/>
      <c r="AP59" s="156"/>
      <c r="AQ59" s="156"/>
      <c r="AR59" s="156"/>
      <c r="AS59" s="156"/>
      <c r="AT59" s="156"/>
      <c r="AU59" s="156"/>
      <c r="AV59" s="156"/>
      <c r="AW59" s="207"/>
      <c r="AX59" s="250"/>
      <c r="AY59" s="455"/>
      <c r="AZ59" s="456"/>
      <c r="BA59" s="456"/>
      <c r="BB59" s="456"/>
      <c r="BC59" s="456"/>
      <c r="BD59" s="456"/>
      <c r="BE59" s="456"/>
      <c r="BF59" s="456"/>
      <c r="BG59" s="456"/>
      <c r="BH59" s="456"/>
      <c r="BI59" s="456"/>
      <c r="BJ59" s="456"/>
      <c r="BK59" s="456"/>
      <c r="BL59" s="456"/>
      <c r="BM59" s="456"/>
      <c r="BN59" s="456"/>
      <c r="BO59" s="456"/>
      <c r="BP59" s="456"/>
      <c r="BQ59" s="456"/>
      <c r="BR59" s="456"/>
      <c r="BS59" s="456"/>
      <c r="BT59" s="456"/>
      <c r="BU59" s="456"/>
      <c r="BV59" s="456"/>
      <c r="BW59" s="456"/>
      <c r="BX59" s="456"/>
      <c r="BY59" s="456"/>
      <c r="BZ59" s="457"/>
      <c r="CR59" s="2"/>
    </row>
    <row r="60" spans="1:96" ht="7.8" customHeight="1" x14ac:dyDescent="0.2">
      <c r="A60" s="144"/>
      <c r="B60" s="107"/>
      <c r="C60" s="145"/>
      <c r="D60" s="107"/>
      <c r="E60" s="107"/>
      <c r="F60" s="107"/>
      <c r="G60" s="52"/>
      <c r="H60" s="53"/>
      <c r="I60" s="53"/>
      <c r="J60" s="53"/>
      <c r="K60" s="53"/>
      <c r="L60" s="53"/>
      <c r="M60" s="53"/>
      <c r="N60" s="53"/>
      <c r="O60" s="53"/>
      <c r="P60" s="53"/>
      <c r="Q60" s="53"/>
      <c r="R60" s="53"/>
      <c r="S60" s="54"/>
      <c r="T60" s="450"/>
      <c r="U60" s="451"/>
      <c r="V60" s="451"/>
      <c r="W60" s="451"/>
      <c r="X60" s="451"/>
      <c r="Y60" s="451"/>
      <c r="Z60" s="451"/>
      <c r="AA60" s="451"/>
      <c r="AB60" s="451"/>
      <c r="AC60" s="451"/>
      <c r="AD60" s="451"/>
      <c r="AE60" s="99"/>
      <c r="AF60" s="100"/>
      <c r="AG60" s="18"/>
      <c r="AH60" s="42"/>
      <c r="AI60" s="61"/>
      <c r="AJ60" s="61"/>
      <c r="AK60" s="61"/>
      <c r="AL60" s="61"/>
      <c r="AM60" s="155"/>
      <c r="AN60" s="156"/>
      <c r="AO60" s="156"/>
      <c r="AP60" s="156"/>
      <c r="AQ60" s="156"/>
      <c r="AR60" s="156"/>
      <c r="AS60" s="156"/>
      <c r="AT60" s="156"/>
      <c r="AU60" s="156"/>
      <c r="AV60" s="156"/>
      <c r="AW60" s="207"/>
      <c r="AX60" s="250"/>
      <c r="AY60" s="458"/>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60"/>
    </row>
    <row r="61" spans="1:96" ht="7.8" customHeight="1" x14ac:dyDescent="0.2">
      <c r="A61" s="144"/>
      <c r="B61" s="107"/>
      <c r="C61" s="145"/>
      <c r="D61" s="107"/>
      <c r="E61" s="107"/>
      <c r="F61" s="107"/>
      <c r="G61" s="46" t="s">
        <v>14</v>
      </c>
      <c r="H61" s="47"/>
      <c r="I61" s="47"/>
      <c r="J61" s="47"/>
      <c r="K61" s="47"/>
      <c r="L61" s="47"/>
      <c r="M61" s="47"/>
      <c r="N61" s="47"/>
      <c r="O61" s="47"/>
      <c r="P61" s="47"/>
      <c r="Q61" s="47"/>
      <c r="R61" s="47"/>
      <c r="S61" s="48"/>
      <c r="T61" s="450">
        <v>10000</v>
      </c>
      <c r="U61" s="451"/>
      <c r="V61" s="451"/>
      <c r="W61" s="451"/>
      <c r="X61" s="451"/>
      <c r="Y61" s="451"/>
      <c r="Z61" s="451"/>
      <c r="AA61" s="451"/>
      <c r="AB61" s="451"/>
      <c r="AC61" s="451"/>
      <c r="AD61" s="451"/>
      <c r="AE61" s="99" t="s">
        <v>25</v>
      </c>
      <c r="AF61" s="100"/>
      <c r="AG61" s="18"/>
      <c r="AH61" s="42"/>
      <c r="AI61" s="61" t="s">
        <v>21</v>
      </c>
      <c r="AJ61" s="61"/>
      <c r="AK61" s="61"/>
      <c r="AL61" s="61"/>
      <c r="AM61" s="155"/>
      <c r="AN61" s="156"/>
      <c r="AO61" s="156"/>
      <c r="AP61" s="156"/>
      <c r="AQ61" s="156"/>
      <c r="AR61" s="156"/>
      <c r="AS61" s="156"/>
      <c r="AT61" s="156"/>
      <c r="AU61" s="156"/>
      <c r="AV61" s="156"/>
      <c r="AW61" s="207" t="s">
        <v>25</v>
      </c>
      <c r="AX61" s="250"/>
      <c r="AY61" s="452"/>
      <c r="AZ61" s="453"/>
      <c r="BA61" s="453"/>
      <c r="BB61" s="453"/>
      <c r="BC61" s="453"/>
      <c r="BD61" s="453"/>
      <c r="BE61" s="453"/>
      <c r="BF61" s="453"/>
      <c r="BG61" s="453"/>
      <c r="BH61" s="453"/>
      <c r="BI61" s="453"/>
      <c r="BJ61" s="453"/>
      <c r="BK61" s="453"/>
      <c r="BL61" s="453"/>
      <c r="BM61" s="453"/>
      <c r="BN61" s="453"/>
      <c r="BO61" s="453"/>
      <c r="BP61" s="453"/>
      <c r="BQ61" s="453"/>
      <c r="BR61" s="453"/>
      <c r="BS61" s="453"/>
      <c r="BT61" s="453"/>
      <c r="BU61" s="453"/>
      <c r="BV61" s="453"/>
      <c r="BW61" s="453"/>
      <c r="BX61" s="453"/>
      <c r="BY61" s="453"/>
      <c r="BZ61" s="454"/>
    </row>
    <row r="62" spans="1:96" ht="7.8" customHeight="1" x14ac:dyDescent="0.2">
      <c r="A62" s="144"/>
      <c r="B62" s="107"/>
      <c r="C62" s="145"/>
      <c r="D62" s="107"/>
      <c r="E62" s="107"/>
      <c r="F62" s="107"/>
      <c r="G62" s="49"/>
      <c r="H62" s="50"/>
      <c r="I62" s="50"/>
      <c r="J62" s="50"/>
      <c r="K62" s="50"/>
      <c r="L62" s="50"/>
      <c r="M62" s="50"/>
      <c r="N62" s="50"/>
      <c r="O62" s="50"/>
      <c r="P62" s="50"/>
      <c r="Q62" s="50"/>
      <c r="R62" s="50"/>
      <c r="S62" s="51"/>
      <c r="T62" s="450"/>
      <c r="U62" s="451"/>
      <c r="V62" s="451"/>
      <c r="W62" s="451"/>
      <c r="X62" s="451"/>
      <c r="Y62" s="451"/>
      <c r="Z62" s="451"/>
      <c r="AA62" s="451"/>
      <c r="AB62" s="451"/>
      <c r="AC62" s="451"/>
      <c r="AD62" s="451"/>
      <c r="AE62" s="99"/>
      <c r="AF62" s="100"/>
      <c r="AG62" s="18"/>
      <c r="AH62" s="42"/>
      <c r="AI62" s="61"/>
      <c r="AJ62" s="61"/>
      <c r="AK62" s="61"/>
      <c r="AL62" s="61"/>
      <c r="AM62" s="155"/>
      <c r="AN62" s="156"/>
      <c r="AO62" s="156"/>
      <c r="AP62" s="156"/>
      <c r="AQ62" s="156"/>
      <c r="AR62" s="156"/>
      <c r="AS62" s="156"/>
      <c r="AT62" s="156"/>
      <c r="AU62" s="156"/>
      <c r="AV62" s="156"/>
      <c r="AW62" s="207"/>
      <c r="AX62" s="250"/>
      <c r="AY62" s="455"/>
      <c r="AZ62" s="456"/>
      <c r="BA62" s="456"/>
      <c r="BB62" s="456"/>
      <c r="BC62" s="456"/>
      <c r="BD62" s="456"/>
      <c r="BE62" s="456"/>
      <c r="BF62" s="456"/>
      <c r="BG62" s="456"/>
      <c r="BH62" s="456"/>
      <c r="BI62" s="456"/>
      <c r="BJ62" s="456"/>
      <c r="BK62" s="456"/>
      <c r="BL62" s="456"/>
      <c r="BM62" s="456"/>
      <c r="BN62" s="456"/>
      <c r="BO62" s="456"/>
      <c r="BP62" s="456"/>
      <c r="BQ62" s="456"/>
      <c r="BR62" s="456"/>
      <c r="BS62" s="456"/>
      <c r="BT62" s="456"/>
      <c r="BU62" s="456"/>
      <c r="BV62" s="456"/>
      <c r="BW62" s="456"/>
      <c r="BX62" s="456"/>
      <c r="BY62" s="456"/>
      <c r="BZ62" s="457"/>
    </row>
    <row r="63" spans="1:96" ht="7.8" customHeight="1" x14ac:dyDescent="0.2">
      <c r="A63" s="144"/>
      <c r="B63" s="107"/>
      <c r="C63" s="145"/>
      <c r="D63" s="107"/>
      <c r="E63" s="107"/>
      <c r="F63" s="107"/>
      <c r="G63" s="52"/>
      <c r="H63" s="53"/>
      <c r="I63" s="53"/>
      <c r="J63" s="53"/>
      <c r="K63" s="53"/>
      <c r="L63" s="53"/>
      <c r="M63" s="53"/>
      <c r="N63" s="53"/>
      <c r="O63" s="53"/>
      <c r="P63" s="53"/>
      <c r="Q63" s="53"/>
      <c r="R63" s="53"/>
      <c r="S63" s="54"/>
      <c r="T63" s="450"/>
      <c r="U63" s="451"/>
      <c r="V63" s="451"/>
      <c r="W63" s="451"/>
      <c r="X63" s="451"/>
      <c r="Y63" s="451"/>
      <c r="Z63" s="451"/>
      <c r="AA63" s="451"/>
      <c r="AB63" s="451"/>
      <c r="AC63" s="451"/>
      <c r="AD63" s="451"/>
      <c r="AE63" s="99"/>
      <c r="AF63" s="100"/>
      <c r="AG63" s="18"/>
      <c r="AH63" s="42"/>
      <c r="AI63" s="61"/>
      <c r="AJ63" s="61"/>
      <c r="AK63" s="61"/>
      <c r="AL63" s="61"/>
      <c r="AM63" s="155"/>
      <c r="AN63" s="156"/>
      <c r="AO63" s="156"/>
      <c r="AP63" s="156"/>
      <c r="AQ63" s="156"/>
      <c r="AR63" s="156"/>
      <c r="AS63" s="156"/>
      <c r="AT63" s="156"/>
      <c r="AU63" s="156"/>
      <c r="AV63" s="156"/>
      <c r="AW63" s="207"/>
      <c r="AX63" s="250"/>
      <c r="AY63" s="458"/>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60"/>
    </row>
    <row r="64" spans="1:96" ht="7.8" customHeight="1" x14ac:dyDescent="0.2">
      <c r="A64" s="144"/>
      <c r="B64" s="107"/>
      <c r="C64" s="145"/>
      <c r="D64" s="107"/>
      <c r="E64" s="107"/>
      <c r="F64" s="107"/>
      <c r="G64" s="46" t="s">
        <v>17</v>
      </c>
      <c r="H64" s="47"/>
      <c r="I64" s="47"/>
      <c r="J64" s="47"/>
      <c r="K64" s="47"/>
      <c r="L64" s="47"/>
      <c r="M64" s="47"/>
      <c r="N64" s="47"/>
      <c r="O64" s="47"/>
      <c r="P64" s="47"/>
      <c r="Q64" s="47"/>
      <c r="R64" s="47"/>
      <c r="S64" s="48"/>
      <c r="T64" s="450">
        <v>150000</v>
      </c>
      <c r="U64" s="451"/>
      <c r="V64" s="451"/>
      <c r="W64" s="451"/>
      <c r="X64" s="451"/>
      <c r="Y64" s="451"/>
      <c r="Z64" s="451"/>
      <c r="AA64" s="451"/>
      <c r="AB64" s="451"/>
      <c r="AC64" s="451"/>
      <c r="AD64" s="451"/>
      <c r="AE64" s="99" t="s">
        <v>25</v>
      </c>
      <c r="AF64" s="100"/>
      <c r="AG64" s="18"/>
      <c r="AH64" s="42"/>
      <c r="AI64" s="61" t="s">
        <v>21</v>
      </c>
      <c r="AJ64" s="61"/>
      <c r="AK64" s="61"/>
      <c r="AL64" s="61"/>
      <c r="AM64" s="155"/>
      <c r="AN64" s="156"/>
      <c r="AO64" s="156"/>
      <c r="AP64" s="156"/>
      <c r="AQ64" s="156"/>
      <c r="AR64" s="156"/>
      <c r="AS64" s="156"/>
      <c r="AT64" s="156"/>
      <c r="AU64" s="156"/>
      <c r="AV64" s="156"/>
      <c r="AW64" s="207" t="s">
        <v>25</v>
      </c>
      <c r="AX64" s="250"/>
      <c r="AY64" s="452"/>
      <c r="AZ64" s="453"/>
      <c r="BA64" s="453"/>
      <c r="BB64" s="453"/>
      <c r="BC64" s="453"/>
      <c r="BD64" s="453"/>
      <c r="BE64" s="453"/>
      <c r="BF64" s="453"/>
      <c r="BG64" s="453"/>
      <c r="BH64" s="453"/>
      <c r="BI64" s="453"/>
      <c r="BJ64" s="453"/>
      <c r="BK64" s="453"/>
      <c r="BL64" s="453"/>
      <c r="BM64" s="453"/>
      <c r="BN64" s="453"/>
      <c r="BO64" s="453"/>
      <c r="BP64" s="453"/>
      <c r="BQ64" s="453"/>
      <c r="BR64" s="453"/>
      <c r="BS64" s="453"/>
      <c r="BT64" s="453"/>
      <c r="BU64" s="453"/>
      <c r="BV64" s="453"/>
      <c r="BW64" s="453"/>
      <c r="BX64" s="453"/>
      <c r="BY64" s="453"/>
      <c r="BZ64" s="454"/>
    </row>
    <row r="65" spans="1:78" ht="7.8" customHeight="1" x14ac:dyDescent="0.2">
      <c r="A65" s="144"/>
      <c r="B65" s="107"/>
      <c r="C65" s="145"/>
      <c r="D65" s="107"/>
      <c r="E65" s="107"/>
      <c r="F65" s="107"/>
      <c r="G65" s="49"/>
      <c r="H65" s="50"/>
      <c r="I65" s="50"/>
      <c r="J65" s="50"/>
      <c r="K65" s="50"/>
      <c r="L65" s="50"/>
      <c r="M65" s="50"/>
      <c r="N65" s="50"/>
      <c r="O65" s="50"/>
      <c r="P65" s="50"/>
      <c r="Q65" s="50"/>
      <c r="R65" s="50"/>
      <c r="S65" s="51"/>
      <c r="T65" s="450"/>
      <c r="U65" s="451"/>
      <c r="V65" s="451"/>
      <c r="W65" s="451"/>
      <c r="X65" s="451"/>
      <c r="Y65" s="451"/>
      <c r="Z65" s="451"/>
      <c r="AA65" s="451"/>
      <c r="AB65" s="451"/>
      <c r="AC65" s="451"/>
      <c r="AD65" s="451"/>
      <c r="AE65" s="99"/>
      <c r="AF65" s="100"/>
      <c r="AG65" s="18"/>
      <c r="AH65" s="42"/>
      <c r="AI65" s="61"/>
      <c r="AJ65" s="61"/>
      <c r="AK65" s="61"/>
      <c r="AL65" s="61"/>
      <c r="AM65" s="155"/>
      <c r="AN65" s="156"/>
      <c r="AO65" s="156"/>
      <c r="AP65" s="156"/>
      <c r="AQ65" s="156"/>
      <c r="AR65" s="156"/>
      <c r="AS65" s="156"/>
      <c r="AT65" s="156"/>
      <c r="AU65" s="156"/>
      <c r="AV65" s="156"/>
      <c r="AW65" s="207"/>
      <c r="AX65" s="250"/>
      <c r="AY65" s="455"/>
      <c r="AZ65" s="456"/>
      <c r="BA65" s="456"/>
      <c r="BB65" s="456"/>
      <c r="BC65" s="456"/>
      <c r="BD65" s="456"/>
      <c r="BE65" s="456"/>
      <c r="BF65" s="456"/>
      <c r="BG65" s="456"/>
      <c r="BH65" s="456"/>
      <c r="BI65" s="456"/>
      <c r="BJ65" s="456"/>
      <c r="BK65" s="456"/>
      <c r="BL65" s="456"/>
      <c r="BM65" s="456"/>
      <c r="BN65" s="456"/>
      <c r="BO65" s="456"/>
      <c r="BP65" s="456"/>
      <c r="BQ65" s="456"/>
      <c r="BR65" s="456"/>
      <c r="BS65" s="456"/>
      <c r="BT65" s="456"/>
      <c r="BU65" s="456"/>
      <c r="BV65" s="456"/>
      <c r="BW65" s="456"/>
      <c r="BX65" s="456"/>
      <c r="BY65" s="456"/>
      <c r="BZ65" s="457"/>
    </row>
    <row r="66" spans="1:78" ht="7.8" customHeight="1" x14ac:dyDescent="0.2">
      <c r="A66" s="144"/>
      <c r="B66" s="107"/>
      <c r="C66" s="145"/>
      <c r="D66" s="107"/>
      <c r="E66" s="107"/>
      <c r="F66" s="107"/>
      <c r="G66" s="52"/>
      <c r="H66" s="53"/>
      <c r="I66" s="53"/>
      <c r="J66" s="53"/>
      <c r="K66" s="53"/>
      <c r="L66" s="53"/>
      <c r="M66" s="53"/>
      <c r="N66" s="53"/>
      <c r="O66" s="53"/>
      <c r="P66" s="53"/>
      <c r="Q66" s="53"/>
      <c r="R66" s="53"/>
      <c r="S66" s="54"/>
      <c r="T66" s="450"/>
      <c r="U66" s="451"/>
      <c r="V66" s="451"/>
      <c r="W66" s="451"/>
      <c r="X66" s="451"/>
      <c r="Y66" s="451"/>
      <c r="Z66" s="451"/>
      <c r="AA66" s="451"/>
      <c r="AB66" s="451"/>
      <c r="AC66" s="451"/>
      <c r="AD66" s="451"/>
      <c r="AE66" s="99"/>
      <c r="AF66" s="100"/>
      <c r="AG66" s="18"/>
      <c r="AH66" s="42"/>
      <c r="AI66" s="61"/>
      <c r="AJ66" s="61"/>
      <c r="AK66" s="61"/>
      <c r="AL66" s="61"/>
      <c r="AM66" s="155"/>
      <c r="AN66" s="156"/>
      <c r="AO66" s="156"/>
      <c r="AP66" s="156"/>
      <c r="AQ66" s="156"/>
      <c r="AR66" s="156"/>
      <c r="AS66" s="156"/>
      <c r="AT66" s="156"/>
      <c r="AU66" s="156"/>
      <c r="AV66" s="156"/>
      <c r="AW66" s="207"/>
      <c r="AX66" s="250"/>
      <c r="AY66" s="458"/>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60"/>
    </row>
    <row r="67" spans="1:78" ht="7.8" customHeight="1" x14ac:dyDescent="0.2">
      <c r="A67" s="144"/>
      <c r="B67" s="107"/>
      <c r="C67" s="145"/>
      <c r="D67" s="107"/>
      <c r="E67" s="107"/>
      <c r="F67" s="107"/>
      <c r="G67" s="55"/>
      <c r="H67" s="56"/>
      <c r="I67" s="56"/>
      <c r="J67" s="56"/>
      <c r="K67" s="56"/>
      <c r="L67" s="56"/>
      <c r="M67" s="56"/>
      <c r="N67" s="56"/>
      <c r="O67" s="56"/>
      <c r="P67" s="56"/>
      <c r="Q67" s="56"/>
      <c r="R67" s="56"/>
      <c r="S67" s="57"/>
      <c r="T67" s="450"/>
      <c r="U67" s="451"/>
      <c r="V67" s="451"/>
      <c r="W67" s="451"/>
      <c r="X67" s="451"/>
      <c r="Y67" s="451"/>
      <c r="Z67" s="451"/>
      <c r="AA67" s="451"/>
      <c r="AB67" s="451"/>
      <c r="AC67" s="451"/>
      <c r="AD67" s="451"/>
      <c r="AE67" s="99" t="s">
        <v>25</v>
      </c>
      <c r="AF67" s="100"/>
      <c r="AG67" s="18"/>
      <c r="AH67" s="42"/>
      <c r="AI67" s="61" t="s">
        <v>21</v>
      </c>
      <c r="AJ67" s="61"/>
      <c r="AK67" s="61"/>
      <c r="AL67" s="61"/>
      <c r="AM67" s="155"/>
      <c r="AN67" s="156"/>
      <c r="AO67" s="156"/>
      <c r="AP67" s="156"/>
      <c r="AQ67" s="156"/>
      <c r="AR67" s="156"/>
      <c r="AS67" s="156"/>
      <c r="AT67" s="156"/>
      <c r="AU67" s="156"/>
      <c r="AV67" s="156"/>
      <c r="AW67" s="207" t="s">
        <v>25</v>
      </c>
      <c r="AX67" s="250"/>
      <c r="AY67" s="452"/>
      <c r="AZ67" s="453"/>
      <c r="BA67" s="453"/>
      <c r="BB67" s="453"/>
      <c r="BC67" s="453"/>
      <c r="BD67" s="453"/>
      <c r="BE67" s="453"/>
      <c r="BF67" s="453"/>
      <c r="BG67" s="453"/>
      <c r="BH67" s="453"/>
      <c r="BI67" s="453"/>
      <c r="BJ67" s="453"/>
      <c r="BK67" s="453"/>
      <c r="BL67" s="453"/>
      <c r="BM67" s="453"/>
      <c r="BN67" s="453"/>
      <c r="BO67" s="453"/>
      <c r="BP67" s="453"/>
      <c r="BQ67" s="453"/>
      <c r="BR67" s="453"/>
      <c r="BS67" s="453"/>
      <c r="BT67" s="453"/>
      <c r="BU67" s="453"/>
      <c r="BV67" s="453"/>
      <c r="BW67" s="453"/>
      <c r="BX67" s="453"/>
      <c r="BY67" s="453"/>
      <c r="BZ67" s="454"/>
    </row>
    <row r="68" spans="1:78" ht="7.8" customHeight="1" x14ac:dyDescent="0.2">
      <c r="A68" s="144"/>
      <c r="B68" s="107"/>
      <c r="C68" s="145"/>
      <c r="D68" s="107"/>
      <c r="E68" s="107"/>
      <c r="F68" s="107"/>
      <c r="G68" s="58"/>
      <c r="H68" s="59"/>
      <c r="I68" s="59"/>
      <c r="J68" s="59"/>
      <c r="K68" s="59"/>
      <c r="L68" s="59"/>
      <c r="M68" s="59"/>
      <c r="N68" s="59"/>
      <c r="O68" s="59"/>
      <c r="P68" s="59"/>
      <c r="Q68" s="59"/>
      <c r="R68" s="59"/>
      <c r="S68" s="60"/>
      <c r="T68" s="450"/>
      <c r="U68" s="451"/>
      <c r="V68" s="451"/>
      <c r="W68" s="451"/>
      <c r="X68" s="451"/>
      <c r="Y68" s="451"/>
      <c r="Z68" s="451"/>
      <c r="AA68" s="451"/>
      <c r="AB68" s="451"/>
      <c r="AC68" s="451"/>
      <c r="AD68" s="451"/>
      <c r="AE68" s="99"/>
      <c r="AF68" s="100"/>
      <c r="AG68" s="18"/>
      <c r="AH68" s="42"/>
      <c r="AI68" s="61"/>
      <c r="AJ68" s="61"/>
      <c r="AK68" s="61"/>
      <c r="AL68" s="61"/>
      <c r="AM68" s="155"/>
      <c r="AN68" s="156"/>
      <c r="AO68" s="156"/>
      <c r="AP68" s="156"/>
      <c r="AQ68" s="156"/>
      <c r="AR68" s="156"/>
      <c r="AS68" s="156"/>
      <c r="AT68" s="156"/>
      <c r="AU68" s="156"/>
      <c r="AV68" s="156"/>
      <c r="AW68" s="207"/>
      <c r="AX68" s="250"/>
      <c r="AY68" s="455"/>
      <c r="AZ68" s="456"/>
      <c r="BA68" s="456"/>
      <c r="BB68" s="456"/>
      <c r="BC68" s="456"/>
      <c r="BD68" s="456"/>
      <c r="BE68" s="456"/>
      <c r="BF68" s="456"/>
      <c r="BG68" s="456"/>
      <c r="BH68" s="456"/>
      <c r="BI68" s="456"/>
      <c r="BJ68" s="456"/>
      <c r="BK68" s="456"/>
      <c r="BL68" s="456"/>
      <c r="BM68" s="456"/>
      <c r="BN68" s="456"/>
      <c r="BO68" s="456"/>
      <c r="BP68" s="456"/>
      <c r="BQ68" s="456"/>
      <c r="BR68" s="456"/>
      <c r="BS68" s="456"/>
      <c r="BT68" s="456"/>
      <c r="BU68" s="456"/>
      <c r="BV68" s="456"/>
      <c r="BW68" s="456"/>
      <c r="BX68" s="456"/>
      <c r="BY68" s="456"/>
      <c r="BZ68" s="457"/>
    </row>
    <row r="69" spans="1:78" ht="7.8" customHeight="1" x14ac:dyDescent="0.2">
      <c r="A69" s="144"/>
      <c r="B69" s="107"/>
      <c r="C69" s="145"/>
      <c r="D69" s="107"/>
      <c r="E69" s="107"/>
      <c r="F69" s="107"/>
      <c r="G69" s="58"/>
      <c r="H69" s="59"/>
      <c r="I69" s="59"/>
      <c r="J69" s="59"/>
      <c r="K69" s="59"/>
      <c r="L69" s="59"/>
      <c r="M69" s="59"/>
      <c r="N69" s="59"/>
      <c r="O69" s="59"/>
      <c r="P69" s="59"/>
      <c r="Q69" s="59"/>
      <c r="R69" s="59"/>
      <c r="S69" s="60"/>
      <c r="T69" s="450"/>
      <c r="U69" s="451"/>
      <c r="V69" s="451"/>
      <c r="W69" s="451"/>
      <c r="X69" s="451"/>
      <c r="Y69" s="451"/>
      <c r="Z69" s="451"/>
      <c r="AA69" s="451"/>
      <c r="AB69" s="451"/>
      <c r="AC69" s="451"/>
      <c r="AD69" s="451"/>
      <c r="AE69" s="99"/>
      <c r="AF69" s="100"/>
      <c r="AG69" s="18"/>
      <c r="AH69" s="42"/>
      <c r="AI69" s="61"/>
      <c r="AJ69" s="61"/>
      <c r="AK69" s="61"/>
      <c r="AL69" s="61"/>
      <c r="AM69" s="155"/>
      <c r="AN69" s="156"/>
      <c r="AO69" s="156"/>
      <c r="AP69" s="156"/>
      <c r="AQ69" s="156"/>
      <c r="AR69" s="156"/>
      <c r="AS69" s="156"/>
      <c r="AT69" s="156"/>
      <c r="AU69" s="156"/>
      <c r="AV69" s="156"/>
      <c r="AW69" s="207"/>
      <c r="AX69" s="250"/>
      <c r="AY69" s="458"/>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60"/>
    </row>
    <row r="70" spans="1:78" ht="7.8" customHeight="1" x14ac:dyDescent="0.2">
      <c r="A70" s="144"/>
      <c r="B70" s="107"/>
      <c r="C70" s="145"/>
      <c r="D70" s="107"/>
      <c r="E70" s="107"/>
      <c r="F70" s="107"/>
      <c r="G70" s="47" t="s">
        <v>54</v>
      </c>
      <c r="H70" s="47"/>
      <c r="I70" s="47"/>
      <c r="J70" s="47"/>
      <c r="K70" s="47"/>
      <c r="L70" s="47"/>
      <c r="M70" s="47"/>
      <c r="N70" s="47"/>
      <c r="O70" s="47"/>
      <c r="P70" s="47"/>
      <c r="Q70" s="47"/>
      <c r="R70" s="47"/>
      <c r="S70" s="48"/>
      <c r="T70" s="450">
        <f>SUM(T52:AD69)</f>
        <v>1640000</v>
      </c>
      <c r="U70" s="451"/>
      <c r="V70" s="451"/>
      <c r="W70" s="451"/>
      <c r="X70" s="451"/>
      <c r="Y70" s="451"/>
      <c r="Z70" s="451"/>
      <c r="AA70" s="451"/>
      <c r="AB70" s="451"/>
      <c r="AC70" s="451"/>
      <c r="AD70" s="451"/>
      <c r="AE70" s="99" t="s">
        <v>25</v>
      </c>
      <c r="AF70" s="100"/>
      <c r="AG70" s="18"/>
      <c r="AH70" s="42"/>
      <c r="AI70" s="61" t="s">
        <v>21</v>
      </c>
      <c r="AJ70" s="61"/>
      <c r="AK70" s="61"/>
      <c r="AL70" s="61"/>
      <c r="AM70" s="155"/>
      <c r="AN70" s="156"/>
      <c r="AO70" s="156"/>
      <c r="AP70" s="156"/>
      <c r="AQ70" s="156"/>
      <c r="AR70" s="156"/>
      <c r="AS70" s="156"/>
      <c r="AT70" s="156"/>
      <c r="AU70" s="156"/>
      <c r="AV70" s="156"/>
      <c r="AW70" s="207" t="s">
        <v>25</v>
      </c>
      <c r="AX70" s="250"/>
      <c r="AY70" s="452"/>
      <c r="AZ70" s="453"/>
      <c r="BA70" s="453"/>
      <c r="BB70" s="453"/>
      <c r="BC70" s="453"/>
      <c r="BD70" s="453"/>
      <c r="BE70" s="453"/>
      <c r="BF70" s="453"/>
      <c r="BG70" s="453"/>
      <c r="BH70" s="453"/>
      <c r="BI70" s="453"/>
      <c r="BJ70" s="453"/>
      <c r="BK70" s="453"/>
      <c r="BL70" s="453"/>
      <c r="BM70" s="453"/>
      <c r="BN70" s="453"/>
      <c r="BO70" s="453"/>
      <c r="BP70" s="453"/>
      <c r="BQ70" s="453"/>
      <c r="BR70" s="453"/>
      <c r="BS70" s="453"/>
      <c r="BT70" s="453"/>
      <c r="BU70" s="453"/>
      <c r="BV70" s="453"/>
      <c r="BW70" s="453"/>
      <c r="BX70" s="453"/>
      <c r="BY70" s="453"/>
      <c r="BZ70" s="454"/>
    </row>
    <row r="71" spans="1:78" ht="7.8" customHeight="1" x14ac:dyDescent="0.2">
      <c r="A71" s="144"/>
      <c r="B71" s="107"/>
      <c r="C71" s="145"/>
      <c r="D71" s="107"/>
      <c r="E71" s="107"/>
      <c r="F71" s="107"/>
      <c r="G71" s="50"/>
      <c r="H71" s="50"/>
      <c r="I71" s="50"/>
      <c r="J71" s="50"/>
      <c r="K71" s="50"/>
      <c r="L71" s="50"/>
      <c r="M71" s="50"/>
      <c r="N71" s="50"/>
      <c r="O71" s="50"/>
      <c r="P71" s="50"/>
      <c r="Q71" s="50"/>
      <c r="R71" s="50"/>
      <c r="S71" s="51"/>
      <c r="T71" s="450"/>
      <c r="U71" s="451"/>
      <c r="V71" s="451"/>
      <c r="W71" s="451"/>
      <c r="X71" s="451"/>
      <c r="Y71" s="451"/>
      <c r="Z71" s="451"/>
      <c r="AA71" s="451"/>
      <c r="AB71" s="451"/>
      <c r="AC71" s="451"/>
      <c r="AD71" s="451"/>
      <c r="AE71" s="99"/>
      <c r="AF71" s="100"/>
      <c r="AG71" s="18"/>
      <c r="AH71" s="42"/>
      <c r="AI71" s="61"/>
      <c r="AJ71" s="61"/>
      <c r="AK71" s="61"/>
      <c r="AL71" s="61"/>
      <c r="AM71" s="155"/>
      <c r="AN71" s="156"/>
      <c r="AO71" s="156"/>
      <c r="AP71" s="156"/>
      <c r="AQ71" s="156"/>
      <c r="AR71" s="156"/>
      <c r="AS71" s="156"/>
      <c r="AT71" s="156"/>
      <c r="AU71" s="156"/>
      <c r="AV71" s="156"/>
      <c r="AW71" s="207"/>
      <c r="AX71" s="250"/>
      <c r="AY71" s="455"/>
      <c r="AZ71" s="456"/>
      <c r="BA71" s="456"/>
      <c r="BB71" s="456"/>
      <c r="BC71" s="456"/>
      <c r="BD71" s="456"/>
      <c r="BE71" s="456"/>
      <c r="BF71" s="456"/>
      <c r="BG71" s="456"/>
      <c r="BH71" s="456"/>
      <c r="BI71" s="456"/>
      <c r="BJ71" s="456"/>
      <c r="BK71" s="456"/>
      <c r="BL71" s="456"/>
      <c r="BM71" s="456"/>
      <c r="BN71" s="456"/>
      <c r="BO71" s="456"/>
      <c r="BP71" s="456"/>
      <c r="BQ71" s="456"/>
      <c r="BR71" s="456"/>
      <c r="BS71" s="456"/>
      <c r="BT71" s="456"/>
      <c r="BU71" s="456"/>
      <c r="BV71" s="456"/>
      <c r="BW71" s="456"/>
      <c r="BX71" s="456"/>
      <c r="BY71" s="456"/>
      <c r="BZ71" s="457"/>
    </row>
    <row r="72" spans="1:78" ht="7.8" customHeight="1" x14ac:dyDescent="0.2">
      <c r="A72" s="144"/>
      <c r="B72" s="107"/>
      <c r="C72" s="145"/>
      <c r="D72" s="107"/>
      <c r="E72" s="107"/>
      <c r="F72" s="107"/>
      <c r="G72" s="66"/>
      <c r="H72" s="66"/>
      <c r="I72" s="66"/>
      <c r="J72" s="66"/>
      <c r="K72" s="66"/>
      <c r="L72" s="66"/>
      <c r="M72" s="66"/>
      <c r="N72" s="66"/>
      <c r="O72" s="66"/>
      <c r="P72" s="66"/>
      <c r="Q72" s="66"/>
      <c r="R72" s="66"/>
      <c r="S72" s="67"/>
      <c r="T72" s="468"/>
      <c r="U72" s="469"/>
      <c r="V72" s="469"/>
      <c r="W72" s="469"/>
      <c r="X72" s="469"/>
      <c r="Y72" s="469"/>
      <c r="Z72" s="469"/>
      <c r="AA72" s="469"/>
      <c r="AB72" s="469"/>
      <c r="AC72" s="469"/>
      <c r="AD72" s="469"/>
      <c r="AE72" s="47"/>
      <c r="AF72" s="48"/>
      <c r="AG72" s="18"/>
      <c r="AH72" s="42"/>
      <c r="AI72" s="61"/>
      <c r="AJ72" s="61"/>
      <c r="AK72" s="61"/>
      <c r="AL72" s="61"/>
      <c r="AM72" s="155"/>
      <c r="AN72" s="156"/>
      <c r="AO72" s="156"/>
      <c r="AP72" s="156"/>
      <c r="AQ72" s="156"/>
      <c r="AR72" s="156"/>
      <c r="AS72" s="156"/>
      <c r="AT72" s="156"/>
      <c r="AU72" s="156"/>
      <c r="AV72" s="156"/>
      <c r="AW72" s="207"/>
      <c r="AX72" s="250"/>
      <c r="AY72" s="458"/>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60"/>
    </row>
    <row r="73" spans="1:78" ht="7.8" customHeight="1" x14ac:dyDescent="0.2">
      <c r="A73" s="144"/>
      <c r="B73" s="107"/>
      <c r="C73" s="107"/>
      <c r="D73" s="63" t="s">
        <v>56</v>
      </c>
      <c r="E73" s="63"/>
      <c r="F73" s="63"/>
      <c r="G73" s="63"/>
      <c r="H73" s="63"/>
      <c r="I73" s="63"/>
      <c r="J73" s="63"/>
      <c r="K73" s="63"/>
      <c r="L73" s="63"/>
      <c r="M73" s="63"/>
      <c r="N73" s="63"/>
      <c r="O73" s="63"/>
      <c r="P73" s="63"/>
      <c r="Q73" s="63"/>
      <c r="R73" s="63"/>
      <c r="S73" s="63"/>
      <c r="T73" s="448">
        <f>T49-+T70</f>
        <v>-440000</v>
      </c>
      <c r="U73" s="449"/>
      <c r="V73" s="449"/>
      <c r="W73" s="449"/>
      <c r="X73" s="449"/>
      <c r="Y73" s="449"/>
      <c r="Z73" s="449"/>
      <c r="AA73" s="449"/>
      <c r="AB73" s="449"/>
      <c r="AC73" s="449"/>
      <c r="AD73" s="449"/>
      <c r="AE73" s="96" t="s">
        <v>25</v>
      </c>
      <c r="AF73" s="97"/>
      <c r="AG73" s="19"/>
      <c r="AH73" s="42"/>
      <c r="AI73" s="61" t="s">
        <v>21</v>
      </c>
      <c r="AJ73" s="61"/>
      <c r="AK73" s="61"/>
      <c r="AL73" s="61"/>
      <c r="AM73" s="155"/>
      <c r="AN73" s="156"/>
      <c r="AO73" s="156"/>
      <c r="AP73" s="156"/>
      <c r="AQ73" s="156"/>
      <c r="AR73" s="156"/>
      <c r="AS73" s="156"/>
      <c r="AT73" s="156"/>
      <c r="AU73" s="156"/>
      <c r="AV73" s="156"/>
      <c r="AW73" s="207" t="s">
        <v>25</v>
      </c>
      <c r="AX73" s="250"/>
      <c r="AY73" s="452"/>
      <c r="AZ73" s="453"/>
      <c r="BA73" s="453"/>
      <c r="BB73" s="453"/>
      <c r="BC73" s="453"/>
      <c r="BD73" s="453"/>
      <c r="BE73" s="453"/>
      <c r="BF73" s="453"/>
      <c r="BG73" s="453"/>
      <c r="BH73" s="453"/>
      <c r="BI73" s="453"/>
      <c r="BJ73" s="453"/>
      <c r="BK73" s="453"/>
      <c r="BL73" s="453"/>
      <c r="BM73" s="453"/>
      <c r="BN73" s="453"/>
      <c r="BO73" s="453"/>
      <c r="BP73" s="453"/>
      <c r="BQ73" s="453"/>
      <c r="BR73" s="453"/>
      <c r="BS73" s="453"/>
      <c r="BT73" s="453"/>
      <c r="BU73" s="453"/>
      <c r="BV73" s="453"/>
      <c r="BW73" s="453"/>
      <c r="BX73" s="453"/>
      <c r="BY73" s="453"/>
      <c r="BZ73" s="454"/>
    </row>
    <row r="74" spans="1:78" ht="7.8" customHeight="1" x14ac:dyDescent="0.2">
      <c r="A74" s="144"/>
      <c r="B74" s="107"/>
      <c r="C74" s="107"/>
      <c r="D74" s="50"/>
      <c r="E74" s="50"/>
      <c r="F74" s="50"/>
      <c r="G74" s="50"/>
      <c r="H74" s="50"/>
      <c r="I74" s="50"/>
      <c r="J74" s="50"/>
      <c r="K74" s="50"/>
      <c r="L74" s="50"/>
      <c r="M74" s="50"/>
      <c r="N74" s="50"/>
      <c r="O74" s="50"/>
      <c r="P74" s="50"/>
      <c r="Q74" s="50"/>
      <c r="R74" s="50"/>
      <c r="S74" s="50"/>
      <c r="T74" s="450"/>
      <c r="U74" s="451"/>
      <c r="V74" s="451"/>
      <c r="W74" s="451"/>
      <c r="X74" s="451"/>
      <c r="Y74" s="451"/>
      <c r="Z74" s="451"/>
      <c r="AA74" s="451"/>
      <c r="AB74" s="451"/>
      <c r="AC74" s="451"/>
      <c r="AD74" s="451"/>
      <c r="AE74" s="99"/>
      <c r="AF74" s="100"/>
      <c r="AG74" s="19"/>
      <c r="AH74" s="42"/>
      <c r="AI74" s="61"/>
      <c r="AJ74" s="61"/>
      <c r="AK74" s="61"/>
      <c r="AL74" s="61"/>
      <c r="AM74" s="155"/>
      <c r="AN74" s="156"/>
      <c r="AO74" s="156"/>
      <c r="AP74" s="156"/>
      <c r="AQ74" s="156"/>
      <c r="AR74" s="156"/>
      <c r="AS74" s="156"/>
      <c r="AT74" s="156"/>
      <c r="AU74" s="156"/>
      <c r="AV74" s="156"/>
      <c r="AW74" s="207"/>
      <c r="AX74" s="250"/>
      <c r="AY74" s="455"/>
      <c r="AZ74" s="456"/>
      <c r="BA74" s="456"/>
      <c r="BB74" s="456"/>
      <c r="BC74" s="456"/>
      <c r="BD74" s="456"/>
      <c r="BE74" s="456"/>
      <c r="BF74" s="456"/>
      <c r="BG74" s="456"/>
      <c r="BH74" s="456"/>
      <c r="BI74" s="456"/>
      <c r="BJ74" s="456"/>
      <c r="BK74" s="456"/>
      <c r="BL74" s="456"/>
      <c r="BM74" s="456"/>
      <c r="BN74" s="456"/>
      <c r="BO74" s="456"/>
      <c r="BP74" s="456"/>
      <c r="BQ74" s="456"/>
      <c r="BR74" s="456"/>
      <c r="BS74" s="456"/>
      <c r="BT74" s="456"/>
      <c r="BU74" s="456"/>
      <c r="BV74" s="456"/>
      <c r="BW74" s="456"/>
      <c r="BX74" s="456"/>
      <c r="BY74" s="456"/>
      <c r="BZ74" s="457"/>
    </row>
    <row r="75" spans="1:78" ht="7.8" customHeight="1" x14ac:dyDescent="0.2">
      <c r="A75" s="146"/>
      <c r="B75" s="109"/>
      <c r="C75" s="109"/>
      <c r="D75" s="66"/>
      <c r="E75" s="66"/>
      <c r="F75" s="66"/>
      <c r="G75" s="66"/>
      <c r="H75" s="66"/>
      <c r="I75" s="66"/>
      <c r="J75" s="66"/>
      <c r="K75" s="66"/>
      <c r="L75" s="66"/>
      <c r="M75" s="66"/>
      <c r="N75" s="66"/>
      <c r="O75" s="66"/>
      <c r="P75" s="66"/>
      <c r="Q75" s="66"/>
      <c r="R75" s="66"/>
      <c r="S75" s="66"/>
      <c r="T75" s="466"/>
      <c r="U75" s="467"/>
      <c r="V75" s="467"/>
      <c r="W75" s="467"/>
      <c r="X75" s="467"/>
      <c r="Y75" s="467"/>
      <c r="Z75" s="467"/>
      <c r="AA75" s="467"/>
      <c r="AB75" s="467"/>
      <c r="AC75" s="467"/>
      <c r="AD75" s="467"/>
      <c r="AE75" s="103"/>
      <c r="AF75" s="104"/>
      <c r="AG75" s="19"/>
      <c r="AH75" s="42"/>
      <c r="AI75" s="252"/>
      <c r="AJ75" s="252"/>
      <c r="AK75" s="252"/>
      <c r="AL75" s="252"/>
      <c r="AM75" s="256"/>
      <c r="AN75" s="257"/>
      <c r="AO75" s="257"/>
      <c r="AP75" s="257"/>
      <c r="AQ75" s="257"/>
      <c r="AR75" s="257"/>
      <c r="AS75" s="257"/>
      <c r="AT75" s="257"/>
      <c r="AU75" s="257"/>
      <c r="AV75" s="257"/>
      <c r="AW75" s="258"/>
      <c r="AX75" s="259"/>
      <c r="AY75" s="505"/>
      <c r="AZ75" s="506"/>
      <c r="BA75" s="506"/>
      <c r="BB75" s="506"/>
      <c r="BC75" s="506"/>
      <c r="BD75" s="506"/>
      <c r="BE75" s="506"/>
      <c r="BF75" s="506"/>
      <c r="BG75" s="506"/>
      <c r="BH75" s="506"/>
      <c r="BI75" s="506"/>
      <c r="BJ75" s="506"/>
      <c r="BK75" s="506"/>
      <c r="BL75" s="506"/>
      <c r="BM75" s="506"/>
      <c r="BN75" s="506"/>
      <c r="BO75" s="506"/>
      <c r="BP75" s="506"/>
      <c r="BQ75" s="506"/>
      <c r="BR75" s="506"/>
      <c r="BS75" s="506"/>
      <c r="BT75" s="506"/>
      <c r="BU75" s="506"/>
      <c r="BV75" s="506"/>
      <c r="BW75" s="506"/>
      <c r="BX75" s="506"/>
      <c r="BY75" s="506"/>
      <c r="BZ75" s="507"/>
    </row>
    <row r="76" spans="1:78" ht="7.8" customHeight="1" x14ac:dyDescent="0.2">
      <c r="A76" s="86" t="s">
        <v>55</v>
      </c>
      <c r="B76" s="87"/>
      <c r="C76" s="88"/>
      <c r="D76" s="95" t="s">
        <v>112</v>
      </c>
      <c r="E76" s="96"/>
      <c r="F76" s="96"/>
      <c r="G76" s="96"/>
      <c r="H76" s="96"/>
      <c r="I76" s="96"/>
      <c r="J76" s="96"/>
      <c r="K76" s="96"/>
      <c r="L76" s="96"/>
      <c r="M76" s="96"/>
      <c r="N76" s="96"/>
      <c r="O76" s="96"/>
      <c r="P76" s="96"/>
      <c r="Q76" s="96"/>
      <c r="R76" s="96"/>
      <c r="S76" s="97"/>
      <c r="T76" s="464"/>
      <c r="U76" s="465"/>
      <c r="V76" s="465"/>
      <c r="W76" s="465"/>
      <c r="X76" s="465"/>
      <c r="Y76" s="465"/>
      <c r="Z76" s="465"/>
      <c r="AA76" s="465"/>
      <c r="AB76" s="465"/>
      <c r="AC76" s="465"/>
      <c r="AD76" s="465"/>
      <c r="AE76" s="53" t="s">
        <v>25</v>
      </c>
      <c r="AF76" s="54"/>
      <c r="AG76" s="18"/>
      <c r="AH76" s="42"/>
      <c r="AI76" s="19"/>
      <c r="AJ76" s="19"/>
      <c r="AK76" s="19"/>
      <c r="AL76" s="19"/>
      <c r="AM76" s="36"/>
      <c r="AN76" s="36"/>
      <c r="AO76" s="36"/>
      <c r="AP76" s="36"/>
      <c r="AQ76" s="36"/>
      <c r="AR76" s="36"/>
      <c r="AS76" s="36"/>
      <c r="AT76" s="36"/>
      <c r="AU76" s="36"/>
      <c r="AV76" s="36"/>
      <c r="AW76" s="36"/>
      <c r="AX76" s="36"/>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row>
    <row r="77" spans="1:78" ht="7.8" customHeight="1" x14ac:dyDescent="0.2">
      <c r="A77" s="89"/>
      <c r="B77" s="90"/>
      <c r="C77" s="91"/>
      <c r="D77" s="98"/>
      <c r="E77" s="99"/>
      <c r="F77" s="99"/>
      <c r="G77" s="99"/>
      <c r="H77" s="99"/>
      <c r="I77" s="99"/>
      <c r="J77" s="99"/>
      <c r="K77" s="99"/>
      <c r="L77" s="99"/>
      <c r="M77" s="99"/>
      <c r="N77" s="99"/>
      <c r="O77" s="99"/>
      <c r="P77" s="99"/>
      <c r="Q77" s="99"/>
      <c r="R77" s="99"/>
      <c r="S77" s="100"/>
      <c r="T77" s="450"/>
      <c r="U77" s="451"/>
      <c r="V77" s="451"/>
      <c r="W77" s="451"/>
      <c r="X77" s="451"/>
      <c r="Y77" s="451"/>
      <c r="Z77" s="451"/>
      <c r="AA77" s="451"/>
      <c r="AB77" s="451"/>
      <c r="AC77" s="451"/>
      <c r="AD77" s="451"/>
      <c r="AE77" s="99"/>
      <c r="AF77" s="100"/>
      <c r="AG77" s="18"/>
      <c r="AH77" s="42"/>
      <c r="AI77" s="71" t="s">
        <v>22</v>
      </c>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3"/>
    </row>
    <row r="78" spans="1:78" ht="7.8" customHeight="1" x14ac:dyDescent="0.2">
      <c r="A78" s="89"/>
      <c r="B78" s="90"/>
      <c r="C78" s="91"/>
      <c r="D78" s="98"/>
      <c r="E78" s="99"/>
      <c r="F78" s="99"/>
      <c r="G78" s="99"/>
      <c r="H78" s="99"/>
      <c r="I78" s="99"/>
      <c r="J78" s="99"/>
      <c r="K78" s="99"/>
      <c r="L78" s="99"/>
      <c r="M78" s="99"/>
      <c r="N78" s="99"/>
      <c r="O78" s="99"/>
      <c r="P78" s="99"/>
      <c r="Q78" s="99"/>
      <c r="R78" s="99"/>
      <c r="S78" s="100"/>
      <c r="T78" s="450"/>
      <c r="U78" s="451"/>
      <c r="V78" s="451"/>
      <c r="W78" s="451"/>
      <c r="X78" s="451"/>
      <c r="Y78" s="451"/>
      <c r="Z78" s="451"/>
      <c r="AA78" s="451"/>
      <c r="AB78" s="451"/>
      <c r="AC78" s="451"/>
      <c r="AD78" s="451"/>
      <c r="AE78" s="99"/>
      <c r="AF78" s="100"/>
      <c r="AG78" s="18"/>
      <c r="AH78" s="42"/>
      <c r="AI78" s="74"/>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6"/>
    </row>
    <row r="79" spans="1:78" ht="7.8" customHeight="1" x14ac:dyDescent="0.2">
      <c r="A79" s="89"/>
      <c r="B79" s="90"/>
      <c r="C79" s="91"/>
      <c r="D79" s="101" t="s">
        <v>50</v>
      </c>
      <c r="E79" s="99"/>
      <c r="F79" s="99"/>
      <c r="G79" s="99"/>
      <c r="H79" s="99"/>
      <c r="I79" s="99"/>
      <c r="J79" s="99"/>
      <c r="K79" s="99"/>
      <c r="L79" s="99"/>
      <c r="M79" s="99"/>
      <c r="N79" s="99"/>
      <c r="O79" s="99"/>
      <c r="P79" s="99"/>
      <c r="Q79" s="99"/>
      <c r="R79" s="99"/>
      <c r="S79" s="100"/>
      <c r="T79" s="149"/>
      <c r="U79" s="150"/>
      <c r="V79" s="150"/>
      <c r="W79" s="150"/>
      <c r="X79" s="150"/>
      <c r="Y79" s="150"/>
      <c r="Z79" s="150"/>
      <c r="AA79" s="150"/>
      <c r="AB79" s="150"/>
      <c r="AC79" s="150"/>
      <c r="AD79" s="150"/>
      <c r="AE79" s="99" t="s">
        <v>25</v>
      </c>
      <c r="AF79" s="100"/>
      <c r="AG79" s="18"/>
      <c r="AH79" s="42"/>
      <c r="AI79" s="74"/>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6"/>
    </row>
    <row r="80" spans="1:78" ht="7.8" customHeight="1" x14ac:dyDescent="0.2">
      <c r="A80" s="89"/>
      <c r="B80" s="90"/>
      <c r="C80" s="91"/>
      <c r="D80" s="98"/>
      <c r="E80" s="99"/>
      <c r="F80" s="99"/>
      <c r="G80" s="99"/>
      <c r="H80" s="99"/>
      <c r="I80" s="99"/>
      <c r="J80" s="99"/>
      <c r="K80" s="99"/>
      <c r="L80" s="99"/>
      <c r="M80" s="99"/>
      <c r="N80" s="99"/>
      <c r="O80" s="99"/>
      <c r="P80" s="99"/>
      <c r="Q80" s="99"/>
      <c r="R80" s="99"/>
      <c r="S80" s="100"/>
      <c r="T80" s="149"/>
      <c r="U80" s="150"/>
      <c r="V80" s="150"/>
      <c r="W80" s="150"/>
      <c r="X80" s="150"/>
      <c r="Y80" s="150"/>
      <c r="Z80" s="150"/>
      <c r="AA80" s="150"/>
      <c r="AB80" s="150"/>
      <c r="AC80" s="150"/>
      <c r="AD80" s="150"/>
      <c r="AE80" s="99"/>
      <c r="AF80" s="100"/>
      <c r="AG80" s="18"/>
      <c r="AH80" s="42"/>
      <c r="AI80" s="74"/>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6"/>
    </row>
    <row r="81" spans="1:90" ht="7.8" customHeight="1" x14ac:dyDescent="0.2">
      <c r="A81" s="92"/>
      <c r="B81" s="93"/>
      <c r="C81" s="94"/>
      <c r="D81" s="102"/>
      <c r="E81" s="103"/>
      <c r="F81" s="103"/>
      <c r="G81" s="103"/>
      <c r="H81" s="103"/>
      <c r="I81" s="103"/>
      <c r="J81" s="103"/>
      <c r="K81" s="103"/>
      <c r="L81" s="103"/>
      <c r="M81" s="103"/>
      <c r="N81" s="103"/>
      <c r="O81" s="103"/>
      <c r="P81" s="103"/>
      <c r="Q81" s="103"/>
      <c r="R81" s="103"/>
      <c r="S81" s="104"/>
      <c r="T81" s="151"/>
      <c r="U81" s="152"/>
      <c r="V81" s="152"/>
      <c r="W81" s="152"/>
      <c r="X81" s="152"/>
      <c r="Y81" s="152"/>
      <c r="Z81" s="152"/>
      <c r="AA81" s="152"/>
      <c r="AB81" s="152"/>
      <c r="AC81" s="152"/>
      <c r="AD81" s="152"/>
      <c r="AE81" s="103"/>
      <c r="AF81" s="104"/>
      <c r="AG81" s="18"/>
      <c r="AH81" s="42"/>
      <c r="AI81" s="77"/>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9"/>
    </row>
    <row r="82" spans="1:90" ht="12" customHeight="1" thickBot="1" x14ac:dyDescent="0.25">
      <c r="A82" s="68" t="s">
        <v>110</v>
      </c>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19"/>
      <c r="AH82" s="42"/>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row>
    <row r="83" spans="1:90" ht="30" customHeight="1" x14ac:dyDescent="0.2">
      <c r="A83" s="416" t="s">
        <v>111</v>
      </c>
      <c r="B83" s="416"/>
      <c r="C83" s="416"/>
      <c r="D83" s="416"/>
      <c r="E83" s="416"/>
      <c r="F83" s="416"/>
      <c r="G83" s="416"/>
      <c r="H83" s="416"/>
      <c r="I83" s="416"/>
      <c r="J83" s="416"/>
      <c r="K83" s="416"/>
      <c r="L83" s="416"/>
      <c r="M83" s="416"/>
      <c r="N83" s="416"/>
      <c r="O83" s="416"/>
      <c r="P83" s="416"/>
      <c r="Q83" s="416"/>
      <c r="R83" s="416"/>
      <c r="S83" s="416"/>
      <c r="T83" s="416"/>
      <c r="U83" s="416"/>
      <c r="V83" s="416"/>
      <c r="W83" s="416"/>
      <c r="X83" s="416"/>
      <c r="Y83" s="416"/>
      <c r="Z83" s="416"/>
      <c r="AA83" s="416"/>
      <c r="AB83" s="416"/>
      <c r="AC83" s="416"/>
      <c r="AD83" s="416"/>
      <c r="AE83" s="416"/>
      <c r="AF83" s="416"/>
      <c r="AG83" s="19"/>
      <c r="AH83" s="45"/>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row>
    <row r="84" spans="1:90" ht="6" customHeight="1" x14ac:dyDescent="0.2">
      <c r="A84" s="251" t="s">
        <v>113</v>
      </c>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row>
    <row r="85" spans="1:90" ht="6" customHeight="1" x14ac:dyDescent="0.2">
      <c r="A85" s="251"/>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row>
    <row r="86" spans="1:90" ht="6.75" customHeight="1" x14ac:dyDescent="0.2">
      <c r="A86" s="117" t="s">
        <v>31</v>
      </c>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L86" s="2"/>
    </row>
    <row r="87" spans="1:90" ht="6.75" customHeight="1" x14ac:dyDescent="0.2">
      <c r="A87" s="11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L87" s="2"/>
    </row>
    <row r="88" spans="1:90" ht="7.5" customHeight="1" x14ac:dyDescent="0.2">
      <c r="A88" s="121" t="s">
        <v>2</v>
      </c>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292"/>
      <c r="AN88" s="122" t="s">
        <v>3</v>
      </c>
      <c r="AO88" s="122"/>
      <c r="AP88" s="122"/>
      <c r="AQ88" s="122"/>
      <c r="AR88" s="122"/>
      <c r="AS88" s="122"/>
      <c r="AT88" s="122"/>
      <c r="AU88" s="122"/>
      <c r="AV88" s="122"/>
      <c r="AW88" s="122"/>
      <c r="AX88" s="122"/>
      <c r="AY88" s="122"/>
      <c r="AZ88" s="122"/>
      <c r="BA88" s="122"/>
      <c r="BB88" s="292"/>
      <c r="BC88" s="295" t="s">
        <v>20</v>
      </c>
      <c r="BD88" s="296"/>
      <c r="BE88" s="296"/>
      <c r="BF88" s="296"/>
      <c r="BG88" s="296"/>
      <c r="BH88" s="297"/>
      <c r="BI88" s="315" t="s">
        <v>32</v>
      </c>
      <c r="BJ88" s="122"/>
      <c r="BK88" s="122"/>
      <c r="BL88" s="122"/>
      <c r="BM88" s="122"/>
      <c r="BN88" s="292"/>
      <c r="BO88" s="315" t="s">
        <v>36</v>
      </c>
      <c r="BP88" s="122"/>
      <c r="BQ88" s="122"/>
      <c r="BR88" s="122"/>
      <c r="BS88" s="122"/>
      <c r="BT88" s="122"/>
      <c r="BU88" s="122"/>
      <c r="BV88" s="122"/>
      <c r="BW88" s="122"/>
      <c r="BX88" s="122"/>
      <c r="BY88" s="122"/>
      <c r="BZ88" s="123"/>
    </row>
    <row r="89" spans="1:90" ht="7.5" customHeight="1" x14ac:dyDescent="0.2">
      <c r="A89" s="124"/>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293"/>
      <c r="AN89" s="125"/>
      <c r="AO89" s="125"/>
      <c r="AP89" s="125"/>
      <c r="AQ89" s="125"/>
      <c r="AR89" s="125"/>
      <c r="AS89" s="125"/>
      <c r="AT89" s="125"/>
      <c r="AU89" s="125"/>
      <c r="AV89" s="125"/>
      <c r="AW89" s="125"/>
      <c r="AX89" s="125"/>
      <c r="AY89" s="125"/>
      <c r="AZ89" s="125"/>
      <c r="BA89" s="125"/>
      <c r="BB89" s="293"/>
      <c r="BC89" s="298"/>
      <c r="BD89" s="299"/>
      <c r="BE89" s="299"/>
      <c r="BF89" s="299"/>
      <c r="BG89" s="299"/>
      <c r="BH89" s="300"/>
      <c r="BI89" s="316"/>
      <c r="BJ89" s="125"/>
      <c r="BK89" s="125"/>
      <c r="BL89" s="125"/>
      <c r="BM89" s="125"/>
      <c r="BN89" s="293"/>
      <c r="BO89" s="316"/>
      <c r="BP89" s="125"/>
      <c r="BQ89" s="125"/>
      <c r="BR89" s="125"/>
      <c r="BS89" s="125"/>
      <c r="BT89" s="125"/>
      <c r="BU89" s="125"/>
      <c r="BV89" s="125"/>
      <c r="BW89" s="125"/>
      <c r="BX89" s="125"/>
      <c r="BY89" s="125"/>
      <c r="BZ89" s="126"/>
    </row>
    <row r="90" spans="1:90" ht="6.75" customHeight="1" x14ac:dyDescent="0.2">
      <c r="A90" s="127"/>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294"/>
      <c r="AN90" s="128"/>
      <c r="AO90" s="128"/>
      <c r="AP90" s="128"/>
      <c r="AQ90" s="128"/>
      <c r="AR90" s="128"/>
      <c r="AS90" s="128"/>
      <c r="AT90" s="128"/>
      <c r="AU90" s="128"/>
      <c r="AV90" s="128"/>
      <c r="AW90" s="128"/>
      <c r="AX90" s="128"/>
      <c r="AY90" s="128"/>
      <c r="AZ90" s="128"/>
      <c r="BA90" s="128"/>
      <c r="BB90" s="294"/>
      <c r="BC90" s="301"/>
      <c r="BD90" s="302"/>
      <c r="BE90" s="302"/>
      <c r="BF90" s="302"/>
      <c r="BG90" s="302"/>
      <c r="BH90" s="303"/>
      <c r="BI90" s="317"/>
      <c r="BJ90" s="128"/>
      <c r="BK90" s="128"/>
      <c r="BL90" s="128"/>
      <c r="BM90" s="128"/>
      <c r="BN90" s="294"/>
      <c r="BO90" s="317"/>
      <c r="BP90" s="128"/>
      <c r="BQ90" s="128"/>
      <c r="BR90" s="128"/>
      <c r="BS90" s="128"/>
      <c r="BT90" s="128"/>
      <c r="BU90" s="128"/>
      <c r="BV90" s="128"/>
      <c r="BW90" s="128"/>
      <c r="BX90" s="128"/>
      <c r="BY90" s="128"/>
      <c r="BZ90" s="129"/>
    </row>
    <row r="91" spans="1:90" ht="10.5" customHeight="1" x14ac:dyDescent="0.2">
      <c r="A91" s="304" t="s">
        <v>79</v>
      </c>
      <c r="B91" s="305"/>
      <c r="C91" s="305"/>
      <c r="D91" s="305"/>
      <c r="E91" s="305"/>
      <c r="F91" s="305"/>
      <c r="G91" s="305"/>
      <c r="H91" s="305"/>
      <c r="I91" s="305"/>
      <c r="J91" s="305"/>
      <c r="K91" s="305"/>
      <c r="L91" s="305"/>
      <c r="M91" s="305"/>
      <c r="N91" s="305"/>
      <c r="O91" s="305"/>
      <c r="P91" s="305"/>
      <c r="Q91" s="305"/>
      <c r="R91" s="305"/>
      <c r="S91" s="305"/>
      <c r="T91" s="306" t="s">
        <v>78</v>
      </c>
      <c r="U91" s="307"/>
      <c r="V91" s="307"/>
      <c r="W91" s="307"/>
      <c r="X91" s="307"/>
      <c r="Y91" s="307"/>
      <c r="Z91" s="307"/>
      <c r="AA91" s="307"/>
      <c r="AB91" s="307"/>
      <c r="AC91" s="307"/>
      <c r="AD91" s="307"/>
      <c r="AE91" s="307"/>
      <c r="AF91" s="307"/>
      <c r="AG91" s="307"/>
      <c r="AH91" s="307"/>
      <c r="AI91" s="307"/>
      <c r="AJ91" s="307"/>
      <c r="AK91" s="307"/>
      <c r="AL91" s="307"/>
      <c r="AM91" s="308"/>
      <c r="AN91" s="470">
        <v>150000</v>
      </c>
      <c r="AO91" s="470"/>
      <c r="AP91" s="470"/>
      <c r="AQ91" s="470"/>
      <c r="AR91" s="470"/>
      <c r="AS91" s="470"/>
      <c r="AT91" s="470"/>
      <c r="AU91" s="470"/>
      <c r="AV91" s="470"/>
      <c r="AW91" s="470"/>
      <c r="AX91" s="470"/>
      <c r="AY91" s="470"/>
      <c r="AZ91" s="310" t="s">
        <v>25</v>
      </c>
      <c r="BA91" s="310"/>
      <c r="BB91" s="311"/>
      <c r="BC91" s="473">
        <v>44722</v>
      </c>
      <c r="BD91" s="474"/>
      <c r="BE91" s="474"/>
      <c r="BF91" s="474"/>
      <c r="BG91" s="474"/>
      <c r="BH91" s="475"/>
      <c r="BI91" s="306" t="s">
        <v>81</v>
      </c>
      <c r="BJ91" s="307"/>
      <c r="BK91" s="307"/>
      <c r="BL91" s="307"/>
      <c r="BM91" s="307"/>
      <c r="BN91" s="308"/>
      <c r="BO91" s="306" t="s">
        <v>80</v>
      </c>
      <c r="BP91" s="307"/>
      <c r="BQ91" s="307"/>
      <c r="BR91" s="307"/>
      <c r="BS91" s="307"/>
      <c r="BT91" s="307"/>
      <c r="BU91" s="307"/>
      <c r="BV91" s="307"/>
      <c r="BW91" s="307"/>
      <c r="BX91" s="307"/>
      <c r="BY91" s="307"/>
      <c r="BZ91" s="318"/>
    </row>
    <row r="92" spans="1:90" ht="10.5" customHeight="1" x14ac:dyDescent="0.2">
      <c r="A92" s="280"/>
      <c r="B92" s="281"/>
      <c r="C92" s="281"/>
      <c r="D92" s="281"/>
      <c r="E92" s="281"/>
      <c r="F92" s="281"/>
      <c r="G92" s="281"/>
      <c r="H92" s="281"/>
      <c r="I92" s="281"/>
      <c r="J92" s="281"/>
      <c r="K92" s="281"/>
      <c r="L92" s="281"/>
      <c r="M92" s="281"/>
      <c r="N92" s="281"/>
      <c r="O92" s="281"/>
      <c r="P92" s="281"/>
      <c r="Q92" s="281"/>
      <c r="R92" s="281"/>
      <c r="S92" s="281"/>
      <c r="T92" s="269"/>
      <c r="U92" s="270"/>
      <c r="V92" s="270"/>
      <c r="W92" s="270"/>
      <c r="X92" s="270"/>
      <c r="Y92" s="270"/>
      <c r="Z92" s="270"/>
      <c r="AA92" s="270"/>
      <c r="AB92" s="270"/>
      <c r="AC92" s="270"/>
      <c r="AD92" s="270"/>
      <c r="AE92" s="270"/>
      <c r="AF92" s="270"/>
      <c r="AG92" s="270"/>
      <c r="AH92" s="270"/>
      <c r="AI92" s="270"/>
      <c r="AJ92" s="270"/>
      <c r="AK92" s="270"/>
      <c r="AL92" s="270"/>
      <c r="AM92" s="271"/>
      <c r="AN92" s="471"/>
      <c r="AO92" s="471"/>
      <c r="AP92" s="471"/>
      <c r="AQ92" s="471"/>
      <c r="AR92" s="471"/>
      <c r="AS92" s="471"/>
      <c r="AT92" s="471"/>
      <c r="AU92" s="471"/>
      <c r="AV92" s="471"/>
      <c r="AW92" s="471"/>
      <c r="AX92" s="471"/>
      <c r="AY92" s="471"/>
      <c r="AZ92" s="288"/>
      <c r="BA92" s="288"/>
      <c r="BB92" s="289"/>
      <c r="BC92" s="476"/>
      <c r="BD92" s="477"/>
      <c r="BE92" s="477"/>
      <c r="BF92" s="477"/>
      <c r="BG92" s="477"/>
      <c r="BH92" s="478"/>
      <c r="BI92" s="269"/>
      <c r="BJ92" s="270"/>
      <c r="BK92" s="270"/>
      <c r="BL92" s="270"/>
      <c r="BM92" s="270"/>
      <c r="BN92" s="271"/>
      <c r="BO92" s="269"/>
      <c r="BP92" s="270"/>
      <c r="BQ92" s="270"/>
      <c r="BR92" s="270"/>
      <c r="BS92" s="270"/>
      <c r="BT92" s="270"/>
      <c r="BU92" s="270"/>
      <c r="BV92" s="270"/>
      <c r="BW92" s="270"/>
      <c r="BX92" s="270"/>
      <c r="BY92" s="270"/>
      <c r="BZ92" s="276"/>
    </row>
    <row r="93" spans="1:90" ht="10.5" customHeight="1" x14ac:dyDescent="0.2">
      <c r="A93" s="280"/>
      <c r="B93" s="281"/>
      <c r="C93" s="281"/>
      <c r="D93" s="281"/>
      <c r="E93" s="281"/>
      <c r="F93" s="281"/>
      <c r="G93" s="281"/>
      <c r="H93" s="281"/>
      <c r="I93" s="281"/>
      <c r="J93" s="281"/>
      <c r="K93" s="281"/>
      <c r="L93" s="281"/>
      <c r="M93" s="281"/>
      <c r="N93" s="281"/>
      <c r="O93" s="281"/>
      <c r="P93" s="281"/>
      <c r="Q93" s="281"/>
      <c r="R93" s="281"/>
      <c r="S93" s="281"/>
      <c r="T93" s="282"/>
      <c r="U93" s="283"/>
      <c r="V93" s="283"/>
      <c r="W93" s="283"/>
      <c r="X93" s="283"/>
      <c r="Y93" s="283"/>
      <c r="Z93" s="283"/>
      <c r="AA93" s="283"/>
      <c r="AB93" s="283"/>
      <c r="AC93" s="283"/>
      <c r="AD93" s="283"/>
      <c r="AE93" s="283"/>
      <c r="AF93" s="283"/>
      <c r="AG93" s="283"/>
      <c r="AH93" s="283"/>
      <c r="AI93" s="283"/>
      <c r="AJ93" s="283"/>
      <c r="AK93" s="283"/>
      <c r="AL93" s="283"/>
      <c r="AM93" s="284"/>
      <c r="AN93" s="472"/>
      <c r="AO93" s="472"/>
      <c r="AP93" s="472"/>
      <c r="AQ93" s="472"/>
      <c r="AR93" s="472"/>
      <c r="AS93" s="472"/>
      <c r="AT93" s="472"/>
      <c r="AU93" s="472"/>
      <c r="AV93" s="472"/>
      <c r="AW93" s="472"/>
      <c r="AX93" s="472"/>
      <c r="AY93" s="472"/>
      <c r="AZ93" s="290"/>
      <c r="BA93" s="290"/>
      <c r="BB93" s="291"/>
      <c r="BC93" s="476"/>
      <c r="BD93" s="477"/>
      <c r="BE93" s="477"/>
      <c r="BF93" s="477"/>
      <c r="BG93" s="477"/>
      <c r="BH93" s="478"/>
      <c r="BI93" s="282"/>
      <c r="BJ93" s="283"/>
      <c r="BK93" s="283"/>
      <c r="BL93" s="283"/>
      <c r="BM93" s="283"/>
      <c r="BN93" s="284"/>
      <c r="BO93" s="282"/>
      <c r="BP93" s="283"/>
      <c r="BQ93" s="283"/>
      <c r="BR93" s="283"/>
      <c r="BS93" s="283"/>
      <c r="BT93" s="283"/>
      <c r="BU93" s="283"/>
      <c r="BV93" s="283"/>
      <c r="BW93" s="283"/>
      <c r="BX93" s="283"/>
      <c r="BY93" s="283"/>
      <c r="BZ93" s="319"/>
    </row>
    <row r="94" spans="1:90" ht="10.5" customHeight="1" x14ac:dyDescent="0.2">
      <c r="A94" s="278"/>
      <c r="B94" s="279"/>
      <c r="C94" s="279"/>
      <c r="D94" s="279"/>
      <c r="E94" s="279"/>
      <c r="F94" s="279"/>
      <c r="G94" s="279"/>
      <c r="H94" s="279"/>
      <c r="I94" s="279"/>
      <c r="J94" s="279"/>
      <c r="K94" s="279"/>
      <c r="L94" s="279"/>
      <c r="M94" s="279"/>
      <c r="N94" s="279"/>
      <c r="O94" s="279"/>
      <c r="P94" s="279"/>
      <c r="Q94" s="279"/>
      <c r="R94" s="279"/>
      <c r="S94" s="279"/>
      <c r="T94" s="266"/>
      <c r="U94" s="267"/>
      <c r="V94" s="267"/>
      <c r="W94" s="267"/>
      <c r="X94" s="267"/>
      <c r="Y94" s="267"/>
      <c r="Z94" s="267"/>
      <c r="AA94" s="267"/>
      <c r="AB94" s="267"/>
      <c r="AC94" s="267"/>
      <c r="AD94" s="267"/>
      <c r="AE94" s="267"/>
      <c r="AF94" s="267"/>
      <c r="AG94" s="267"/>
      <c r="AH94" s="267"/>
      <c r="AI94" s="267"/>
      <c r="AJ94" s="267"/>
      <c r="AK94" s="267"/>
      <c r="AL94" s="267"/>
      <c r="AM94" s="268"/>
      <c r="AN94" s="285"/>
      <c r="AO94" s="285"/>
      <c r="AP94" s="285"/>
      <c r="AQ94" s="285"/>
      <c r="AR94" s="285"/>
      <c r="AS94" s="285"/>
      <c r="AT94" s="285"/>
      <c r="AU94" s="285"/>
      <c r="AV94" s="285"/>
      <c r="AW94" s="285"/>
      <c r="AX94" s="285"/>
      <c r="AY94" s="285"/>
      <c r="AZ94" s="288" t="s">
        <v>25</v>
      </c>
      <c r="BA94" s="288"/>
      <c r="BB94" s="289"/>
      <c r="BC94" s="260" t="s">
        <v>43</v>
      </c>
      <c r="BD94" s="261"/>
      <c r="BE94" s="261"/>
      <c r="BF94" s="261"/>
      <c r="BG94" s="261"/>
      <c r="BH94" s="262"/>
      <c r="BI94" s="266"/>
      <c r="BJ94" s="267"/>
      <c r="BK94" s="267"/>
      <c r="BL94" s="267"/>
      <c r="BM94" s="267"/>
      <c r="BN94" s="268"/>
      <c r="BO94" s="266"/>
      <c r="BP94" s="267"/>
      <c r="BQ94" s="267"/>
      <c r="BR94" s="267"/>
      <c r="BS94" s="267"/>
      <c r="BT94" s="267"/>
      <c r="BU94" s="267"/>
      <c r="BV94" s="267"/>
      <c r="BW94" s="267"/>
      <c r="BX94" s="267"/>
      <c r="BY94" s="267"/>
      <c r="BZ94" s="275"/>
      <c r="CK94" s="2"/>
    </row>
    <row r="95" spans="1:90" ht="10.5" customHeight="1" x14ac:dyDescent="0.2">
      <c r="A95" s="280"/>
      <c r="B95" s="281"/>
      <c r="C95" s="281"/>
      <c r="D95" s="281"/>
      <c r="E95" s="281"/>
      <c r="F95" s="281"/>
      <c r="G95" s="281"/>
      <c r="H95" s="281"/>
      <c r="I95" s="281"/>
      <c r="J95" s="281"/>
      <c r="K95" s="281"/>
      <c r="L95" s="281"/>
      <c r="M95" s="281"/>
      <c r="N95" s="281"/>
      <c r="O95" s="281"/>
      <c r="P95" s="281"/>
      <c r="Q95" s="281"/>
      <c r="R95" s="281"/>
      <c r="S95" s="281"/>
      <c r="T95" s="269"/>
      <c r="U95" s="270"/>
      <c r="V95" s="270"/>
      <c r="W95" s="270"/>
      <c r="X95" s="270"/>
      <c r="Y95" s="270"/>
      <c r="Z95" s="270"/>
      <c r="AA95" s="270"/>
      <c r="AB95" s="270"/>
      <c r="AC95" s="270"/>
      <c r="AD95" s="270"/>
      <c r="AE95" s="270"/>
      <c r="AF95" s="270"/>
      <c r="AG95" s="270"/>
      <c r="AH95" s="270"/>
      <c r="AI95" s="270"/>
      <c r="AJ95" s="270"/>
      <c r="AK95" s="270"/>
      <c r="AL95" s="270"/>
      <c r="AM95" s="271"/>
      <c r="AN95" s="286"/>
      <c r="AO95" s="286"/>
      <c r="AP95" s="286"/>
      <c r="AQ95" s="286"/>
      <c r="AR95" s="286"/>
      <c r="AS95" s="286"/>
      <c r="AT95" s="286"/>
      <c r="AU95" s="286"/>
      <c r="AV95" s="286"/>
      <c r="AW95" s="286"/>
      <c r="AX95" s="286"/>
      <c r="AY95" s="286"/>
      <c r="AZ95" s="288"/>
      <c r="BA95" s="288"/>
      <c r="BB95" s="289"/>
      <c r="BC95" s="260"/>
      <c r="BD95" s="261"/>
      <c r="BE95" s="261"/>
      <c r="BF95" s="261"/>
      <c r="BG95" s="261"/>
      <c r="BH95" s="262"/>
      <c r="BI95" s="269"/>
      <c r="BJ95" s="270"/>
      <c r="BK95" s="270"/>
      <c r="BL95" s="270"/>
      <c r="BM95" s="270"/>
      <c r="BN95" s="271"/>
      <c r="BO95" s="269"/>
      <c r="BP95" s="270"/>
      <c r="BQ95" s="270"/>
      <c r="BR95" s="270"/>
      <c r="BS95" s="270"/>
      <c r="BT95" s="270"/>
      <c r="BU95" s="270"/>
      <c r="BV95" s="270"/>
      <c r="BW95" s="270"/>
      <c r="BX95" s="270"/>
      <c r="BY95" s="270"/>
      <c r="BZ95" s="276"/>
    </row>
    <row r="96" spans="1:90" ht="10.5" customHeight="1" x14ac:dyDescent="0.2">
      <c r="A96" s="280"/>
      <c r="B96" s="281"/>
      <c r="C96" s="281"/>
      <c r="D96" s="281"/>
      <c r="E96" s="281"/>
      <c r="F96" s="281"/>
      <c r="G96" s="281"/>
      <c r="H96" s="281"/>
      <c r="I96" s="281"/>
      <c r="J96" s="281"/>
      <c r="K96" s="281"/>
      <c r="L96" s="281"/>
      <c r="M96" s="281"/>
      <c r="N96" s="281"/>
      <c r="O96" s="281"/>
      <c r="P96" s="281"/>
      <c r="Q96" s="281"/>
      <c r="R96" s="281"/>
      <c r="S96" s="281"/>
      <c r="T96" s="282"/>
      <c r="U96" s="283"/>
      <c r="V96" s="283"/>
      <c r="W96" s="283"/>
      <c r="X96" s="283"/>
      <c r="Y96" s="283"/>
      <c r="Z96" s="283"/>
      <c r="AA96" s="283"/>
      <c r="AB96" s="283"/>
      <c r="AC96" s="283"/>
      <c r="AD96" s="283"/>
      <c r="AE96" s="283"/>
      <c r="AF96" s="283"/>
      <c r="AG96" s="283"/>
      <c r="AH96" s="283"/>
      <c r="AI96" s="283"/>
      <c r="AJ96" s="283"/>
      <c r="AK96" s="283"/>
      <c r="AL96" s="283"/>
      <c r="AM96" s="284"/>
      <c r="AN96" s="287"/>
      <c r="AO96" s="287"/>
      <c r="AP96" s="287"/>
      <c r="AQ96" s="287"/>
      <c r="AR96" s="287"/>
      <c r="AS96" s="287"/>
      <c r="AT96" s="287"/>
      <c r="AU96" s="287"/>
      <c r="AV96" s="287"/>
      <c r="AW96" s="287"/>
      <c r="AX96" s="287"/>
      <c r="AY96" s="287"/>
      <c r="AZ96" s="290"/>
      <c r="BA96" s="290"/>
      <c r="BB96" s="291"/>
      <c r="BC96" s="260"/>
      <c r="BD96" s="261"/>
      <c r="BE96" s="261"/>
      <c r="BF96" s="261"/>
      <c r="BG96" s="261"/>
      <c r="BH96" s="262"/>
      <c r="BI96" s="282"/>
      <c r="BJ96" s="283"/>
      <c r="BK96" s="283"/>
      <c r="BL96" s="283"/>
      <c r="BM96" s="283"/>
      <c r="BN96" s="284"/>
      <c r="BO96" s="282"/>
      <c r="BP96" s="283"/>
      <c r="BQ96" s="283"/>
      <c r="BR96" s="283"/>
      <c r="BS96" s="283"/>
      <c r="BT96" s="283"/>
      <c r="BU96" s="283"/>
      <c r="BV96" s="283"/>
      <c r="BW96" s="283"/>
      <c r="BX96" s="283"/>
      <c r="BY96" s="283"/>
      <c r="BZ96" s="319"/>
    </row>
    <row r="97" spans="1:78" ht="10.5" customHeight="1" x14ac:dyDescent="0.2">
      <c r="A97" s="280"/>
      <c r="B97" s="281"/>
      <c r="C97" s="281"/>
      <c r="D97" s="281"/>
      <c r="E97" s="281"/>
      <c r="F97" s="281"/>
      <c r="G97" s="281"/>
      <c r="H97" s="281"/>
      <c r="I97" s="281"/>
      <c r="J97" s="281"/>
      <c r="K97" s="281"/>
      <c r="L97" s="281"/>
      <c r="M97" s="281"/>
      <c r="N97" s="281"/>
      <c r="O97" s="281"/>
      <c r="P97" s="281"/>
      <c r="Q97" s="281"/>
      <c r="R97" s="281"/>
      <c r="S97" s="281"/>
      <c r="T97" s="266"/>
      <c r="U97" s="267"/>
      <c r="V97" s="267"/>
      <c r="W97" s="267"/>
      <c r="X97" s="267"/>
      <c r="Y97" s="267"/>
      <c r="Z97" s="267"/>
      <c r="AA97" s="267"/>
      <c r="AB97" s="267"/>
      <c r="AC97" s="267"/>
      <c r="AD97" s="267"/>
      <c r="AE97" s="267"/>
      <c r="AF97" s="267"/>
      <c r="AG97" s="267"/>
      <c r="AH97" s="267"/>
      <c r="AI97" s="267"/>
      <c r="AJ97" s="267"/>
      <c r="AK97" s="267"/>
      <c r="AL97" s="267"/>
      <c r="AM97" s="268"/>
      <c r="AN97" s="285"/>
      <c r="AO97" s="285"/>
      <c r="AP97" s="285"/>
      <c r="AQ97" s="285"/>
      <c r="AR97" s="285"/>
      <c r="AS97" s="285"/>
      <c r="AT97" s="285"/>
      <c r="AU97" s="285"/>
      <c r="AV97" s="285"/>
      <c r="AW97" s="285"/>
      <c r="AX97" s="285"/>
      <c r="AY97" s="285"/>
      <c r="AZ97" s="267" t="s">
        <v>25</v>
      </c>
      <c r="BA97" s="267"/>
      <c r="BB97" s="268"/>
      <c r="BC97" s="260" t="s">
        <v>43</v>
      </c>
      <c r="BD97" s="261"/>
      <c r="BE97" s="261"/>
      <c r="BF97" s="261"/>
      <c r="BG97" s="261"/>
      <c r="BH97" s="262"/>
      <c r="BI97" s="266"/>
      <c r="BJ97" s="267"/>
      <c r="BK97" s="267"/>
      <c r="BL97" s="267"/>
      <c r="BM97" s="267"/>
      <c r="BN97" s="268"/>
      <c r="BO97" s="266"/>
      <c r="BP97" s="267"/>
      <c r="BQ97" s="267"/>
      <c r="BR97" s="267"/>
      <c r="BS97" s="267"/>
      <c r="BT97" s="267"/>
      <c r="BU97" s="267"/>
      <c r="BV97" s="267"/>
      <c r="BW97" s="267"/>
      <c r="BX97" s="267"/>
      <c r="BY97" s="267"/>
      <c r="BZ97" s="275"/>
    </row>
    <row r="98" spans="1:78" ht="10.5" customHeight="1" x14ac:dyDescent="0.2">
      <c r="A98" s="280"/>
      <c r="B98" s="281"/>
      <c r="C98" s="281"/>
      <c r="D98" s="281"/>
      <c r="E98" s="281"/>
      <c r="F98" s="281"/>
      <c r="G98" s="281"/>
      <c r="H98" s="281"/>
      <c r="I98" s="281"/>
      <c r="J98" s="281"/>
      <c r="K98" s="281"/>
      <c r="L98" s="281"/>
      <c r="M98" s="281"/>
      <c r="N98" s="281"/>
      <c r="O98" s="281"/>
      <c r="P98" s="281"/>
      <c r="Q98" s="281"/>
      <c r="R98" s="281"/>
      <c r="S98" s="281"/>
      <c r="T98" s="269"/>
      <c r="U98" s="270"/>
      <c r="V98" s="270"/>
      <c r="W98" s="270"/>
      <c r="X98" s="270"/>
      <c r="Y98" s="270"/>
      <c r="Z98" s="270"/>
      <c r="AA98" s="270"/>
      <c r="AB98" s="270"/>
      <c r="AC98" s="270"/>
      <c r="AD98" s="270"/>
      <c r="AE98" s="270"/>
      <c r="AF98" s="270"/>
      <c r="AG98" s="270"/>
      <c r="AH98" s="270"/>
      <c r="AI98" s="270"/>
      <c r="AJ98" s="270"/>
      <c r="AK98" s="270"/>
      <c r="AL98" s="270"/>
      <c r="AM98" s="271"/>
      <c r="AN98" s="286"/>
      <c r="AO98" s="286"/>
      <c r="AP98" s="286"/>
      <c r="AQ98" s="286"/>
      <c r="AR98" s="286"/>
      <c r="AS98" s="286"/>
      <c r="AT98" s="286"/>
      <c r="AU98" s="286"/>
      <c r="AV98" s="286"/>
      <c r="AW98" s="286"/>
      <c r="AX98" s="286"/>
      <c r="AY98" s="286"/>
      <c r="AZ98" s="270"/>
      <c r="BA98" s="270"/>
      <c r="BB98" s="271"/>
      <c r="BC98" s="260"/>
      <c r="BD98" s="261"/>
      <c r="BE98" s="261"/>
      <c r="BF98" s="261"/>
      <c r="BG98" s="261"/>
      <c r="BH98" s="262"/>
      <c r="BI98" s="269"/>
      <c r="BJ98" s="270"/>
      <c r="BK98" s="270"/>
      <c r="BL98" s="270"/>
      <c r="BM98" s="270"/>
      <c r="BN98" s="271"/>
      <c r="BO98" s="269"/>
      <c r="BP98" s="270"/>
      <c r="BQ98" s="270"/>
      <c r="BR98" s="270"/>
      <c r="BS98" s="270"/>
      <c r="BT98" s="270"/>
      <c r="BU98" s="270"/>
      <c r="BV98" s="270"/>
      <c r="BW98" s="270"/>
      <c r="BX98" s="270"/>
      <c r="BY98" s="270"/>
      <c r="BZ98" s="276"/>
    </row>
    <row r="99" spans="1:78" ht="10.5" customHeight="1" x14ac:dyDescent="0.2">
      <c r="A99" s="320"/>
      <c r="B99" s="321"/>
      <c r="C99" s="321"/>
      <c r="D99" s="321"/>
      <c r="E99" s="321"/>
      <c r="F99" s="321"/>
      <c r="G99" s="321"/>
      <c r="H99" s="321"/>
      <c r="I99" s="321"/>
      <c r="J99" s="321"/>
      <c r="K99" s="321"/>
      <c r="L99" s="321"/>
      <c r="M99" s="321"/>
      <c r="N99" s="321"/>
      <c r="O99" s="321"/>
      <c r="P99" s="321"/>
      <c r="Q99" s="321"/>
      <c r="R99" s="321"/>
      <c r="S99" s="321"/>
      <c r="T99" s="272"/>
      <c r="U99" s="273"/>
      <c r="V99" s="273"/>
      <c r="W99" s="273"/>
      <c r="X99" s="273"/>
      <c r="Y99" s="273"/>
      <c r="Z99" s="273"/>
      <c r="AA99" s="273"/>
      <c r="AB99" s="273"/>
      <c r="AC99" s="273"/>
      <c r="AD99" s="273"/>
      <c r="AE99" s="273"/>
      <c r="AF99" s="273"/>
      <c r="AG99" s="273"/>
      <c r="AH99" s="273"/>
      <c r="AI99" s="273"/>
      <c r="AJ99" s="273"/>
      <c r="AK99" s="273"/>
      <c r="AL99" s="273"/>
      <c r="AM99" s="274"/>
      <c r="AN99" s="415"/>
      <c r="AO99" s="415"/>
      <c r="AP99" s="415"/>
      <c r="AQ99" s="415"/>
      <c r="AR99" s="415"/>
      <c r="AS99" s="415"/>
      <c r="AT99" s="415"/>
      <c r="AU99" s="415"/>
      <c r="AV99" s="415"/>
      <c r="AW99" s="415"/>
      <c r="AX99" s="415"/>
      <c r="AY99" s="415"/>
      <c r="AZ99" s="273"/>
      <c r="BA99" s="273"/>
      <c r="BB99" s="274"/>
      <c r="BC99" s="263"/>
      <c r="BD99" s="264"/>
      <c r="BE99" s="264"/>
      <c r="BF99" s="264"/>
      <c r="BG99" s="264"/>
      <c r="BH99" s="265"/>
      <c r="BI99" s="272"/>
      <c r="BJ99" s="273"/>
      <c r="BK99" s="273"/>
      <c r="BL99" s="273"/>
      <c r="BM99" s="273"/>
      <c r="BN99" s="274"/>
      <c r="BO99" s="272"/>
      <c r="BP99" s="273"/>
      <c r="BQ99" s="273"/>
      <c r="BR99" s="273"/>
      <c r="BS99" s="273"/>
      <c r="BT99" s="273"/>
      <c r="BU99" s="273"/>
      <c r="BV99" s="273"/>
      <c r="BW99" s="273"/>
      <c r="BX99" s="273"/>
      <c r="BY99" s="273"/>
      <c r="BZ99" s="277"/>
    </row>
    <row r="100" spans="1:78" ht="6" customHeight="1" x14ac:dyDescent="0.2">
      <c r="A100" s="372" t="s">
        <v>28</v>
      </c>
      <c r="B100" s="372"/>
      <c r="C100" s="372"/>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c r="AA100" s="372"/>
      <c r="AB100" s="372"/>
      <c r="AC100" s="372"/>
      <c r="AD100" s="372"/>
      <c r="AE100" s="372"/>
      <c r="AF100" s="372"/>
      <c r="AG100" s="372"/>
      <c r="AH100" s="372"/>
      <c r="AI100" s="372"/>
      <c r="AJ100" s="372"/>
      <c r="AK100" s="372"/>
      <c r="AL100" s="372"/>
      <c r="AM100" s="372"/>
      <c r="AN100" s="372"/>
      <c r="AO100" s="372"/>
      <c r="AP100" s="372"/>
      <c r="AQ100" s="372"/>
      <c r="AR100" s="372"/>
      <c r="AS100" s="372"/>
      <c r="AT100" s="372"/>
      <c r="AU100" s="372"/>
      <c r="AV100" s="372"/>
      <c r="AW100" s="372"/>
      <c r="AX100" s="372"/>
      <c r="AY100" s="372"/>
      <c r="AZ100" s="372"/>
      <c r="BA100" s="372"/>
      <c r="BB100" s="372"/>
      <c r="BC100" s="372"/>
      <c r="BD100" s="372"/>
      <c r="BE100" s="372"/>
      <c r="BF100" s="372"/>
      <c r="BG100" s="372"/>
      <c r="BH100" s="372"/>
      <c r="BI100" s="372"/>
      <c r="BJ100" s="372"/>
      <c r="BK100" s="372"/>
      <c r="BL100" s="372"/>
      <c r="BM100" s="372"/>
      <c r="BN100" s="372"/>
      <c r="BO100" s="372"/>
      <c r="BP100" s="372"/>
      <c r="BQ100" s="372"/>
      <c r="BR100" s="372"/>
      <c r="BS100" s="372"/>
      <c r="BT100" s="372"/>
      <c r="BU100" s="372"/>
      <c r="BV100" s="372"/>
      <c r="BW100" s="372"/>
      <c r="BX100" s="372"/>
      <c r="BY100" s="372"/>
      <c r="BZ100" s="372"/>
    </row>
    <row r="101" spans="1:78" ht="6.75" customHeight="1" x14ac:dyDescent="0.2">
      <c r="A101" s="373"/>
      <c r="B101" s="373"/>
      <c r="C101" s="373"/>
      <c r="D101" s="373"/>
      <c r="E101" s="373"/>
      <c r="F101" s="373"/>
      <c r="G101" s="373"/>
      <c r="H101" s="373"/>
      <c r="I101" s="373"/>
      <c r="J101" s="373"/>
      <c r="K101" s="373"/>
      <c r="L101" s="373"/>
      <c r="M101" s="373"/>
      <c r="N101" s="373"/>
      <c r="O101" s="373"/>
      <c r="P101" s="373"/>
      <c r="Q101" s="373"/>
      <c r="R101" s="373"/>
      <c r="S101" s="373"/>
      <c r="T101" s="373"/>
      <c r="U101" s="373"/>
      <c r="V101" s="373"/>
      <c r="W101" s="373"/>
      <c r="X101" s="373"/>
      <c r="Y101" s="373"/>
      <c r="Z101" s="373"/>
      <c r="AA101" s="373"/>
      <c r="AB101" s="373"/>
      <c r="AC101" s="373"/>
      <c r="AD101" s="373"/>
      <c r="AE101" s="373"/>
      <c r="AF101" s="373"/>
      <c r="AG101" s="373"/>
      <c r="AH101" s="373"/>
      <c r="AI101" s="373"/>
      <c r="AJ101" s="373"/>
      <c r="AK101" s="373"/>
      <c r="AL101" s="373"/>
      <c r="AM101" s="373"/>
      <c r="AN101" s="373"/>
      <c r="AO101" s="373"/>
      <c r="AP101" s="373"/>
      <c r="AQ101" s="373"/>
      <c r="AR101" s="373"/>
      <c r="AS101" s="373"/>
      <c r="AT101" s="373"/>
      <c r="AU101" s="373"/>
      <c r="AV101" s="373"/>
      <c r="AW101" s="373"/>
      <c r="AX101" s="373"/>
      <c r="AY101" s="373"/>
      <c r="AZ101" s="373"/>
      <c r="BA101" s="373"/>
      <c r="BB101" s="373"/>
      <c r="BC101" s="373"/>
      <c r="BD101" s="373"/>
      <c r="BE101" s="373"/>
      <c r="BF101" s="373"/>
      <c r="BG101" s="373"/>
      <c r="BH101" s="373"/>
      <c r="BI101" s="373"/>
      <c r="BJ101" s="373"/>
      <c r="BK101" s="373"/>
      <c r="BL101" s="373"/>
      <c r="BM101" s="373"/>
      <c r="BN101" s="373"/>
      <c r="BO101" s="373"/>
      <c r="BP101" s="373"/>
      <c r="BQ101" s="373"/>
      <c r="BR101" s="373"/>
      <c r="BS101" s="373"/>
      <c r="BT101" s="373"/>
      <c r="BU101" s="373"/>
      <c r="BV101" s="373"/>
      <c r="BW101" s="373"/>
      <c r="BX101" s="373"/>
      <c r="BY101" s="373"/>
      <c r="BZ101" s="373"/>
    </row>
    <row r="102" spans="1:78" ht="10.5" customHeight="1" x14ac:dyDescent="0.2">
      <c r="A102" s="374" t="s">
        <v>34</v>
      </c>
      <c r="B102" s="375"/>
      <c r="C102" s="375"/>
      <c r="D102" s="375"/>
      <c r="E102" s="375"/>
      <c r="F102" s="375"/>
      <c r="G102" s="375"/>
      <c r="H102" s="376"/>
      <c r="I102" s="479" t="s">
        <v>82</v>
      </c>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1"/>
      <c r="AN102" s="409" t="s">
        <v>35</v>
      </c>
      <c r="AO102" s="366"/>
      <c r="AP102" s="366"/>
      <c r="AQ102" s="366"/>
      <c r="AR102" s="366"/>
      <c r="AS102" s="366"/>
      <c r="AT102" s="366"/>
      <c r="AU102" s="367"/>
      <c r="AV102" s="479" t="s">
        <v>83</v>
      </c>
      <c r="AW102" s="480"/>
      <c r="AX102" s="480"/>
      <c r="AY102" s="480"/>
      <c r="AZ102" s="480"/>
      <c r="BA102" s="480"/>
      <c r="BB102" s="480"/>
      <c r="BC102" s="480"/>
      <c r="BD102" s="480"/>
      <c r="BE102" s="480"/>
      <c r="BF102" s="480"/>
      <c r="BG102" s="480"/>
      <c r="BH102" s="480"/>
      <c r="BI102" s="480"/>
      <c r="BJ102" s="480"/>
      <c r="BK102" s="480"/>
      <c r="BL102" s="480"/>
      <c r="BM102" s="480"/>
      <c r="BN102" s="480"/>
      <c r="BO102" s="480"/>
      <c r="BP102" s="480"/>
      <c r="BQ102" s="480"/>
      <c r="BR102" s="480"/>
      <c r="BS102" s="480"/>
      <c r="BT102" s="480"/>
      <c r="BU102" s="480"/>
      <c r="BV102" s="480"/>
      <c r="BW102" s="480"/>
      <c r="BX102" s="480"/>
      <c r="BY102" s="480"/>
      <c r="BZ102" s="481"/>
    </row>
    <row r="103" spans="1:78" ht="10.5" customHeight="1" x14ac:dyDescent="0.2">
      <c r="A103" s="377"/>
      <c r="B103" s="378"/>
      <c r="C103" s="378"/>
      <c r="D103" s="378"/>
      <c r="E103" s="378"/>
      <c r="F103" s="378"/>
      <c r="G103" s="378"/>
      <c r="H103" s="379"/>
      <c r="I103" s="482"/>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4"/>
      <c r="AN103" s="410"/>
      <c r="AO103" s="341"/>
      <c r="AP103" s="341"/>
      <c r="AQ103" s="341"/>
      <c r="AR103" s="341"/>
      <c r="AS103" s="341"/>
      <c r="AT103" s="341"/>
      <c r="AU103" s="342"/>
      <c r="AV103" s="482"/>
      <c r="AW103" s="483"/>
      <c r="AX103" s="483"/>
      <c r="AY103" s="483"/>
      <c r="AZ103" s="483"/>
      <c r="BA103" s="483"/>
      <c r="BB103" s="483"/>
      <c r="BC103" s="483"/>
      <c r="BD103" s="483"/>
      <c r="BE103" s="483"/>
      <c r="BF103" s="483"/>
      <c r="BG103" s="483"/>
      <c r="BH103" s="483"/>
      <c r="BI103" s="483"/>
      <c r="BJ103" s="483"/>
      <c r="BK103" s="483"/>
      <c r="BL103" s="483"/>
      <c r="BM103" s="483"/>
      <c r="BN103" s="483"/>
      <c r="BO103" s="483"/>
      <c r="BP103" s="483"/>
      <c r="BQ103" s="483"/>
      <c r="BR103" s="483"/>
      <c r="BS103" s="483"/>
      <c r="BT103" s="483"/>
      <c r="BU103" s="483"/>
      <c r="BV103" s="483"/>
      <c r="BW103" s="483"/>
      <c r="BX103" s="483"/>
      <c r="BY103" s="483"/>
      <c r="BZ103" s="484"/>
    </row>
    <row r="104" spans="1:78" ht="10.5" customHeight="1" x14ac:dyDescent="0.2">
      <c r="A104" s="406"/>
      <c r="B104" s="407"/>
      <c r="C104" s="407"/>
      <c r="D104" s="407"/>
      <c r="E104" s="407"/>
      <c r="F104" s="407"/>
      <c r="G104" s="407"/>
      <c r="H104" s="408"/>
      <c r="I104" s="485"/>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7"/>
      <c r="AN104" s="411"/>
      <c r="AO104" s="369"/>
      <c r="AP104" s="369"/>
      <c r="AQ104" s="369"/>
      <c r="AR104" s="369"/>
      <c r="AS104" s="369"/>
      <c r="AT104" s="369"/>
      <c r="AU104" s="370"/>
      <c r="AV104" s="485"/>
      <c r="AW104" s="486"/>
      <c r="AX104" s="486"/>
      <c r="AY104" s="486"/>
      <c r="AZ104" s="486"/>
      <c r="BA104" s="486"/>
      <c r="BB104" s="486"/>
      <c r="BC104" s="486"/>
      <c r="BD104" s="486"/>
      <c r="BE104" s="486"/>
      <c r="BF104" s="486"/>
      <c r="BG104" s="486"/>
      <c r="BH104" s="486"/>
      <c r="BI104" s="486"/>
      <c r="BJ104" s="486"/>
      <c r="BK104" s="486"/>
      <c r="BL104" s="486"/>
      <c r="BM104" s="486"/>
      <c r="BN104" s="486"/>
      <c r="BO104" s="486"/>
      <c r="BP104" s="486"/>
      <c r="BQ104" s="486"/>
      <c r="BR104" s="486"/>
      <c r="BS104" s="486"/>
      <c r="BT104" s="486"/>
      <c r="BU104" s="486"/>
      <c r="BV104" s="486"/>
      <c r="BW104" s="486"/>
      <c r="BX104" s="486"/>
      <c r="BY104" s="486"/>
      <c r="BZ104" s="487"/>
    </row>
    <row r="105" spans="1:78" ht="10.5" customHeight="1" x14ac:dyDescent="0.2">
      <c r="A105" s="412" t="s">
        <v>38</v>
      </c>
      <c r="B105" s="413"/>
      <c r="C105" s="413"/>
      <c r="D105" s="413"/>
      <c r="E105" s="413"/>
      <c r="F105" s="413"/>
      <c r="G105" s="413"/>
      <c r="H105" s="414"/>
      <c r="I105" s="488" t="s">
        <v>103</v>
      </c>
      <c r="J105" s="489"/>
      <c r="K105" s="489"/>
      <c r="L105" s="489"/>
      <c r="M105" s="489"/>
      <c r="N105" s="489"/>
      <c r="O105" s="489"/>
      <c r="P105" s="489"/>
      <c r="Q105" s="489"/>
      <c r="R105" s="489"/>
      <c r="S105" s="489"/>
      <c r="T105" s="489"/>
      <c r="U105" s="489"/>
      <c r="V105" s="489"/>
      <c r="W105" s="489"/>
      <c r="X105" s="489"/>
      <c r="Y105" s="489"/>
      <c r="Z105" s="489"/>
      <c r="AA105" s="489"/>
      <c r="AB105" s="489"/>
      <c r="AC105" s="489"/>
      <c r="AD105" s="489"/>
      <c r="AE105" s="489"/>
      <c r="AF105" s="489"/>
      <c r="AG105" s="489"/>
      <c r="AH105" s="489"/>
      <c r="AI105" s="489"/>
      <c r="AJ105" s="489"/>
      <c r="AK105" s="489"/>
      <c r="AL105" s="489"/>
      <c r="AM105" s="490"/>
      <c r="AN105" s="412" t="s">
        <v>18</v>
      </c>
      <c r="AO105" s="413"/>
      <c r="AP105" s="413"/>
      <c r="AQ105" s="413"/>
      <c r="AR105" s="413"/>
      <c r="AS105" s="413"/>
      <c r="AT105" s="413"/>
      <c r="AU105" s="414"/>
      <c r="AV105" s="494" t="s">
        <v>104</v>
      </c>
      <c r="AW105" s="489"/>
      <c r="AX105" s="489"/>
      <c r="AY105" s="489"/>
      <c r="AZ105" s="489"/>
      <c r="BA105" s="489"/>
      <c r="BB105" s="489"/>
      <c r="BC105" s="489"/>
      <c r="BD105" s="489"/>
      <c r="BE105" s="489"/>
      <c r="BF105" s="489"/>
      <c r="BG105" s="489"/>
      <c r="BH105" s="489"/>
      <c r="BI105" s="489"/>
      <c r="BJ105" s="489"/>
      <c r="BK105" s="489"/>
      <c r="BL105" s="489"/>
      <c r="BM105" s="489"/>
      <c r="BN105" s="489"/>
      <c r="BO105" s="489"/>
      <c r="BP105" s="489"/>
      <c r="BQ105" s="489"/>
      <c r="BR105" s="489"/>
      <c r="BS105" s="489"/>
      <c r="BT105" s="489"/>
      <c r="BU105" s="489"/>
      <c r="BV105" s="489"/>
      <c r="BW105" s="489"/>
      <c r="BX105" s="489"/>
      <c r="BY105" s="489"/>
      <c r="BZ105" s="490"/>
    </row>
    <row r="106" spans="1:78" ht="10.5" customHeight="1" x14ac:dyDescent="0.2">
      <c r="A106" s="377"/>
      <c r="B106" s="378"/>
      <c r="C106" s="378"/>
      <c r="D106" s="378"/>
      <c r="E106" s="378"/>
      <c r="F106" s="378"/>
      <c r="G106" s="378"/>
      <c r="H106" s="379"/>
      <c r="I106" s="482"/>
      <c r="J106" s="483"/>
      <c r="K106" s="483"/>
      <c r="L106" s="483"/>
      <c r="M106" s="483"/>
      <c r="N106" s="483"/>
      <c r="O106" s="483"/>
      <c r="P106" s="483"/>
      <c r="Q106" s="483"/>
      <c r="R106" s="483"/>
      <c r="S106" s="483"/>
      <c r="T106" s="483"/>
      <c r="U106" s="483"/>
      <c r="V106" s="483"/>
      <c r="W106" s="483"/>
      <c r="X106" s="483"/>
      <c r="Y106" s="483"/>
      <c r="Z106" s="483"/>
      <c r="AA106" s="483"/>
      <c r="AB106" s="483"/>
      <c r="AC106" s="483"/>
      <c r="AD106" s="483"/>
      <c r="AE106" s="483"/>
      <c r="AF106" s="483"/>
      <c r="AG106" s="483"/>
      <c r="AH106" s="483"/>
      <c r="AI106" s="483"/>
      <c r="AJ106" s="483"/>
      <c r="AK106" s="483"/>
      <c r="AL106" s="483"/>
      <c r="AM106" s="484"/>
      <c r="AN106" s="377"/>
      <c r="AO106" s="378"/>
      <c r="AP106" s="378"/>
      <c r="AQ106" s="378"/>
      <c r="AR106" s="378"/>
      <c r="AS106" s="378"/>
      <c r="AT106" s="378"/>
      <c r="AU106" s="379"/>
      <c r="AV106" s="482"/>
      <c r="AW106" s="483"/>
      <c r="AX106" s="483"/>
      <c r="AY106" s="483"/>
      <c r="AZ106" s="483"/>
      <c r="BA106" s="483"/>
      <c r="BB106" s="483"/>
      <c r="BC106" s="483"/>
      <c r="BD106" s="483"/>
      <c r="BE106" s="483"/>
      <c r="BF106" s="483"/>
      <c r="BG106" s="483"/>
      <c r="BH106" s="483"/>
      <c r="BI106" s="483"/>
      <c r="BJ106" s="483"/>
      <c r="BK106" s="483"/>
      <c r="BL106" s="483"/>
      <c r="BM106" s="483"/>
      <c r="BN106" s="483"/>
      <c r="BO106" s="483"/>
      <c r="BP106" s="483"/>
      <c r="BQ106" s="483"/>
      <c r="BR106" s="483"/>
      <c r="BS106" s="483"/>
      <c r="BT106" s="483"/>
      <c r="BU106" s="483"/>
      <c r="BV106" s="483"/>
      <c r="BW106" s="483"/>
      <c r="BX106" s="483"/>
      <c r="BY106" s="483"/>
      <c r="BZ106" s="484"/>
    </row>
    <row r="107" spans="1:78" ht="10.5" customHeight="1" x14ac:dyDescent="0.2">
      <c r="A107" s="380"/>
      <c r="B107" s="381"/>
      <c r="C107" s="381"/>
      <c r="D107" s="381"/>
      <c r="E107" s="381"/>
      <c r="F107" s="381"/>
      <c r="G107" s="381"/>
      <c r="H107" s="382"/>
      <c r="I107" s="491"/>
      <c r="J107" s="492"/>
      <c r="K107" s="492"/>
      <c r="L107" s="492"/>
      <c r="M107" s="492"/>
      <c r="N107" s="492"/>
      <c r="O107" s="492"/>
      <c r="P107" s="492"/>
      <c r="Q107" s="492"/>
      <c r="R107" s="492"/>
      <c r="S107" s="492"/>
      <c r="T107" s="492"/>
      <c r="U107" s="492"/>
      <c r="V107" s="492"/>
      <c r="W107" s="492"/>
      <c r="X107" s="492"/>
      <c r="Y107" s="492"/>
      <c r="Z107" s="492"/>
      <c r="AA107" s="492"/>
      <c r="AB107" s="492"/>
      <c r="AC107" s="492"/>
      <c r="AD107" s="492"/>
      <c r="AE107" s="492"/>
      <c r="AF107" s="492"/>
      <c r="AG107" s="492"/>
      <c r="AH107" s="492"/>
      <c r="AI107" s="492"/>
      <c r="AJ107" s="492"/>
      <c r="AK107" s="492"/>
      <c r="AL107" s="492"/>
      <c r="AM107" s="493"/>
      <c r="AN107" s="380"/>
      <c r="AO107" s="381"/>
      <c r="AP107" s="381"/>
      <c r="AQ107" s="381"/>
      <c r="AR107" s="381"/>
      <c r="AS107" s="381"/>
      <c r="AT107" s="381"/>
      <c r="AU107" s="382"/>
      <c r="AV107" s="491"/>
      <c r="AW107" s="492"/>
      <c r="AX107" s="492"/>
      <c r="AY107" s="492"/>
      <c r="AZ107" s="492"/>
      <c r="BA107" s="492"/>
      <c r="BB107" s="492"/>
      <c r="BC107" s="492"/>
      <c r="BD107" s="492"/>
      <c r="BE107" s="492"/>
      <c r="BF107" s="492"/>
      <c r="BG107" s="492"/>
      <c r="BH107" s="492"/>
      <c r="BI107" s="492"/>
      <c r="BJ107" s="492"/>
      <c r="BK107" s="492"/>
      <c r="BL107" s="492"/>
      <c r="BM107" s="492"/>
      <c r="BN107" s="492"/>
      <c r="BO107" s="492"/>
      <c r="BP107" s="492"/>
      <c r="BQ107" s="492"/>
      <c r="BR107" s="492"/>
      <c r="BS107" s="492"/>
      <c r="BT107" s="492"/>
      <c r="BU107" s="492"/>
      <c r="BV107" s="492"/>
      <c r="BW107" s="492"/>
      <c r="BX107" s="492"/>
      <c r="BY107" s="492"/>
      <c r="BZ107" s="493"/>
    </row>
    <row r="108" spans="1:78" ht="6" customHeight="1" x14ac:dyDescent="0.2">
      <c r="A108" s="372" t="s">
        <v>29</v>
      </c>
      <c r="B108" s="372"/>
      <c r="C108" s="372"/>
      <c r="D108" s="372"/>
      <c r="E108" s="372"/>
      <c r="F108" s="372"/>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2"/>
      <c r="AY108" s="372"/>
      <c r="AZ108" s="372"/>
      <c r="BA108" s="372"/>
      <c r="BB108" s="372"/>
      <c r="BC108" s="372"/>
      <c r="BD108" s="372"/>
      <c r="BE108" s="372"/>
      <c r="BF108" s="372"/>
      <c r="BG108" s="372"/>
      <c r="BH108" s="372"/>
      <c r="BI108" s="372"/>
      <c r="BJ108" s="372"/>
      <c r="BK108" s="372"/>
      <c r="BL108" s="372"/>
      <c r="BM108" s="372"/>
      <c r="BN108" s="372"/>
      <c r="BO108" s="372"/>
      <c r="BP108" s="372"/>
      <c r="BQ108" s="372"/>
      <c r="BR108" s="372"/>
      <c r="BS108" s="372"/>
      <c r="BT108" s="372"/>
      <c r="BU108" s="372"/>
      <c r="BV108" s="372"/>
      <c r="BW108" s="372"/>
      <c r="BX108" s="372"/>
      <c r="BY108" s="372"/>
      <c r="BZ108" s="372"/>
    </row>
    <row r="109" spans="1:78" ht="6" customHeight="1" x14ac:dyDescent="0.2">
      <c r="A109" s="373"/>
      <c r="B109" s="373"/>
      <c r="C109" s="373"/>
      <c r="D109" s="373"/>
      <c r="E109" s="373"/>
      <c r="F109" s="373"/>
      <c r="G109" s="373"/>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3"/>
      <c r="BC109" s="373"/>
      <c r="BD109" s="373"/>
      <c r="BE109" s="373"/>
      <c r="BF109" s="373"/>
      <c r="BG109" s="373"/>
      <c r="BH109" s="373"/>
      <c r="BI109" s="373"/>
      <c r="BJ109" s="373"/>
      <c r="BK109" s="373"/>
      <c r="BL109" s="373"/>
      <c r="BM109" s="373"/>
      <c r="BN109" s="373"/>
      <c r="BO109" s="373"/>
      <c r="BP109" s="373"/>
      <c r="BQ109" s="373"/>
      <c r="BR109" s="373"/>
      <c r="BS109" s="373"/>
      <c r="BT109" s="373"/>
      <c r="BU109" s="373"/>
      <c r="BV109" s="373"/>
      <c r="BW109" s="373"/>
      <c r="BX109" s="373"/>
      <c r="BY109" s="373"/>
      <c r="BZ109" s="373"/>
    </row>
    <row r="110" spans="1:78" ht="7.5" customHeight="1" x14ac:dyDescent="0.2">
      <c r="A110" s="374" t="s">
        <v>4</v>
      </c>
      <c r="B110" s="375"/>
      <c r="C110" s="375"/>
      <c r="D110" s="375"/>
      <c r="E110" s="375"/>
      <c r="F110" s="375"/>
      <c r="G110" s="375"/>
      <c r="H110" s="375"/>
      <c r="I110" s="375"/>
      <c r="J110" s="375"/>
      <c r="K110" s="375"/>
      <c r="L110" s="375"/>
      <c r="M110" s="375"/>
      <c r="N110" s="375"/>
      <c r="O110" s="375"/>
      <c r="P110" s="375"/>
      <c r="Q110" s="375"/>
      <c r="R110" s="375"/>
      <c r="S110" s="376"/>
      <c r="T110" s="383" t="s">
        <v>6</v>
      </c>
      <c r="U110" s="375"/>
      <c r="V110" s="375"/>
      <c r="W110" s="375"/>
      <c r="X110" s="375"/>
      <c r="Y110" s="375"/>
      <c r="Z110" s="375"/>
      <c r="AA110" s="375"/>
      <c r="AB110" s="375"/>
      <c r="AC110" s="375"/>
      <c r="AD110" s="375"/>
      <c r="AE110" s="376"/>
      <c r="AF110" s="383" t="s">
        <v>7</v>
      </c>
      <c r="AG110" s="375"/>
      <c r="AH110" s="375"/>
      <c r="AI110" s="375"/>
      <c r="AJ110" s="375"/>
      <c r="AK110" s="375"/>
      <c r="AL110" s="375"/>
      <c r="AM110" s="375"/>
      <c r="AN110" s="375"/>
      <c r="AO110" s="375"/>
      <c r="AP110" s="376"/>
      <c r="AQ110" s="386" t="s">
        <v>19</v>
      </c>
      <c r="AR110" s="387"/>
      <c r="AS110" s="387"/>
      <c r="AT110" s="387"/>
      <c r="AU110" s="387"/>
      <c r="AV110" s="387"/>
      <c r="AW110" s="387"/>
      <c r="AX110" s="387"/>
      <c r="AY110" s="387"/>
      <c r="AZ110" s="388"/>
      <c r="BA110" s="386" t="s">
        <v>24</v>
      </c>
      <c r="BB110" s="395"/>
      <c r="BC110" s="395"/>
      <c r="BD110" s="395"/>
      <c r="BE110" s="395"/>
      <c r="BF110" s="396"/>
      <c r="BG110" s="383" t="s">
        <v>8</v>
      </c>
      <c r="BH110" s="375"/>
      <c r="BI110" s="375"/>
      <c r="BJ110" s="375"/>
      <c r="BK110" s="375"/>
      <c r="BL110" s="375"/>
      <c r="BM110" s="375"/>
      <c r="BN110" s="375"/>
      <c r="BO110" s="375"/>
      <c r="BP110" s="375"/>
      <c r="BQ110" s="375"/>
      <c r="BR110" s="375"/>
      <c r="BS110" s="375"/>
      <c r="BT110" s="375"/>
      <c r="BU110" s="375"/>
      <c r="BV110" s="375"/>
      <c r="BW110" s="375"/>
      <c r="BX110" s="375"/>
      <c r="BY110" s="375"/>
      <c r="BZ110" s="403"/>
    </row>
    <row r="111" spans="1:78" ht="7.5" customHeight="1" x14ac:dyDescent="0.2">
      <c r="A111" s="377"/>
      <c r="B111" s="378"/>
      <c r="C111" s="378"/>
      <c r="D111" s="378"/>
      <c r="E111" s="378"/>
      <c r="F111" s="378"/>
      <c r="G111" s="378"/>
      <c r="H111" s="378"/>
      <c r="I111" s="378"/>
      <c r="J111" s="378"/>
      <c r="K111" s="378"/>
      <c r="L111" s="378"/>
      <c r="M111" s="378"/>
      <c r="N111" s="378"/>
      <c r="O111" s="378"/>
      <c r="P111" s="378"/>
      <c r="Q111" s="378"/>
      <c r="R111" s="378"/>
      <c r="S111" s="379"/>
      <c r="T111" s="384"/>
      <c r="U111" s="378"/>
      <c r="V111" s="378"/>
      <c r="W111" s="378"/>
      <c r="X111" s="378"/>
      <c r="Y111" s="378"/>
      <c r="Z111" s="378"/>
      <c r="AA111" s="378"/>
      <c r="AB111" s="378"/>
      <c r="AC111" s="378"/>
      <c r="AD111" s="378"/>
      <c r="AE111" s="379"/>
      <c r="AF111" s="384"/>
      <c r="AG111" s="378"/>
      <c r="AH111" s="378"/>
      <c r="AI111" s="378"/>
      <c r="AJ111" s="378"/>
      <c r="AK111" s="378"/>
      <c r="AL111" s="378"/>
      <c r="AM111" s="378"/>
      <c r="AN111" s="378"/>
      <c r="AO111" s="378"/>
      <c r="AP111" s="379"/>
      <c r="AQ111" s="389"/>
      <c r="AR111" s="390"/>
      <c r="AS111" s="390"/>
      <c r="AT111" s="390"/>
      <c r="AU111" s="390"/>
      <c r="AV111" s="390"/>
      <c r="AW111" s="390"/>
      <c r="AX111" s="390"/>
      <c r="AY111" s="390"/>
      <c r="AZ111" s="391"/>
      <c r="BA111" s="397"/>
      <c r="BB111" s="398"/>
      <c r="BC111" s="398"/>
      <c r="BD111" s="398"/>
      <c r="BE111" s="398"/>
      <c r="BF111" s="399"/>
      <c r="BG111" s="384"/>
      <c r="BH111" s="378"/>
      <c r="BI111" s="378"/>
      <c r="BJ111" s="378"/>
      <c r="BK111" s="378"/>
      <c r="BL111" s="378"/>
      <c r="BM111" s="378"/>
      <c r="BN111" s="378"/>
      <c r="BO111" s="378"/>
      <c r="BP111" s="378"/>
      <c r="BQ111" s="378"/>
      <c r="BR111" s="378"/>
      <c r="BS111" s="378"/>
      <c r="BT111" s="378"/>
      <c r="BU111" s="378"/>
      <c r="BV111" s="378"/>
      <c r="BW111" s="378"/>
      <c r="BX111" s="378"/>
      <c r="BY111" s="378"/>
      <c r="BZ111" s="404"/>
    </row>
    <row r="112" spans="1:78" ht="7.5" customHeight="1" x14ac:dyDescent="0.2">
      <c r="A112" s="380"/>
      <c r="B112" s="381"/>
      <c r="C112" s="381"/>
      <c r="D112" s="381"/>
      <c r="E112" s="381"/>
      <c r="F112" s="381"/>
      <c r="G112" s="381"/>
      <c r="H112" s="381"/>
      <c r="I112" s="381"/>
      <c r="J112" s="381"/>
      <c r="K112" s="381"/>
      <c r="L112" s="381"/>
      <c r="M112" s="381"/>
      <c r="N112" s="381"/>
      <c r="O112" s="381"/>
      <c r="P112" s="381"/>
      <c r="Q112" s="381"/>
      <c r="R112" s="381"/>
      <c r="S112" s="382"/>
      <c r="T112" s="385"/>
      <c r="U112" s="381"/>
      <c r="V112" s="381"/>
      <c r="W112" s="381"/>
      <c r="X112" s="381"/>
      <c r="Y112" s="381"/>
      <c r="Z112" s="381"/>
      <c r="AA112" s="381"/>
      <c r="AB112" s="381"/>
      <c r="AC112" s="381"/>
      <c r="AD112" s="381"/>
      <c r="AE112" s="382"/>
      <c r="AF112" s="385"/>
      <c r="AG112" s="381"/>
      <c r="AH112" s="381"/>
      <c r="AI112" s="381"/>
      <c r="AJ112" s="381"/>
      <c r="AK112" s="381"/>
      <c r="AL112" s="381"/>
      <c r="AM112" s="381"/>
      <c r="AN112" s="381"/>
      <c r="AO112" s="381"/>
      <c r="AP112" s="382"/>
      <c r="AQ112" s="392"/>
      <c r="AR112" s="393"/>
      <c r="AS112" s="393"/>
      <c r="AT112" s="393"/>
      <c r="AU112" s="393"/>
      <c r="AV112" s="393"/>
      <c r="AW112" s="393"/>
      <c r="AX112" s="393"/>
      <c r="AY112" s="393"/>
      <c r="AZ112" s="394"/>
      <c r="BA112" s="400"/>
      <c r="BB112" s="401"/>
      <c r="BC112" s="401"/>
      <c r="BD112" s="401"/>
      <c r="BE112" s="401"/>
      <c r="BF112" s="402"/>
      <c r="BG112" s="385"/>
      <c r="BH112" s="381"/>
      <c r="BI112" s="381"/>
      <c r="BJ112" s="381"/>
      <c r="BK112" s="381"/>
      <c r="BL112" s="381"/>
      <c r="BM112" s="381"/>
      <c r="BN112" s="381"/>
      <c r="BO112" s="381"/>
      <c r="BP112" s="381"/>
      <c r="BQ112" s="381"/>
      <c r="BR112" s="381"/>
      <c r="BS112" s="381"/>
      <c r="BT112" s="381"/>
      <c r="BU112" s="381"/>
      <c r="BV112" s="381"/>
      <c r="BW112" s="381"/>
      <c r="BX112" s="381"/>
      <c r="BY112" s="381"/>
      <c r="BZ112" s="405"/>
    </row>
    <row r="113" spans="1:78" ht="10.5" customHeight="1" x14ac:dyDescent="0.2">
      <c r="A113" s="348" t="s">
        <v>105</v>
      </c>
      <c r="B113" s="349"/>
      <c r="C113" s="349"/>
      <c r="D113" s="349"/>
      <c r="E113" s="349"/>
      <c r="F113" s="349"/>
      <c r="G113" s="349"/>
      <c r="H113" s="349"/>
      <c r="I113" s="349"/>
      <c r="J113" s="349"/>
      <c r="K113" s="349"/>
      <c r="L113" s="349"/>
      <c r="M113" s="349"/>
      <c r="N113" s="349"/>
      <c r="O113" s="349"/>
      <c r="P113" s="349"/>
      <c r="Q113" s="349"/>
      <c r="R113" s="349"/>
      <c r="S113" s="350"/>
      <c r="T113" s="351" t="s">
        <v>106</v>
      </c>
      <c r="U113" s="352"/>
      <c r="V113" s="352"/>
      <c r="W113" s="352"/>
      <c r="X113" s="352"/>
      <c r="Y113" s="352"/>
      <c r="Z113" s="352"/>
      <c r="AA113" s="352"/>
      <c r="AB113" s="352"/>
      <c r="AC113" s="352"/>
      <c r="AD113" s="352"/>
      <c r="AE113" s="353"/>
      <c r="AF113" s="351" t="s">
        <v>107</v>
      </c>
      <c r="AG113" s="360"/>
      <c r="AH113" s="360"/>
      <c r="AI113" s="360"/>
      <c r="AJ113" s="360"/>
      <c r="AK113" s="360"/>
      <c r="AL113" s="360"/>
      <c r="AM113" s="360"/>
      <c r="AN113" s="360"/>
      <c r="AO113" s="360"/>
      <c r="AP113" s="361"/>
      <c r="AQ113" s="495" t="s">
        <v>95</v>
      </c>
      <c r="AR113" s="496"/>
      <c r="AS113" s="496"/>
      <c r="AT113" s="496"/>
      <c r="AU113" s="496"/>
      <c r="AV113" s="496"/>
      <c r="AW113" s="496"/>
      <c r="AX113" s="496"/>
      <c r="AY113" s="496"/>
      <c r="AZ113" s="497"/>
      <c r="BA113" s="371" t="s">
        <v>5</v>
      </c>
      <c r="BB113" s="371"/>
      <c r="BC113" s="371"/>
      <c r="BD113" s="371"/>
      <c r="BE113" s="371"/>
      <c r="BF113" s="371"/>
      <c r="BG113" s="504" t="s">
        <v>108</v>
      </c>
      <c r="BH113" s="480"/>
      <c r="BI113" s="480"/>
      <c r="BJ113" s="480"/>
      <c r="BK113" s="480"/>
      <c r="BL113" s="480"/>
      <c r="BM113" s="480"/>
      <c r="BN113" s="480"/>
      <c r="BO113" s="480"/>
      <c r="BP113" s="480"/>
      <c r="BQ113" s="480"/>
      <c r="BR113" s="480"/>
      <c r="BS113" s="480"/>
      <c r="BT113" s="480"/>
      <c r="BU113" s="480"/>
      <c r="BV113" s="480"/>
      <c r="BW113" s="480"/>
      <c r="BX113" s="480"/>
      <c r="BY113" s="480"/>
      <c r="BZ113" s="481"/>
    </row>
    <row r="114" spans="1:78" ht="10.5" customHeight="1" x14ac:dyDescent="0.2">
      <c r="A114" s="322"/>
      <c r="B114" s="323"/>
      <c r="C114" s="323"/>
      <c r="D114" s="323"/>
      <c r="E114" s="323"/>
      <c r="F114" s="323"/>
      <c r="G114" s="323"/>
      <c r="H114" s="323"/>
      <c r="I114" s="323"/>
      <c r="J114" s="323"/>
      <c r="K114" s="323"/>
      <c r="L114" s="323"/>
      <c r="M114" s="323"/>
      <c r="N114" s="323"/>
      <c r="O114" s="323"/>
      <c r="P114" s="323"/>
      <c r="Q114" s="323"/>
      <c r="R114" s="323"/>
      <c r="S114" s="324"/>
      <c r="T114" s="354"/>
      <c r="U114" s="355"/>
      <c r="V114" s="355"/>
      <c r="W114" s="355"/>
      <c r="X114" s="355"/>
      <c r="Y114" s="355"/>
      <c r="Z114" s="355"/>
      <c r="AA114" s="355"/>
      <c r="AB114" s="355"/>
      <c r="AC114" s="355"/>
      <c r="AD114" s="355"/>
      <c r="AE114" s="356"/>
      <c r="AF114" s="331"/>
      <c r="AG114" s="332"/>
      <c r="AH114" s="332"/>
      <c r="AI114" s="332"/>
      <c r="AJ114" s="332"/>
      <c r="AK114" s="332"/>
      <c r="AL114" s="332"/>
      <c r="AM114" s="332"/>
      <c r="AN114" s="332"/>
      <c r="AO114" s="332"/>
      <c r="AP114" s="333"/>
      <c r="AQ114" s="498"/>
      <c r="AR114" s="499"/>
      <c r="AS114" s="499"/>
      <c r="AT114" s="499"/>
      <c r="AU114" s="499"/>
      <c r="AV114" s="499"/>
      <c r="AW114" s="499"/>
      <c r="AX114" s="499"/>
      <c r="AY114" s="499"/>
      <c r="AZ114" s="500"/>
      <c r="BA114" s="346"/>
      <c r="BB114" s="346"/>
      <c r="BC114" s="346"/>
      <c r="BD114" s="346"/>
      <c r="BE114" s="346"/>
      <c r="BF114" s="346"/>
      <c r="BG114" s="482"/>
      <c r="BH114" s="483"/>
      <c r="BI114" s="483"/>
      <c r="BJ114" s="483"/>
      <c r="BK114" s="483"/>
      <c r="BL114" s="483"/>
      <c r="BM114" s="483"/>
      <c r="BN114" s="483"/>
      <c r="BO114" s="483"/>
      <c r="BP114" s="483"/>
      <c r="BQ114" s="483"/>
      <c r="BR114" s="483"/>
      <c r="BS114" s="483"/>
      <c r="BT114" s="483"/>
      <c r="BU114" s="483"/>
      <c r="BV114" s="483"/>
      <c r="BW114" s="483"/>
      <c r="BX114" s="483"/>
      <c r="BY114" s="483"/>
      <c r="BZ114" s="484"/>
    </row>
    <row r="115" spans="1:78" ht="10.5" customHeight="1" x14ac:dyDescent="0.2">
      <c r="A115" s="322"/>
      <c r="B115" s="323"/>
      <c r="C115" s="323"/>
      <c r="D115" s="323"/>
      <c r="E115" s="323"/>
      <c r="F115" s="323"/>
      <c r="G115" s="323"/>
      <c r="H115" s="323"/>
      <c r="I115" s="323"/>
      <c r="J115" s="323"/>
      <c r="K115" s="323"/>
      <c r="L115" s="323"/>
      <c r="M115" s="323"/>
      <c r="N115" s="323"/>
      <c r="O115" s="323"/>
      <c r="P115" s="323"/>
      <c r="Q115" s="323"/>
      <c r="R115" s="323"/>
      <c r="S115" s="324"/>
      <c r="T115" s="357"/>
      <c r="U115" s="358"/>
      <c r="V115" s="358"/>
      <c r="W115" s="358"/>
      <c r="X115" s="358"/>
      <c r="Y115" s="358"/>
      <c r="Z115" s="358"/>
      <c r="AA115" s="358"/>
      <c r="AB115" s="358"/>
      <c r="AC115" s="358"/>
      <c r="AD115" s="358"/>
      <c r="AE115" s="359"/>
      <c r="AF115" s="362"/>
      <c r="AG115" s="363"/>
      <c r="AH115" s="363"/>
      <c r="AI115" s="363"/>
      <c r="AJ115" s="363"/>
      <c r="AK115" s="363"/>
      <c r="AL115" s="363"/>
      <c r="AM115" s="363"/>
      <c r="AN115" s="363"/>
      <c r="AO115" s="363"/>
      <c r="AP115" s="364"/>
      <c r="AQ115" s="501"/>
      <c r="AR115" s="502"/>
      <c r="AS115" s="502"/>
      <c r="AT115" s="502"/>
      <c r="AU115" s="502"/>
      <c r="AV115" s="502"/>
      <c r="AW115" s="502"/>
      <c r="AX115" s="502"/>
      <c r="AY115" s="502"/>
      <c r="AZ115" s="503"/>
      <c r="BA115" s="346"/>
      <c r="BB115" s="346"/>
      <c r="BC115" s="346"/>
      <c r="BD115" s="346"/>
      <c r="BE115" s="346"/>
      <c r="BF115" s="346"/>
      <c r="BG115" s="485"/>
      <c r="BH115" s="486"/>
      <c r="BI115" s="486"/>
      <c r="BJ115" s="486"/>
      <c r="BK115" s="486"/>
      <c r="BL115" s="486"/>
      <c r="BM115" s="486"/>
      <c r="BN115" s="486"/>
      <c r="BO115" s="486"/>
      <c r="BP115" s="486"/>
      <c r="BQ115" s="486"/>
      <c r="BR115" s="486"/>
      <c r="BS115" s="486"/>
      <c r="BT115" s="486"/>
      <c r="BU115" s="486"/>
      <c r="BV115" s="486"/>
      <c r="BW115" s="486"/>
      <c r="BX115" s="486"/>
      <c r="BY115" s="486"/>
      <c r="BZ115" s="487"/>
    </row>
    <row r="116" spans="1:78" ht="10.5" customHeight="1" x14ac:dyDescent="0.2">
      <c r="A116" s="322"/>
      <c r="B116" s="323"/>
      <c r="C116" s="323"/>
      <c r="D116" s="323"/>
      <c r="E116" s="323"/>
      <c r="F116" s="323"/>
      <c r="G116" s="323"/>
      <c r="H116" s="323"/>
      <c r="I116" s="323"/>
      <c r="J116" s="323"/>
      <c r="K116" s="323"/>
      <c r="L116" s="323"/>
      <c r="M116" s="323"/>
      <c r="N116" s="323"/>
      <c r="O116" s="323"/>
      <c r="P116" s="323"/>
      <c r="Q116" s="323"/>
      <c r="R116" s="323"/>
      <c r="S116" s="324"/>
      <c r="T116" s="328" t="s">
        <v>25</v>
      </c>
      <c r="U116" s="329"/>
      <c r="V116" s="329"/>
      <c r="W116" s="329"/>
      <c r="X116" s="329"/>
      <c r="Y116" s="329"/>
      <c r="Z116" s="329"/>
      <c r="AA116" s="329"/>
      <c r="AB116" s="329"/>
      <c r="AC116" s="329"/>
      <c r="AD116" s="329"/>
      <c r="AE116" s="330"/>
      <c r="AF116" s="328" t="s">
        <v>25</v>
      </c>
      <c r="AG116" s="329"/>
      <c r="AH116" s="329"/>
      <c r="AI116" s="329"/>
      <c r="AJ116" s="329"/>
      <c r="AK116" s="329"/>
      <c r="AL116" s="329"/>
      <c r="AM116" s="329"/>
      <c r="AN116" s="329"/>
      <c r="AO116" s="329"/>
      <c r="AP116" s="330"/>
      <c r="AQ116" s="337" t="s">
        <v>41</v>
      </c>
      <c r="AR116" s="338"/>
      <c r="AS116" s="338"/>
      <c r="AT116" s="338"/>
      <c r="AU116" s="338"/>
      <c r="AV116" s="338"/>
      <c r="AW116" s="338"/>
      <c r="AX116" s="338"/>
      <c r="AY116" s="338"/>
      <c r="AZ116" s="339"/>
      <c r="BA116" s="346" t="s">
        <v>5</v>
      </c>
      <c r="BB116" s="346"/>
      <c r="BC116" s="346"/>
      <c r="BD116" s="346"/>
      <c r="BE116" s="346"/>
      <c r="BF116" s="346"/>
      <c r="BG116" s="266"/>
      <c r="BH116" s="267"/>
      <c r="BI116" s="267"/>
      <c r="BJ116" s="267"/>
      <c r="BK116" s="267"/>
      <c r="BL116" s="267"/>
      <c r="BM116" s="267"/>
      <c r="BN116" s="267"/>
      <c r="BO116" s="267"/>
      <c r="BP116" s="267"/>
      <c r="BQ116" s="267"/>
      <c r="BR116" s="267"/>
      <c r="BS116" s="267"/>
      <c r="BT116" s="267"/>
      <c r="BU116" s="267"/>
      <c r="BV116" s="267"/>
      <c r="BW116" s="267"/>
      <c r="BX116" s="267"/>
      <c r="BY116" s="267"/>
      <c r="BZ116" s="275"/>
    </row>
    <row r="117" spans="1:78" ht="10.5" customHeight="1" x14ac:dyDescent="0.2">
      <c r="A117" s="322"/>
      <c r="B117" s="323"/>
      <c r="C117" s="323"/>
      <c r="D117" s="323"/>
      <c r="E117" s="323"/>
      <c r="F117" s="323"/>
      <c r="G117" s="323"/>
      <c r="H117" s="323"/>
      <c r="I117" s="323"/>
      <c r="J117" s="323"/>
      <c r="K117" s="323"/>
      <c r="L117" s="323"/>
      <c r="M117" s="323"/>
      <c r="N117" s="323"/>
      <c r="O117" s="323"/>
      <c r="P117" s="323"/>
      <c r="Q117" s="323"/>
      <c r="R117" s="323"/>
      <c r="S117" s="324"/>
      <c r="T117" s="331"/>
      <c r="U117" s="332"/>
      <c r="V117" s="332"/>
      <c r="W117" s="332"/>
      <c r="X117" s="332"/>
      <c r="Y117" s="332"/>
      <c r="Z117" s="332"/>
      <c r="AA117" s="332"/>
      <c r="AB117" s="332"/>
      <c r="AC117" s="332"/>
      <c r="AD117" s="332"/>
      <c r="AE117" s="333"/>
      <c r="AF117" s="331"/>
      <c r="AG117" s="332"/>
      <c r="AH117" s="332"/>
      <c r="AI117" s="332"/>
      <c r="AJ117" s="332"/>
      <c r="AK117" s="332"/>
      <c r="AL117" s="332"/>
      <c r="AM117" s="332"/>
      <c r="AN117" s="332"/>
      <c r="AO117" s="332"/>
      <c r="AP117" s="333"/>
      <c r="AQ117" s="340"/>
      <c r="AR117" s="341"/>
      <c r="AS117" s="341"/>
      <c r="AT117" s="341"/>
      <c r="AU117" s="341"/>
      <c r="AV117" s="341"/>
      <c r="AW117" s="341"/>
      <c r="AX117" s="341"/>
      <c r="AY117" s="341"/>
      <c r="AZ117" s="342"/>
      <c r="BA117" s="346"/>
      <c r="BB117" s="346"/>
      <c r="BC117" s="346"/>
      <c r="BD117" s="346"/>
      <c r="BE117" s="346"/>
      <c r="BF117" s="346"/>
      <c r="BG117" s="269"/>
      <c r="BH117" s="270"/>
      <c r="BI117" s="270"/>
      <c r="BJ117" s="270"/>
      <c r="BK117" s="270"/>
      <c r="BL117" s="270"/>
      <c r="BM117" s="270"/>
      <c r="BN117" s="270"/>
      <c r="BO117" s="270"/>
      <c r="BP117" s="270"/>
      <c r="BQ117" s="270"/>
      <c r="BR117" s="270"/>
      <c r="BS117" s="270"/>
      <c r="BT117" s="270"/>
      <c r="BU117" s="270"/>
      <c r="BV117" s="270"/>
      <c r="BW117" s="270"/>
      <c r="BX117" s="270"/>
      <c r="BY117" s="270"/>
      <c r="BZ117" s="276"/>
    </row>
    <row r="118" spans="1:78" ht="10.5" customHeight="1" x14ac:dyDescent="0.2">
      <c r="A118" s="325"/>
      <c r="B118" s="326"/>
      <c r="C118" s="326"/>
      <c r="D118" s="326"/>
      <c r="E118" s="326"/>
      <c r="F118" s="326"/>
      <c r="G118" s="326"/>
      <c r="H118" s="326"/>
      <c r="I118" s="326"/>
      <c r="J118" s="326"/>
      <c r="K118" s="326"/>
      <c r="L118" s="326"/>
      <c r="M118" s="326"/>
      <c r="N118" s="326"/>
      <c r="O118" s="326"/>
      <c r="P118" s="326"/>
      <c r="Q118" s="326"/>
      <c r="R118" s="326"/>
      <c r="S118" s="327"/>
      <c r="T118" s="334"/>
      <c r="U118" s="335"/>
      <c r="V118" s="335"/>
      <c r="W118" s="335"/>
      <c r="X118" s="335"/>
      <c r="Y118" s="335"/>
      <c r="Z118" s="335"/>
      <c r="AA118" s="335"/>
      <c r="AB118" s="335"/>
      <c r="AC118" s="335"/>
      <c r="AD118" s="335"/>
      <c r="AE118" s="336"/>
      <c r="AF118" s="334"/>
      <c r="AG118" s="335"/>
      <c r="AH118" s="335"/>
      <c r="AI118" s="335"/>
      <c r="AJ118" s="335"/>
      <c r="AK118" s="335"/>
      <c r="AL118" s="335"/>
      <c r="AM118" s="335"/>
      <c r="AN118" s="335"/>
      <c r="AO118" s="335"/>
      <c r="AP118" s="336"/>
      <c r="AQ118" s="343"/>
      <c r="AR118" s="344"/>
      <c r="AS118" s="344"/>
      <c r="AT118" s="344"/>
      <c r="AU118" s="344"/>
      <c r="AV118" s="344"/>
      <c r="AW118" s="344"/>
      <c r="AX118" s="344"/>
      <c r="AY118" s="344"/>
      <c r="AZ118" s="345"/>
      <c r="BA118" s="347"/>
      <c r="BB118" s="347"/>
      <c r="BC118" s="347"/>
      <c r="BD118" s="347"/>
      <c r="BE118" s="347"/>
      <c r="BF118" s="347"/>
      <c r="BG118" s="272"/>
      <c r="BH118" s="273"/>
      <c r="BI118" s="273"/>
      <c r="BJ118" s="273"/>
      <c r="BK118" s="273"/>
      <c r="BL118" s="273"/>
      <c r="BM118" s="273"/>
      <c r="BN118" s="273"/>
      <c r="BO118" s="273"/>
      <c r="BP118" s="273"/>
      <c r="BQ118" s="273"/>
      <c r="BR118" s="273"/>
      <c r="BS118" s="273"/>
      <c r="BT118" s="273"/>
      <c r="BU118" s="273"/>
      <c r="BV118" s="273"/>
      <c r="BW118" s="273"/>
      <c r="BX118" s="273"/>
      <c r="BY118" s="273"/>
      <c r="BZ118" s="277"/>
    </row>
    <row r="119" spans="1:78" s="17" customFormat="1" ht="8.25" customHeight="1" x14ac:dyDescent="0.2"/>
    <row r="120" spans="1:78" s="17" customFormat="1" ht="8.25" customHeight="1" x14ac:dyDescent="0.2"/>
    <row r="121" spans="1:78" s="17" customFormat="1" ht="8.25" customHeight="1" x14ac:dyDescent="0.2"/>
    <row r="122" spans="1:78" s="17" customFormat="1" ht="8.25" customHeight="1" x14ac:dyDescent="0.2"/>
    <row r="123" spans="1:78" s="17" customFormat="1" ht="8.25" customHeight="1" x14ac:dyDescent="0.2"/>
    <row r="124" spans="1:78" s="17" customFormat="1" ht="8.25" customHeight="1" x14ac:dyDescent="0.2"/>
  </sheetData>
  <mergeCells count="227">
    <mergeCell ref="A1:K2"/>
    <mergeCell ref="BS1:BT3"/>
    <mergeCell ref="BU1:BV3"/>
    <mergeCell ref="BW1:BX3"/>
    <mergeCell ref="BY1:BZ3"/>
    <mergeCell ref="BA4:BZ4"/>
    <mergeCell ref="R5:BH7"/>
    <mergeCell ref="BD1:BJ3"/>
    <mergeCell ref="BK1:BL3"/>
    <mergeCell ref="BM1:BN3"/>
    <mergeCell ref="BO1:BP3"/>
    <mergeCell ref="BQ1:BR3"/>
    <mergeCell ref="Y25:AD27"/>
    <mergeCell ref="AE25:AF27"/>
    <mergeCell ref="AK25:AT27"/>
    <mergeCell ref="AU25:BB27"/>
    <mergeCell ref="BD9:BZ10"/>
    <mergeCell ref="A11:BZ12"/>
    <mergeCell ref="A13:F16"/>
    <mergeCell ref="G13:AE16"/>
    <mergeCell ref="AF13:AK16"/>
    <mergeCell ref="AL13:BB16"/>
    <mergeCell ref="BC13:BH16"/>
    <mergeCell ref="BI13:BZ16"/>
    <mergeCell ref="A17:AF18"/>
    <mergeCell ref="AI17:BD18"/>
    <mergeCell ref="BF17:BZ18"/>
    <mergeCell ref="A19:Q21"/>
    <mergeCell ref="R19:X21"/>
    <mergeCell ref="Y19:AF21"/>
    <mergeCell ref="AI19:AT21"/>
    <mergeCell ref="AU19:BB21"/>
    <mergeCell ref="BC19:BD21"/>
    <mergeCell ref="BF19:BP21"/>
    <mergeCell ref="BQ19:BX21"/>
    <mergeCell ref="BY19:BZ21"/>
    <mergeCell ref="BC25:BD27"/>
    <mergeCell ref="BF25:BP27"/>
    <mergeCell ref="BQ25:BX27"/>
    <mergeCell ref="BY25:BZ27"/>
    <mergeCell ref="A22:Q24"/>
    <mergeCell ref="R22:X24"/>
    <mergeCell ref="Y22:AD24"/>
    <mergeCell ref="AE22:AF24"/>
    <mergeCell ref="AI22:AJ30"/>
    <mergeCell ref="AK22:AT24"/>
    <mergeCell ref="AU22:BB24"/>
    <mergeCell ref="BC22:BD24"/>
    <mergeCell ref="BF22:BP24"/>
    <mergeCell ref="A28:Q30"/>
    <mergeCell ref="R28:X30"/>
    <mergeCell ref="Y28:AD30"/>
    <mergeCell ref="AE28:AF30"/>
    <mergeCell ref="AK28:AT30"/>
    <mergeCell ref="AU28:BB30"/>
    <mergeCell ref="BC28:BD30"/>
    <mergeCell ref="BQ22:BX24"/>
    <mergeCell ref="BY22:BZ24"/>
    <mergeCell ref="A25:Q27"/>
    <mergeCell ref="R25:X27"/>
    <mergeCell ref="BC31:BD33"/>
    <mergeCell ref="A35:AF36"/>
    <mergeCell ref="AI35:BZ36"/>
    <mergeCell ref="A37:S39"/>
    <mergeCell ref="T37:AF39"/>
    <mergeCell ref="AI37:AL39"/>
    <mergeCell ref="AM37:AX39"/>
    <mergeCell ref="AY37:BZ39"/>
    <mergeCell ref="A31:Q33"/>
    <mergeCell ref="R31:X33"/>
    <mergeCell ref="Y31:AD33"/>
    <mergeCell ref="AE31:AF33"/>
    <mergeCell ref="AI31:AT33"/>
    <mergeCell ref="AU31:BB33"/>
    <mergeCell ref="A40:C75"/>
    <mergeCell ref="D40:F48"/>
    <mergeCell ref="G40:S42"/>
    <mergeCell ref="T40:AD42"/>
    <mergeCell ref="AE40:AF42"/>
    <mergeCell ref="AI40:AL42"/>
    <mergeCell ref="G46:S48"/>
    <mergeCell ref="T46:AD48"/>
    <mergeCell ref="AE46:AF48"/>
    <mergeCell ref="AI46:AL48"/>
    <mergeCell ref="T64:AD66"/>
    <mergeCell ref="AE64:AF66"/>
    <mergeCell ref="AI64:AL66"/>
    <mergeCell ref="AM40:AV42"/>
    <mergeCell ref="AW40:AX42"/>
    <mergeCell ref="AY40:BZ42"/>
    <mergeCell ref="G43:S45"/>
    <mergeCell ref="T43:AD45"/>
    <mergeCell ref="AE43:AF45"/>
    <mergeCell ref="AI43:AL45"/>
    <mergeCell ref="AM43:AV45"/>
    <mergeCell ref="AW43:AX45"/>
    <mergeCell ref="AY43:BZ45"/>
    <mergeCell ref="AM46:AV48"/>
    <mergeCell ref="AW46:AX48"/>
    <mergeCell ref="AY46:BZ48"/>
    <mergeCell ref="D49:S51"/>
    <mergeCell ref="T49:AD51"/>
    <mergeCell ref="AE49:AF51"/>
    <mergeCell ref="AI49:AL51"/>
    <mergeCell ref="AM49:AV51"/>
    <mergeCell ref="AW49:AX51"/>
    <mergeCell ref="AY49:BZ51"/>
    <mergeCell ref="AW52:AX54"/>
    <mergeCell ref="AY52:BZ54"/>
    <mergeCell ref="G55:S57"/>
    <mergeCell ref="T55:AD57"/>
    <mergeCell ref="AE55:AF57"/>
    <mergeCell ref="AI55:AL57"/>
    <mergeCell ref="AM55:AV57"/>
    <mergeCell ref="AW55:AX57"/>
    <mergeCell ref="AY55:BZ57"/>
    <mergeCell ref="G52:S54"/>
    <mergeCell ref="T52:AD54"/>
    <mergeCell ref="AE52:AF54"/>
    <mergeCell ref="AI52:AL54"/>
    <mergeCell ref="AM52:AV54"/>
    <mergeCell ref="AM64:AV66"/>
    <mergeCell ref="AW64:AX66"/>
    <mergeCell ref="AM58:AV60"/>
    <mergeCell ref="AW58:AX60"/>
    <mergeCell ref="AY58:BZ60"/>
    <mergeCell ref="G61:S63"/>
    <mergeCell ref="T61:AD63"/>
    <mergeCell ref="AE61:AF63"/>
    <mergeCell ref="AI61:AL63"/>
    <mergeCell ref="AM61:AV63"/>
    <mergeCell ref="AW61:AX63"/>
    <mergeCell ref="AY61:BZ63"/>
    <mergeCell ref="G58:S60"/>
    <mergeCell ref="T58:AD60"/>
    <mergeCell ref="AE58:AF60"/>
    <mergeCell ref="AI58:AL60"/>
    <mergeCell ref="AY70:BZ72"/>
    <mergeCell ref="D73:S75"/>
    <mergeCell ref="T73:AD75"/>
    <mergeCell ref="AE73:AF75"/>
    <mergeCell ref="AI73:AL75"/>
    <mergeCell ref="AM73:AV75"/>
    <mergeCell ref="AW73:AX75"/>
    <mergeCell ref="AY73:BZ75"/>
    <mergeCell ref="G70:S72"/>
    <mergeCell ref="T70:AD72"/>
    <mergeCell ref="AE70:AF72"/>
    <mergeCell ref="AI70:AL72"/>
    <mergeCell ref="AM70:AV72"/>
    <mergeCell ref="AW70:AX72"/>
    <mergeCell ref="D52:F72"/>
    <mergeCell ref="AY64:BZ66"/>
    <mergeCell ref="G67:S69"/>
    <mergeCell ref="T67:AD69"/>
    <mergeCell ref="AE67:AF69"/>
    <mergeCell ref="AI67:AL69"/>
    <mergeCell ref="AM67:AV69"/>
    <mergeCell ref="AW67:AX69"/>
    <mergeCell ref="AY67:BZ69"/>
    <mergeCell ref="G64:S66"/>
    <mergeCell ref="A82:AF82"/>
    <mergeCell ref="A84:BZ85"/>
    <mergeCell ref="A86:BZ87"/>
    <mergeCell ref="A88:AM90"/>
    <mergeCell ref="AN88:BB90"/>
    <mergeCell ref="BC88:BH90"/>
    <mergeCell ref="BI88:BN90"/>
    <mergeCell ref="BO88:BZ90"/>
    <mergeCell ref="A76:C81"/>
    <mergeCell ref="D76:S78"/>
    <mergeCell ref="T76:AD78"/>
    <mergeCell ref="AE76:AF78"/>
    <mergeCell ref="AI77:BZ81"/>
    <mergeCell ref="D79:S81"/>
    <mergeCell ref="T79:AD81"/>
    <mergeCell ref="AE79:AF81"/>
    <mergeCell ref="A83:AF83"/>
    <mergeCell ref="BO91:BZ93"/>
    <mergeCell ref="A94:S96"/>
    <mergeCell ref="T94:AM96"/>
    <mergeCell ref="AN94:AY96"/>
    <mergeCell ref="AZ94:BB96"/>
    <mergeCell ref="BC94:BH96"/>
    <mergeCell ref="BI94:BN96"/>
    <mergeCell ref="BO94:BZ96"/>
    <mergeCell ref="A91:S93"/>
    <mergeCell ref="T91:AM93"/>
    <mergeCell ref="AN91:AY93"/>
    <mergeCell ref="AZ91:BB93"/>
    <mergeCell ref="BC91:BH93"/>
    <mergeCell ref="BI91:BN93"/>
    <mergeCell ref="BO97:BZ99"/>
    <mergeCell ref="A100:BZ101"/>
    <mergeCell ref="A102:H104"/>
    <mergeCell ref="I102:AM104"/>
    <mergeCell ref="AN102:AU104"/>
    <mergeCell ref="AV102:BZ104"/>
    <mergeCell ref="A97:S99"/>
    <mergeCell ref="T97:AM99"/>
    <mergeCell ref="AN97:AY99"/>
    <mergeCell ref="AZ97:BB99"/>
    <mergeCell ref="BC97:BH99"/>
    <mergeCell ref="BI97:BN99"/>
    <mergeCell ref="A105:H107"/>
    <mergeCell ref="I105:AM107"/>
    <mergeCell ref="AN105:AU107"/>
    <mergeCell ref="AV105:BZ107"/>
    <mergeCell ref="A108:BZ109"/>
    <mergeCell ref="A110:S112"/>
    <mergeCell ref="T110:AE112"/>
    <mergeCell ref="AF110:AP112"/>
    <mergeCell ref="AQ110:AZ112"/>
    <mergeCell ref="BA110:BF112"/>
    <mergeCell ref="A116:S118"/>
    <mergeCell ref="T116:AE118"/>
    <mergeCell ref="AF116:AP118"/>
    <mergeCell ref="AQ116:AZ118"/>
    <mergeCell ref="BA116:BF118"/>
    <mergeCell ref="BG116:BZ118"/>
    <mergeCell ref="BG110:BZ112"/>
    <mergeCell ref="A113:S115"/>
    <mergeCell ref="T113:AE115"/>
    <mergeCell ref="AF113:AP115"/>
    <mergeCell ref="AQ113:AZ115"/>
    <mergeCell ref="BA113:BF115"/>
    <mergeCell ref="BG113:BZ115"/>
  </mergeCells>
  <phoneticPr fontId="3"/>
  <printOptions horizontalCentered="1"/>
  <pageMargins left="0.70866141732283472" right="0.51181102362204722" top="0.74803149606299213" bottom="0.55118110236220474"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様式第131号の4</vt:lpstr>
      <vt:lpstr>事業者用（個人事業者）記載例</vt:lpstr>
      <vt:lpstr>事業者用（法人）記載例</vt:lpstr>
      <vt:lpstr>様式第131号の4!Print_Area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Administrator</cp:lastModifiedBy>
  <cp:lastPrinted>2022-02-08T23:41:54Z</cp:lastPrinted>
  <dcterms:created xsi:type="dcterms:W3CDTF">2013-12-09T04:20:01Z</dcterms:created>
  <dcterms:modified xsi:type="dcterms:W3CDTF">2022-03-09T01:43:56Z</dcterms:modified>
</cp:coreProperties>
</file>