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43329\Desktop\"/>
    </mc:Choice>
  </mc:AlternateContent>
  <xr:revisionPtr revIDLastSave="0" documentId="8_{114435F7-8CEC-4BF9-B112-366580BE5BC6}" xr6:coauthVersionLast="47" xr6:coauthVersionMax="47" xr10:uidLastSave="{00000000-0000-0000-0000-000000000000}"/>
  <bookViews>
    <workbookView xWindow="-28920" yWindow="-4710" windowWidth="29040" windowHeight="15840" xr2:uid="{B8A12714-3B83-4899-947B-80D07CCA0B3D}"/>
  </bookViews>
  <sheets>
    <sheet name="原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" l="1"/>
</calcChain>
</file>

<file path=xl/sharedStrings.xml><?xml version="1.0" encoding="utf-8"?>
<sst xmlns="http://schemas.openxmlformats.org/spreadsheetml/2006/main" count="43" uniqueCount="31">
  <si>
    <t>平成元年</t>
    <rPh sb="0" eb="2">
      <t>ヘイセイ</t>
    </rPh>
    <rPh sb="2" eb="4">
      <t>ガンネン</t>
    </rPh>
    <phoneticPr fontId="2"/>
  </si>
  <si>
    <t>予算額</t>
    <rPh sb="0" eb="2">
      <t>ヨサン</t>
    </rPh>
    <rPh sb="2" eb="3">
      <t>ガク</t>
    </rPh>
    <phoneticPr fontId="2"/>
  </si>
  <si>
    <t>調定額</t>
    <rPh sb="0" eb="2">
      <t>チョウテイ</t>
    </rPh>
    <rPh sb="2" eb="3">
      <t>ガク</t>
    </rPh>
    <phoneticPr fontId="2"/>
  </si>
  <si>
    <t>収入額</t>
    <rPh sb="0" eb="2">
      <t>シュウニュウ</t>
    </rPh>
    <rPh sb="2" eb="3">
      <t>ガク</t>
    </rPh>
    <phoneticPr fontId="2"/>
  </si>
  <si>
    <t>不納欠損額</t>
    <rPh sb="0" eb="2">
      <t>フノウ</t>
    </rPh>
    <rPh sb="2" eb="4">
      <t>ケッソン</t>
    </rPh>
    <rPh sb="4" eb="5">
      <t>ガク</t>
    </rPh>
    <phoneticPr fontId="2"/>
  </si>
  <si>
    <t>収入未済額</t>
    <rPh sb="0" eb="2">
      <t>シュウニュウ</t>
    </rPh>
    <rPh sb="2" eb="4">
      <t>ミサイ</t>
    </rPh>
    <rPh sb="4" eb="5">
      <t>ガク</t>
    </rPh>
    <phoneticPr fontId="2"/>
  </si>
  <si>
    <t>収入歩合</t>
    <rPh sb="0" eb="2">
      <t>シュウニュウ</t>
    </rPh>
    <rPh sb="2" eb="4">
      <t>ブアイ</t>
    </rPh>
    <phoneticPr fontId="2"/>
  </si>
  <si>
    <t>年  度</t>
    <rPh sb="0" eb="1">
      <t>トシ</t>
    </rPh>
    <rPh sb="3" eb="4">
      <t>タビ</t>
    </rPh>
    <phoneticPr fontId="2"/>
  </si>
  <si>
    <t>調 定</t>
    <rPh sb="0" eb="1">
      <t>チョウ</t>
    </rPh>
    <rPh sb="2" eb="3">
      <t>サダム</t>
    </rPh>
    <phoneticPr fontId="2"/>
  </si>
  <si>
    <t>収 入</t>
    <rPh sb="0" eb="1">
      <t>オサム</t>
    </rPh>
    <rPh sb="2" eb="3">
      <t>イ</t>
    </rPh>
    <phoneticPr fontId="2"/>
  </si>
  <si>
    <t>うち法人二税</t>
    <rPh sb="2" eb="4">
      <t>ホウジン</t>
    </rPh>
    <rPh sb="4" eb="5">
      <t>ニ</t>
    </rPh>
    <rPh sb="5" eb="6">
      <t>ゼイ</t>
    </rPh>
    <phoneticPr fontId="2"/>
  </si>
  <si>
    <t>当初</t>
    <rPh sb="0" eb="2">
      <t>トウショ</t>
    </rPh>
    <phoneticPr fontId="2"/>
  </si>
  <si>
    <t>最終</t>
    <rPh sb="0" eb="2">
      <t>サイシュウ</t>
    </rPh>
    <phoneticPr fontId="2"/>
  </si>
  <si>
    <t>－</t>
    <phoneticPr fontId="2"/>
  </si>
  <si>
    <t>　☆ S25年：現行「地方税法」制定（法律226号）</t>
    <rPh sb="6" eb="7">
      <t>ネン</t>
    </rPh>
    <rPh sb="8" eb="10">
      <t>ゲンコウ</t>
    </rPh>
    <rPh sb="11" eb="14">
      <t>チホウゼイ</t>
    </rPh>
    <rPh sb="14" eb="15">
      <t>ホウ</t>
    </rPh>
    <rPh sb="16" eb="18">
      <t>セイテイ</t>
    </rPh>
    <rPh sb="19" eb="21">
      <t>ホウリツ</t>
    </rPh>
    <rPh sb="24" eb="25">
      <t>ゴウ</t>
    </rPh>
    <phoneticPr fontId="2"/>
  </si>
  <si>
    <t>【主な税制改正等（☆：全国、★：長野県）】</t>
    <rPh sb="1" eb="2">
      <t>オモ</t>
    </rPh>
    <rPh sb="3" eb="5">
      <t>ゼイセイ</t>
    </rPh>
    <rPh sb="5" eb="7">
      <t>カイセイ</t>
    </rPh>
    <rPh sb="7" eb="8">
      <t>トウ</t>
    </rPh>
    <rPh sb="11" eb="13">
      <t>ゼンコク</t>
    </rPh>
    <rPh sb="16" eb="19">
      <t>ナガノケン</t>
    </rPh>
    <phoneticPr fontId="2"/>
  </si>
  <si>
    <t>　★ S50年：法人県民税（法人税割）において超過課税を実施</t>
    <rPh sb="6" eb="7">
      <t>ネン</t>
    </rPh>
    <rPh sb="8" eb="10">
      <t>ホウジン</t>
    </rPh>
    <rPh sb="10" eb="13">
      <t>ケンミンゼイ</t>
    </rPh>
    <rPh sb="14" eb="17">
      <t>ホウジンゼイ</t>
    </rPh>
    <rPh sb="17" eb="18">
      <t>ワリ</t>
    </rPh>
    <rPh sb="23" eb="25">
      <t>チョウカ</t>
    </rPh>
    <rPh sb="25" eb="27">
      <t>カゼイ</t>
    </rPh>
    <rPh sb="28" eb="30">
      <t>ジッシ</t>
    </rPh>
    <phoneticPr fontId="2"/>
  </si>
  <si>
    <r>
      <t>　★ H20年：「長野県森林づくり県民税」の導入</t>
    </r>
    <r>
      <rPr>
        <sz val="10"/>
        <rFont val="ＭＳ 明朝"/>
        <family val="1"/>
        <charset val="128"/>
      </rPr>
      <t>（個人県民税H20年度分～、法人県民税H20.4.1から開始する事業年度～）</t>
    </r>
    <rPh sb="6" eb="7">
      <t>ネン</t>
    </rPh>
    <rPh sb="9" eb="12">
      <t>ナガノケン</t>
    </rPh>
    <rPh sb="12" eb="14">
      <t>シンリン</t>
    </rPh>
    <rPh sb="17" eb="20">
      <t>ケンミンゼイ</t>
    </rPh>
    <rPh sb="22" eb="24">
      <t>ドウニュウ</t>
    </rPh>
    <rPh sb="25" eb="30">
      <t>コジンケンミンゼイ</t>
    </rPh>
    <rPh sb="33" eb="37">
      <t>ネンドブンカラ</t>
    </rPh>
    <rPh sb="38" eb="40">
      <t>ホウジン</t>
    </rPh>
    <rPh sb="40" eb="43">
      <t>ケンミンゼイ</t>
    </rPh>
    <rPh sb="52" eb="54">
      <t>カイシ</t>
    </rPh>
    <rPh sb="56" eb="61">
      <t>ジギョウネンドカラ</t>
    </rPh>
    <phoneticPr fontId="2"/>
  </si>
  <si>
    <t>　☆ H 9年：地方消費税の導入</t>
    <rPh sb="6" eb="7">
      <t>ネン</t>
    </rPh>
    <rPh sb="8" eb="10">
      <t>チホウ</t>
    </rPh>
    <rPh sb="10" eb="13">
      <t>ショウヒゼイ</t>
    </rPh>
    <rPh sb="14" eb="16">
      <t>ドウニュウ</t>
    </rPh>
    <phoneticPr fontId="2"/>
  </si>
  <si>
    <t>（単位：千円、％）</t>
    <rPh sb="1" eb="3">
      <t>タンイ</t>
    </rPh>
    <rPh sb="4" eb="6">
      <t>センエン</t>
    </rPh>
    <phoneticPr fontId="2"/>
  </si>
  <si>
    <t>前年対比</t>
    <rPh sb="0" eb="2">
      <t>ゼンネン</t>
    </rPh>
    <rPh sb="2" eb="4">
      <t>タイヒ</t>
    </rPh>
    <phoneticPr fontId="2"/>
  </si>
  <si>
    <r>
      <t>　☆ H元年：消費税の創設に伴う間税税目の整理</t>
    </r>
    <r>
      <rPr>
        <sz val="10"/>
        <rFont val="ＭＳ 明朝"/>
        <family val="1"/>
        <charset val="128"/>
      </rPr>
      <t>（娯楽施設利用税→ゴルフ場利用税、料理飲食等消費税→特別地方消費税）</t>
    </r>
    <rPh sb="4" eb="5">
      <t>ガン</t>
    </rPh>
    <rPh sb="5" eb="6">
      <t>ネン</t>
    </rPh>
    <rPh sb="7" eb="10">
      <t>ショウヒゼイ</t>
    </rPh>
    <rPh sb="11" eb="13">
      <t>ソウセツ</t>
    </rPh>
    <rPh sb="14" eb="15">
      <t>トモナ</t>
    </rPh>
    <rPh sb="16" eb="17">
      <t>カン</t>
    </rPh>
    <rPh sb="17" eb="18">
      <t>ゼイ</t>
    </rPh>
    <rPh sb="18" eb="20">
      <t>ゼイモク</t>
    </rPh>
    <rPh sb="21" eb="23">
      <t>セイリ</t>
    </rPh>
    <rPh sb="24" eb="26">
      <t>ゴラク</t>
    </rPh>
    <rPh sb="26" eb="28">
      <t>シセツ</t>
    </rPh>
    <rPh sb="28" eb="30">
      <t>リヨウ</t>
    </rPh>
    <rPh sb="30" eb="31">
      <t>ゼイ</t>
    </rPh>
    <rPh sb="35" eb="36">
      <t>ジョウ</t>
    </rPh>
    <rPh sb="36" eb="38">
      <t>リヨウ</t>
    </rPh>
    <rPh sb="38" eb="39">
      <t>ゼイ</t>
    </rPh>
    <rPh sb="40" eb="42">
      <t>リョウリ</t>
    </rPh>
    <rPh sb="42" eb="44">
      <t>インショク</t>
    </rPh>
    <rPh sb="44" eb="45">
      <t>トウ</t>
    </rPh>
    <rPh sb="45" eb="48">
      <t>ショウヒゼイ</t>
    </rPh>
    <rPh sb="49" eb="51">
      <t>トクベツ</t>
    </rPh>
    <rPh sb="51" eb="53">
      <t>チホウ</t>
    </rPh>
    <rPh sb="53" eb="56">
      <t>ショウヒゼイ</t>
    </rPh>
    <phoneticPr fontId="2"/>
  </si>
  <si>
    <r>
      <t>　☆ H15年：法人事業税における外形標準課税導入</t>
    </r>
    <r>
      <rPr>
        <sz val="10"/>
        <rFont val="ＭＳ 明朝"/>
        <family val="1"/>
        <charset val="128"/>
      </rPr>
      <t>（H16.4.1以降に開始する事業年度から適用）</t>
    </r>
    <rPh sb="6" eb="7">
      <t>ネン</t>
    </rPh>
    <rPh sb="8" eb="13">
      <t>ホウジンジギョウゼイ</t>
    </rPh>
    <rPh sb="17" eb="19">
      <t>ガイケイ</t>
    </rPh>
    <rPh sb="19" eb="21">
      <t>ヒョウジュン</t>
    </rPh>
    <rPh sb="21" eb="23">
      <t>カゼイ</t>
    </rPh>
    <rPh sb="23" eb="25">
      <t>ドウニュウ</t>
    </rPh>
    <rPh sb="33" eb="35">
      <t>イコウ</t>
    </rPh>
    <rPh sb="36" eb="38">
      <t>カイシ</t>
    </rPh>
    <rPh sb="40" eb="42">
      <t>ジギョウ</t>
    </rPh>
    <rPh sb="42" eb="43">
      <t>トシ</t>
    </rPh>
    <rPh sb="43" eb="44">
      <t>ド</t>
    </rPh>
    <rPh sb="46" eb="48">
      <t>テキヨウ</t>
    </rPh>
    <phoneticPr fontId="2"/>
  </si>
  <si>
    <r>
      <t>　☆ H20年：地方法人特別税の創設</t>
    </r>
    <r>
      <rPr>
        <sz val="10"/>
        <rFont val="ＭＳ 明朝"/>
        <family val="1"/>
        <charset val="128"/>
      </rPr>
      <t>（H20.10.1以降に開始する事業年度から適用）</t>
    </r>
    <rPh sb="6" eb="7">
      <t>ネン</t>
    </rPh>
    <rPh sb="8" eb="10">
      <t>チホウ</t>
    </rPh>
    <rPh sb="10" eb="12">
      <t>ホウジン</t>
    </rPh>
    <rPh sb="12" eb="14">
      <t>トクベツ</t>
    </rPh>
    <rPh sb="14" eb="15">
      <t>ゼイ</t>
    </rPh>
    <rPh sb="16" eb="18">
      <t>ソウセツ</t>
    </rPh>
    <rPh sb="27" eb="29">
      <t>イコウ</t>
    </rPh>
    <rPh sb="30" eb="32">
      <t>カイシ</t>
    </rPh>
    <rPh sb="34" eb="36">
      <t>ジギョウ</t>
    </rPh>
    <rPh sb="36" eb="38">
      <t>ネンド</t>
    </rPh>
    <rPh sb="40" eb="42">
      <t>テキヨウ</t>
    </rPh>
    <phoneticPr fontId="2"/>
  </si>
  <si>
    <r>
      <t>　☆ H19年：所得税から個人住民税への税源移譲を実施</t>
    </r>
    <r>
      <rPr>
        <sz val="10"/>
        <rFont val="ＭＳ 明朝"/>
        <family val="1"/>
        <charset val="128"/>
      </rPr>
      <t>（H19影響額：約290億円、H20影響額：約40億円）</t>
    </r>
    <rPh sb="6" eb="7">
      <t>ネン</t>
    </rPh>
    <rPh sb="8" eb="11">
      <t>ショトクゼイ</t>
    </rPh>
    <rPh sb="13" eb="15">
      <t>コジン</t>
    </rPh>
    <rPh sb="15" eb="18">
      <t>ジュウミンゼイ</t>
    </rPh>
    <rPh sb="20" eb="24">
      <t>ゼイゲンイジョウ</t>
    </rPh>
    <rPh sb="25" eb="27">
      <t>ジッシ</t>
    </rPh>
    <rPh sb="31" eb="34">
      <t>エイキョウガク</t>
    </rPh>
    <phoneticPr fontId="2"/>
  </si>
  <si>
    <t>　☆ H21年：自動車取得税及び軽油引取税を目的税から普通税へ改正</t>
    <rPh sb="6" eb="7">
      <t>ネン</t>
    </rPh>
    <rPh sb="8" eb="11">
      <t>ジドウシャ</t>
    </rPh>
    <rPh sb="11" eb="13">
      <t>シュトク</t>
    </rPh>
    <rPh sb="13" eb="14">
      <t>ゼイ</t>
    </rPh>
    <rPh sb="14" eb="15">
      <t>オヨ</t>
    </rPh>
    <rPh sb="16" eb="18">
      <t>ケイユ</t>
    </rPh>
    <rPh sb="18" eb="20">
      <t>ヒキトリ</t>
    </rPh>
    <rPh sb="20" eb="21">
      <t>ゼイ</t>
    </rPh>
    <rPh sb="22" eb="25">
      <t>モクテキゼイ</t>
    </rPh>
    <rPh sb="27" eb="29">
      <t>フツウ</t>
    </rPh>
    <rPh sb="29" eb="30">
      <t>ゼイ</t>
    </rPh>
    <rPh sb="31" eb="33">
      <t>カイセイ</t>
    </rPh>
    <phoneticPr fontId="2"/>
  </si>
  <si>
    <r>
      <t>　☆ H26年：地方法人税の創設</t>
    </r>
    <r>
      <rPr>
        <sz val="10"/>
        <rFont val="ＭＳ 明朝"/>
        <family val="1"/>
        <charset val="128"/>
      </rPr>
      <t>（H26.10.1以降に開始する事業年度から適用)</t>
    </r>
    <rPh sb="6" eb="7">
      <t>ネン</t>
    </rPh>
    <rPh sb="8" eb="10">
      <t>チホウ</t>
    </rPh>
    <rPh sb="10" eb="13">
      <t>ホウジンゼイ</t>
    </rPh>
    <rPh sb="14" eb="16">
      <t>ソウセツ</t>
    </rPh>
    <phoneticPr fontId="2"/>
  </si>
  <si>
    <t>昭和元年</t>
    <rPh sb="0" eb="2">
      <t>ショウワ</t>
    </rPh>
    <rPh sb="2" eb="3">
      <t>ガン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</si>
  <si>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</si>
  <si>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　☆ R元年：自動車税（環境性能割、種別割）及び特別法人事業税（R元.10.1以降に開始する事業年度から適用)の創設</t>
    <rPh sb="4" eb="5">
      <t>ガン</t>
    </rPh>
    <rPh sb="5" eb="6">
      <t>ネン</t>
    </rPh>
    <rPh sb="7" eb="10">
      <t>ジドウシャ</t>
    </rPh>
    <rPh sb="10" eb="11">
      <t>ゼイ</t>
    </rPh>
    <rPh sb="22" eb="23">
      <t>オヨ</t>
    </rPh>
    <rPh sb="24" eb="31">
      <t>トクベツホウジンジギョウゼイ</t>
    </rPh>
    <rPh sb="56" eb="58">
      <t>ソウセツ</t>
    </rPh>
    <phoneticPr fontId="2"/>
  </si>
  <si>
    <t>県  税  決  算  額  調</t>
    <rPh sb="0" eb="1">
      <t>ケン</t>
    </rPh>
    <rPh sb="3" eb="4">
      <t>ゼイ</t>
    </rPh>
    <rPh sb="6" eb="7">
      <t>ケツ</t>
    </rPh>
    <rPh sb="9" eb="10">
      <t>サン</t>
    </rPh>
    <rPh sb="12" eb="13">
      <t>ガク</t>
    </rPh>
    <rPh sb="15" eb="16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</si>
</sst>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horizontal="right" vertical="center"/>
    </xf>
    <xf numFmtId="176" fontId="3" fillId="0" borderId="1" xfId="1" applyNumberFormat="1" applyFont="1" applyBorder="1" applyAlignment="1">
      <alignment vertical="center"/>
    </xf>
    <xf numFmtId="38" fontId="5" fillId="0" borderId="0" xfId="1" applyFont="1" applyAlignment="1">
      <alignment horizontal="left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38" fontId="5" fillId="0" borderId="0" xfId="1" applyFont="1" applyFill="1" applyAlignment="1">
      <alignment horizontal="left" vertical="center"/>
    </xf>
    <xf numFmtId="38" fontId="3" fillId="0" borderId="0" xfId="1" applyFont="1" applyFill="1" applyAlignment="1">
      <alignment vertical="center"/>
    </xf>
    <xf numFmtId="38" fontId="3" fillId="0" borderId="11" xfId="1" applyFont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7" fillId="0" borderId="0" xfId="1" applyFont="1" applyAlignment="1">
      <alignment vertical="center"/>
    </xf>
    <xf numFmtId="176" fontId="3" fillId="0" borderId="9" xfId="1" applyNumberFormat="1" applyFont="1" applyBorder="1" applyAlignment="1">
      <alignment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vertical="center"/>
    </xf>
    <xf numFmtId="176" fontId="8" fillId="0" borderId="15" xfId="1" applyNumberFormat="1" applyFont="1" applyFill="1" applyBorder="1" applyAlignment="1">
      <alignment vertical="center"/>
    </xf>
    <xf numFmtId="176" fontId="8" fillId="0" borderId="16" xfId="1" applyNumberFormat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38" fontId="6" fillId="0" borderId="0" xfId="1" applyFont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E893-EAE8-4E8C-A0B2-4F7C576CFC36}">
  <dimension ref="A1:K8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6" sqref="N6"/>
    </sheetView>
  </sheetViews>
  <sheetFormatPr defaultRowHeight="15" customHeight="1" x14ac:dyDescent="0.15"/>
  <cols>
    <col min="1" max="1" width="8.625" style="2" customWidth="1"/>
    <col min="2" max="11" width="13.125" style="1" customWidth="1"/>
    <col min="12" max="16384" width="9" style="1"/>
  </cols>
  <sheetData>
    <row r="1" spans="1:11" ht="21" customHeight="1" x14ac:dyDescent="0.1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thickBot="1" x14ac:dyDescent="0.2">
      <c r="K2" s="3" t="s">
        <v>19</v>
      </c>
    </row>
    <row r="3" spans="1:11" ht="13.5" customHeight="1" x14ac:dyDescent="0.15">
      <c r="A3" s="40" t="s">
        <v>7</v>
      </c>
      <c r="B3" s="44" t="s">
        <v>1</v>
      </c>
      <c r="C3" s="48"/>
      <c r="D3" s="42" t="s">
        <v>2</v>
      </c>
      <c r="E3" s="44" t="s">
        <v>3</v>
      </c>
      <c r="F3" s="11"/>
      <c r="G3" s="42" t="s">
        <v>4</v>
      </c>
      <c r="H3" s="40" t="s">
        <v>5</v>
      </c>
      <c r="I3" s="46" t="s">
        <v>20</v>
      </c>
      <c r="J3" s="47"/>
      <c r="K3" s="49" t="s">
        <v>6</v>
      </c>
    </row>
    <row r="4" spans="1:11" ht="12.75" customHeight="1" x14ac:dyDescent="0.15">
      <c r="A4" s="41"/>
      <c r="B4" s="6" t="s">
        <v>11</v>
      </c>
      <c r="C4" s="12" t="s">
        <v>12</v>
      </c>
      <c r="D4" s="43"/>
      <c r="E4" s="45"/>
      <c r="F4" s="16" t="s">
        <v>10</v>
      </c>
      <c r="G4" s="43"/>
      <c r="H4" s="41"/>
      <c r="I4" s="18" t="s">
        <v>8</v>
      </c>
      <c r="J4" s="7" t="s">
        <v>9</v>
      </c>
      <c r="K4" s="50"/>
    </row>
    <row r="5" spans="1:11" ht="13.5" customHeight="1" x14ac:dyDescent="0.15">
      <c r="A5" s="25" t="s">
        <v>27</v>
      </c>
      <c r="B5" s="8" t="s">
        <v>13</v>
      </c>
      <c r="C5" s="13">
        <v>8064</v>
      </c>
      <c r="D5" s="10"/>
      <c r="E5" s="15">
        <v>8193</v>
      </c>
      <c r="F5" s="17" t="s">
        <v>13</v>
      </c>
      <c r="G5" s="10"/>
      <c r="H5" s="21"/>
      <c r="I5" s="19"/>
      <c r="J5" s="4">
        <v>108.5</v>
      </c>
      <c r="K5" s="22"/>
    </row>
    <row r="6" spans="1:11" ht="13.5" customHeight="1" x14ac:dyDescent="0.15">
      <c r="A6" s="25">
        <v>5</v>
      </c>
      <c r="B6" s="8" t="s">
        <v>13</v>
      </c>
      <c r="C6" s="13">
        <v>7315</v>
      </c>
      <c r="D6" s="10">
        <v>7039</v>
      </c>
      <c r="E6" s="15">
        <v>6726</v>
      </c>
      <c r="F6" s="17" t="s">
        <v>13</v>
      </c>
      <c r="G6" s="10">
        <v>2</v>
      </c>
      <c r="H6" s="21">
        <v>311</v>
      </c>
      <c r="I6" s="19">
        <v>91</v>
      </c>
      <c r="J6" s="4">
        <v>88.3</v>
      </c>
      <c r="K6" s="22">
        <v>95.55334564568831</v>
      </c>
    </row>
    <row r="7" spans="1:11" ht="13.5" customHeight="1" x14ac:dyDescent="0.15">
      <c r="A7" s="25">
        <v>10</v>
      </c>
      <c r="B7" s="8" t="s">
        <v>13</v>
      </c>
      <c r="C7" s="13">
        <v>5895</v>
      </c>
      <c r="D7" s="10">
        <v>5866</v>
      </c>
      <c r="E7" s="15">
        <v>5633</v>
      </c>
      <c r="F7" s="17" t="s">
        <v>13</v>
      </c>
      <c r="G7" s="10">
        <v>0</v>
      </c>
      <c r="H7" s="21">
        <v>233</v>
      </c>
      <c r="I7" s="19">
        <v>98.2</v>
      </c>
      <c r="J7" s="4">
        <v>100.9</v>
      </c>
      <c r="K7" s="22">
        <v>96.027957722468457</v>
      </c>
    </row>
    <row r="8" spans="1:11" ht="13.5" customHeight="1" x14ac:dyDescent="0.15">
      <c r="A8" s="25">
        <v>15</v>
      </c>
      <c r="B8" s="8" t="s">
        <v>13</v>
      </c>
      <c r="C8" s="13">
        <v>4352</v>
      </c>
      <c r="D8" s="10">
        <v>4579</v>
      </c>
      <c r="E8" s="15">
        <v>4152</v>
      </c>
      <c r="F8" s="17" t="s">
        <v>13</v>
      </c>
      <c r="G8" s="10">
        <v>5</v>
      </c>
      <c r="H8" s="21">
        <v>422</v>
      </c>
      <c r="I8" s="19">
        <v>93.3</v>
      </c>
      <c r="J8" s="4">
        <v>85.2</v>
      </c>
      <c r="K8" s="22">
        <v>90.674819829657125</v>
      </c>
    </row>
    <row r="9" spans="1:11" ht="13.5" customHeight="1" x14ac:dyDescent="0.15">
      <c r="A9" s="25">
        <v>20</v>
      </c>
      <c r="B9" s="8" t="s">
        <v>13</v>
      </c>
      <c r="C9" s="13">
        <v>4460</v>
      </c>
      <c r="D9" s="10">
        <v>4844</v>
      </c>
      <c r="E9" s="15">
        <v>4577</v>
      </c>
      <c r="F9" s="17" t="s">
        <v>13</v>
      </c>
      <c r="G9" s="10">
        <v>17</v>
      </c>
      <c r="H9" s="21">
        <v>250</v>
      </c>
      <c r="I9" s="19">
        <v>104.3</v>
      </c>
      <c r="J9" s="4">
        <v>104.7</v>
      </c>
      <c r="K9" s="22">
        <v>94.488026424442609</v>
      </c>
    </row>
    <row r="10" spans="1:11" ht="13.5" customHeight="1" x14ac:dyDescent="0.15">
      <c r="A10" s="25">
        <v>25</v>
      </c>
      <c r="B10" s="8" t="s">
        <v>13</v>
      </c>
      <c r="C10" s="13">
        <v>1388863</v>
      </c>
      <c r="D10" s="10">
        <v>1510933</v>
      </c>
      <c r="E10" s="15">
        <v>1196877</v>
      </c>
      <c r="F10" s="17" t="s">
        <v>13</v>
      </c>
      <c r="G10" s="10">
        <v>18873</v>
      </c>
      <c r="H10" s="21">
        <v>295183</v>
      </c>
      <c r="I10" s="19">
        <v>98.1</v>
      </c>
      <c r="J10" s="4">
        <v>89.8</v>
      </c>
      <c r="K10" s="22">
        <v>79.21443240699621</v>
      </c>
    </row>
    <row r="11" spans="1:11" ht="13.5" customHeight="1" x14ac:dyDescent="0.15">
      <c r="A11" s="25">
        <v>30</v>
      </c>
      <c r="B11" s="8" t="s">
        <v>13</v>
      </c>
      <c r="C11" s="13">
        <v>2312418</v>
      </c>
      <c r="D11" s="10">
        <v>2487577</v>
      </c>
      <c r="E11" s="15">
        <v>2315050</v>
      </c>
      <c r="F11" s="13">
        <v>1082896</v>
      </c>
      <c r="G11" s="10">
        <v>49431</v>
      </c>
      <c r="H11" s="21">
        <v>123096</v>
      </c>
      <c r="I11" s="19">
        <v>103.5</v>
      </c>
      <c r="J11" s="4">
        <v>105</v>
      </c>
      <c r="K11" s="22">
        <v>93.06445589422961</v>
      </c>
    </row>
    <row r="12" spans="1:11" ht="13.5" customHeight="1" x14ac:dyDescent="0.15">
      <c r="A12" s="25">
        <v>35</v>
      </c>
      <c r="B12" s="14">
        <v>3680000</v>
      </c>
      <c r="C12" s="13">
        <v>4276000</v>
      </c>
      <c r="D12" s="10">
        <v>4709973</v>
      </c>
      <c r="E12" s="15">
        <v>4630206</v>
      </c>
      <c r="F12" s="13">
        <v>2414111</v>
      </c>
      <c r="G12" s="10">
        <v>8346</v>
      </c>
      <c r="H12" s="21">
        <v>71421</v>
      </c>
      <c r="I12" s="19">
        <v>124.4</v>
      </c>
      <c r="J12" s="4">
        <v>125.3</v>
      </c>
      <c r="K12" s="22">
        <v>98.306423412618287</v>
      </c>
    </row>
    <row r="13" spans="1:11" ht="13.5" customHeight="1" x14ac:dyDescent="0.15">
      <c r="A13" s="25">
        <v>40</v>
      </c>
      <c r="B13" s="14">
        <v>9600000</v>
      </c>
      <c r="C13" s="13">
        <v>10800000</v>
      </c>
      <c r="D13" s="10">
        <v>11070483</v>
      </c>
      <c r="E13" s="15">
        <v>10893543</v>
      </c>
      <c r="F13" s="13">
        <v>4411105</v>
      </c>
      <c r="G13" s="10">
        <v>6167</v>
      </c>
      <c r="H13" s="21">
        <v>170773</v>
      </c>
      <c r="I13" s="19">
        <v>111.9</v>
      </c>
      <c r="J13" s="4">
        <v>112</v>
      </c>
      <c r="K13" s="22">
        <v>98.401695752570149</v>
      </c>
    </row>
    <row r="14" spans="1:11" ht="13.5" customHeight="1" x14ac:dyDescent="0.15">
      <c r="A14" s="25">
        <v>45</v>
      </c>
      <c r="B14" s="14">
        <v>26540000</v>
      </c>
      <c r="C14" s="13">
        <v>30492912</v>
      </c>
      <c r="D14" s="10">
        <v>31184113</v>
      </c>
      <c r="E14" s="15">
        <v>30619163</v>
      </c>
      <c r="F14" s="13">
        <v>13690094</v>
      </c>
      <c r="G14" s="10">
        <v>9350</v>
      </c>
      <c r="H14" s="21">
        <v>555600</v>
      </c>
      <c r="I14" s="19">
        <v>123.56040407402344</v>
      </c>
      <c r="J14" s="4">
        <v>124.89725064349133</v>
      </c>
      <c r="K14" s="22">
        <v>98.188340325729314</v>
      </c>
    </row>
    <row r="15" spans="1:11" ht="13.5" customHeight="1" x14ac:dyDescent="0.15">
      <c r="A15" s="25">
        <v>50</v>
      </c>
      <c r="B15" s="14">
        <v>66135308</v>
      </c>
      <c r="C15" s="13">
        <v>59185125</v>
      </c>
      <c r="D15" s="10">
        <v>58141973</v>
      </c>
      <c r="E15" s="15">
        <v>57383592</v>
      </c>
      <c r="F15" s="13">
        <v>21899285</v>
      </c>
      <c r="G15" s="10">
        <v>20885</v>
      </c>
      <c r="H15" s="21">
        <v>737496</v>
      </c>
      <c r="I15" s="19">
        <v>89.877156595969524</v>
      </c>
      <c r="J15" s="4">
        <v>89.834608838132681</v>
      </c>
      <c r="K15" s="22">
        <v>98.695639379145248</v>
      </c>
    </row>
    <row r="16" spans="1:11" ht="7.5" hidden="1" customHeight="1" x14ac:dyDescent="0.15">
      <c r="A16" s="25"/>
      <c r="B16" s="14"/>
      <c r="C16" s="13"/>
      <c r="D16" s="10"/>
      <c r="E16" s="15"/>
      <c r="F16" s="13"/>
      <c r="G16" s="10"/>
      <c r="H16" s="21"/>
      <c r="I16" s="19"/>
      <c r="J16" s="4"/>
      <c r="K16" s="22"/>
    </row>
    <row r="17" spans="1:11" ht="13.5" hidden="1" customHeight="1" x14ac:dyDescent="0.15">
      <c r="A17" s="25">
        <v>51</v>
      </c>
      <c r="B17" s="14">
        <v>61360000</v>
      </c>
      <c r="C17" s="13">
        <v>67044100</v>
      </c>
      <c r="D17" s="10">
        <v>67827630</v>
      </c>
      <c r="E17" s="15">
        <v>67059295</v>
      </c>
      <c r="F17" s="13">
        <v>25240922</v>
      </c>
      <c r="G17" s="10">
        <v>15769</v>
      </c>
      <c r="H17" s="21">
        <v>752566</v>
      </c>
      <c r="I17" s="19">
        <v>116.65863145029496</v>
      </c>
      <c r="J17" s="4">
        <v>116.86144534137912</v>
      </c>
      <c r="K17" s="22">
        <v>98.867224168086082</v>
      </c>
    </row>
    <row r="18" spans="1:11" ht="13.5" hidden="1" customHeight="1" x14ac:dyDescent="0.15">
      <c r="A18" s="25">
        <v>52</v>
      </c>
      <c r="B18" s="14">
        <v>75200000</v>
      </c>
      <c r="C18" s="13">
        <v>79302637</v>
      </c>
      <c r="D18" s="10">
        <v>80605534</v>
      </c>
      <c r="E18" s="15">
        <v>79722909</v>
      </c>
      <c r="F18" s="13">
        <v>31812558</v>
      </c>
      <c r="G18" s="10">
        <v>19600</v>
      </c>
      <c r="H18" s="21">
        <v>863025</v>
      </c>
      <c r="I18" s="19">
        <v>118.83878885345102</v>
      </c>
      <c r="J18" s="4">
        <v>118.88420389746119</v>
      </c>
      <c r="K18" s="22">
        <v>98.905006944064169</v>
      </c>
    </row>
    <row r="19" spans="1:11" ht="13.5" hidden="1" customHeight="1" x14ac:dyDescent="0.15">
      <c r="A19" s="25">
        <v>53</v>
      </c>
      <c r="B19" s="14">
        <v>78991000</v>
      </c>
      <c r="C19" s="13">
        <v>88200981</v>
      </c>
      <c r="D19" s="10">
        <v>90079947</v>
      </c>
      <c r="E19" s="15">
        <v>89013517</v>
      </c>
      <c r="F19" s="13">
        <v>34249680</v>
      </c>
      <c r="G19" s="10">
        <v>24531</v>
      </c>
      <c r="H19" s="21">
        <v>1041899</v>
      </c>
      <c r="I19" s="19">
        <v>111.75404780520404</v>
      </c>
      <c r="J19" s="4">
        <v>111.65362392885088</v>
      </c>
      <c r="K19" s="22">
        <v>98.816129410022853</v>
      </c>
    </row>
    <row r="20" spans="1:11" ht="13.5" hidden="1" customHeight="1" x14ac:dyDescent="0.15">
      <c r="A20" s="25">
        <v>54</v>
      </c>
      <c r="B20" s="14">
        <v>82480000</v>
      </c>
      <c r="C20" s="13">
        <v>98047730</v>
      </c>
      <c r="D20" s="10">
        <v>102722670</v>
      </c>
      <c r="E20" s="15">
        <v>101469383</v>
      </c>
      <c r="F20" s="13">
        <v>38896683</v>
      </c>
      <c r="G20" s="10">
        <v>32546</v>
      </c>
      <c r="H20" s="21">
        <v>1220741</v>
      </c>
      <c r="I20" s="19">
        <v>114.03500270709527</v>
      </c>
      <c r="J20" s="4">
        <v>113.99322981474825</v>
      </c>
      <c r="K20" s="22">
        <v>98.779931440644987</v>
      </c>
    </row>
    <row r="21" spans="1:11" ht="13.5" customHeight="1" x14ac:dyDescent="0.15">
      <c r="A21" s="25">
        <v>55</v>
      </c>
      <c r="B21" s="14">
        <v>96578516</v>
      </c>
      <c r="C21" s="13">
        <v>111877381</v>
      </c>
      <c r="D21" s="10">
        <v>114079656</v>
      </c>
      <c r="E21" s="15">
        <v>112507420</v>
      </c>
      <c r="F21" s="13">
        <v>45258596</v>
      </c>
      <c r="G21" s="10">
        <v>42177</v>
      </c>
      <c r="H21" s="21">
        <v>1530059</v>
      </c>
      <c r="I21" s="19">
        <v>111.05596846343656</v>
      </c>
      <c r="J21" s="4">
        <v>110.87819465700308</v>
      </c>
      <c r="K21" s="22">
        <v>98.621808607136757</v>
      </c>
    </row>
    <row r="22" spans="1:11" ht="7.5" customHeight="1" x14ac:dyDescent="0.15">
      <c r="A22" s="25"/>
      <c r="B22" s="14"/>
      <c r="C22" s="13"/>
      <c r="D22" s="10"/>
      <c r="E22" s="15"/>
      <c r="F22" s="13"/>
      <c r="G22" s="10"/>
      <c r="H22" s="21"/>
      <c r="I22" s="19"/>
      <c r="J22" s="4"/>
      <c r="K22" s="22"/>
    </row>
    <row r="23" spans="1:11" ht="13.5" customHeight="1" x14ac:dyDescent="0.15">
      <c r="A23" s="25">
        <v>56</v>
      </c>
      <c r="B23" s="14">
        <v>108316000</v>
      </c>
      <c r="C23" s="13">
        <v>122753785</v>
      </c>
      <c r="D23" s="10">
        <v>126791891</v>
      </c>
      <c r="E23" s="15">
        <v>125085021</v>
      </c>
      <c r="F23" s="13">
        <v>51567588</v>
      </c>
      <c r="G23" s="10">
        <v>45508</v>
      </c>
      <c r="H23" s="21">
        <v>1661362</v>
      </c>
      <c r="I23" s="19">
        <v>111.14329710110627</v>
      </c>
      <c r="J23" s="4">
        <v>111.17935243737702</v>
      </c>
      <c r="K23" s="22">
        <v>98.653801921764853</v>
      </c>
    </row>
    <row r="24" spans="1:11" ht="13.5" customHeight="1" x14ac:dyDescent="0.15">
      <c r="A24" s="25">
        <v>57</v>
      </c>
      <c r="B24" s="14">
        <v>119365000</v>
      </c>
      <c r="C24" s="13">
        <v>129578437</v>
      </c>
      <c r="D24" s="10">
        <v>134404663</v>
      </c>
      <c r="E24" s="15">
        <v>132527067</v>
      </c>
      <c r="F24" s="13">
        <v>53231873</v>
      </c>
      <c r="G24" s="10">
        <v>46942</v>
      </c>
      <c r="H24" s="21">
        <v>1830654</v>
      </c>
      <c r="I24" s="19">
        <v>106.00414737879412</v>
      </c>
      <c r="J24" s="4">
        <v>105.949590079215</v>
      </c>
      <c r="K24" s="22">
        <v>98.603027634539728</v>
      </c>
    </row>
    <row r="25" spans="1:11" ht="13.5" customHeight="1" x14ac:dyDescent="0.15">
      <c r="A25" s="25">
        <v>58</v>
      </c>
      <c r="B25" s="14">
        <v>122350000</v>
      </c>
      <c r="C25" s="13">
        <v>128003104</v>
      </c>
      <c r="D25" s="10">
        <v>141134381</v>
      </c>
      <c r="E25" s="15">
        <v>139036916</v>
      </c>
      <c r="F25" s="13">
        <v>54349787</v>
      </c>
      <c r="G25" s="10">
        <v>68789</v>
      </c>
      <c r="H25" s="21">
        <v>2028676</v>
      </c>
      <c r="I25" s="19">
        <v>105.00705693521957</v>
      </c>
      <c r="J25" s="4">
        <v>104.91209014683771</v>
      </c>
      <c r="K25" s="22">
        <v>98.513852553050128</v>
      </c>
    </row>
    <row r="26" spans="1:11" ht="13.5" customHeight="1" x14ac:dyDescent="0.15">
      <c r="A26" s="25">
        <v>59</v>
      </c>
      <c r="B26" s="14">
        <v>132443000</v>
      </c>
      <c r="C26" s="13">
        <v>158632950</v>
      </c>
      <c r="D26" s="10">
        <v>162879210</v>
      </c>
      <c r="E26" s="15">
        <v>160494619</v>
      </c>
      <c r="F26" s="13">
        <v>68007974</v>
      </c>
      <c r="G26" s="10">
        <v>63599</v>
      </c>
      <c r="H26" s="21">
        <v>2320992</v>
      </c>
      <c r="I26" s="19">
        <v>115.40718062170833</v>
      </c>
      <c r="J26" s="4">
        <v>115.43309763861562</v>
      </c>
      <c r="K26" s="22">
        <v>98.535975831415186</v>
      </c>
    </row>
    <row r="27" spans="1:11" ht="13.5" customHeight="1" x14ac:dyDescent="0.15">
      <c r="A27" s="25">
        <v>60</v>
      </c>
      <c r="B27" s="14">
        <v>148050000</v>
      </c>
      <c r="C27" s="13">
        <v>166426412</v>
      </c>
      <c r="D27" s="10">
        <v>169392155</v>
      </c>
      <c r="E27" s="15">
        <v>166688473</v>
      </c>
      <c r="F27" s="13">
        <v>68825492</v>
      </c>
      <c r="G27" s="10">
        <v>92028</v>
      </c>
      <c r="H27" s="21">
        <v>2611654</v>
      </c>
      <c r="I27" s="19">
        <v>103.99863493935169</v>
      </c>
      <c r="J27" s="4">
        <v>103.85922845176509</v>
      </c>
      <c r="K27" s="22">
        <v>98.403891844932261</v>
      </c>
    </row>
    <row r="28" spans="1:11" ht="7.5" customHeight="1" x14ac:dyDescent="0.15">
      <c r="A28" s="25"/>
      <c r="B28" s="14"/>
      <c r="C28" s="13"/>
      <c r="D28" s="10"/>
      <c r="E28" s="15"/>
      <c r="F28" s="13"/>
      <c r="G28" s="10"/>
      <c r="H28" s="21"/>
      <c r="I28" s="19"/>
      <c r="J28" s="4"/>
      <c r="K28" s="22"/>
    </row>
    <row r="29" spans="1:11" ht="13.5" customHeight="1" x14ac:dyDescent="0.15">
      <c r="A29" s="25">
        <v>61</v>
      </c>
      <c r="B29" s="14">
        <v>156589000</v>
      </c>
      <c r="C29" s="13">
        <v>159960279</v>
      </c>
      <c r="D29" s="10">
        <v>163824166</v>
      </c>
      <c r="E29" s="15">
        <v>160931661</v>
      </c>
      <c r="F29" s="13">
        <v>58318527</v>
      </c>
      <c r="G29" s="10">
        <v>90823</v>
      </c>
      <c r="H29" s="21">
        <v>2801682</v>
      </c>
      <c r="I29" s="19">
        <v>96.712959345726489</v>
      </c>
      <c r="J29" s="4">
        <v>96.546364666739734</v>
      </c>
      <c r="K29" s="22">
        <v>98.234384419207117</v>
      </c>
    </row>
    <row r="30" spans="1:11" ht="13.5" customHeight="1" x14ac:dyDescent="0.15">
      <c r="A30" s="25">
        <v>62</v>
      </c>
      <c r="B30" s="14">
        <v>152432000</v>
      </c>
      <c r="C30" s="13">
        <v>175131429</v>
      </c>
      <c r="D30" s="10">
        <v>178334814</v>
      </c>
      <c r="E30" s="15">
        <v>175323681</v>
      </c>
      <c r="F30" s="13">
        <v>67567045</v>
      </c>
      <c r="G30" s="10">
        <v>79315</v>
      </c>
      <c r="H30" s="21">
        <v>2931818</v>
      </c>
      <c r="I30" s="19">
        <v>108.85745269107612</v>
      </c>
      <c r="J30" s="4">
        <v>108.94293882917172</v>
      </c>
      <c r="K30" s="22">
        <v>98.311528224657238</v>
      </c>
    </row>
    <row r="31" spans="1:11" ht="13.5" customHeight="1" x14ac:dyDescent="0.15">
      <c r="A31" s="25">
        <v>63</v>
      </c>
      <c r="B31" s="14">
        <v>167535000</v>
      </c>
      <c r="C31" s="13">
        <v>200224183</v>
      </c>
      <c r="D31" s="10">
        <v>204606287</v>
      </c>
      <c r="E31" s="15">
        <v>201729655</v>
      </c>
      <c r="F31" s="13">
        <v>84575678</v>
      </c>
      <c r="G31" s="10">
        <v>116148</v>
      </c>
      <c r="H31" s="21">
        <v>2760484</v>
      </c>
      <c r="I31" s="19">
        <v>114.73154478967859</v>
      </c>
      <c r="J31" s="4">
        <v>115.06127058785628</v>
      </c>
      <c r="K31" s="22">
        <v>98.594064707307851</v>
      </c>
    </row>
    <row r="32" spans="1:11" ht="7.5" customHeight="1" x14ac:dyDescent="0.15">
      <c r="A32" s="25"/>
      <c r="B32" s="14"/>
      <c r="C32" s="13"/>
      <c r="D32" s="10"/>
      <c r="E32" s="15"/>
      <c r="F32" s="13"/>
      <c r="G32" s="10"/>
      <c r="H32" s="21"/>
      <c r="I32" s="19"/>
      <c r="J32" s="4"/>
      <c r="K32" s="22"/>
    </row>
    <row r="33" spans="1:11" ht="13.5" customHeight="1" x14ac:dyDescent="0.15">
      <c r="A33" s="25" t="s">
        <v>0</v>
      </c>
      <c r="B33" s="14">
        <v>184200000</v>
      </c>
      <c r="C33" s="13">
        <v>217256952</v>
      </c>
      <c r="D33" s="10">
        <v>220698724</v>
      </c>
      <c r="E33" s="15">
        <v>218166193</v>
      </c>
      <c r="F33" s="13">
        <v>99308058</v>
      </c>
      <c r="G33" s="10">
        <v>134443</v>
      </c>
      <c r="H33" s="21">
        <v>2398088</v>
      </c>
      <c r="I33" s="19">
        <v>107.86507454680509</v>
      </c>
      <c r="J33" s="4">
        <v>108.14780454564303</v>
      </c>
      <c r="K33" s="22">
        <v>98.852494045230628</v>
      </c>
    </row>
    <row r="34" spans="1:11" ht="13.5" customHeight="1" x14ac:dyDescent="0.15">
      <c r="A34" s="25">
        <v>2</v>
      </c>
      <c r="B34" s="14">
        <v>198836000</v>
      </c>
      <c r="C34" s="13">
        <v>232411193</v>
      </c>
      <c r="D34" s="10">
        <v>236722074</v>
      </c>
      <c r="E34" s="15">
        <v>234207139</v>
      </c>
      <c r="F34" s="13">
        <v>97282326</v>
      </c>
      <c r="G34" s="10">
        <v>170376</v>
      </c>
      <c r="H34" s="21">
        <v>2344559</v>
      </c>
      <c r="I34" s="19">
        <v>107.26028212106927</v>
      </c>
      <c r="J34" s="4">
        <v>107.3526268114327</v>
      </c>
      <c r="K34" s="22">
        <v>98.937600132719353</v>
      </c>
    </row>
    <row r="35" spans="1:11" ht="13.5" customHeight="1" x14ac:dyDescent="0.15">
      <c r="A35" s="25">
        <v>3</v>
      </c>
      <c r="B35" s="14">
        <v>210612000</v>
      </c>
      <c r="C35" s="13">
        <v>254604479</v>
      </c>
      <c r="D35" s="10">
        <v>258940211</v>
      </c>
      <c r="E35" s="15">
        <v>256374012</v>
      </c>
      <c r="F35" s="13">
        <v>110495064</v>
      </c>
      <c r="G35" s="10">
        <v>137643</v>
      </c>
      <c r="H35" s="21">
        <v>2428556</v>
      </c>
      <c r="I35" s="19">
        <v>109.38574786228006</v>
      </c>
      <c r="J35" s="4">
        <v>109.4646444573152</v>
      </c>
      <c r="K35" s="22">
        <v>99.008960798290218</v>
      </c>
    </row>
    <row r="36" spans="1:11" ht="13.5" customHeight="1" x14ac:dyDescent="0.15">
      <c r="A36" s="25">
        <v>4</v>
      </c>
      <c r="B36" s="14">
        <v>222983000</v>
      </c>
      <c r="C36" s="13">
        <v>235395735</v>
      </c>
      <c r="D36" s="10">
        <v>242147265</v>
      </c>
      <c r="E36" s="15">
        <v>239260503</v>
      </c>
      <c r="F36" s="13">
        <v>91087582</v>
      </c>
      <c r="G36" s="10">
        <v>119782</v>
      </c>
      <c r="H36" s="21">
        <v>2766980</v>
      </c>
      <c r="I36" s="19">
        <v>93.514739972155198</v>
      </c>
      <c r="J36" s="4">
        <v>93.324787927412871</v>
      </c>
      <c r="K36" s="22">
        <v>98.807848604030283</v>
      </c>
    </row>
    <row r="37" spans="1:11" ht="13.5" customHeight="1" x14ac:dyDescent="0.15">
      <c r="A37" s="25">
        <v>5</v>
      </c>
      <c r="B37" s="14">
        <v>208281235</v>
      </c>
      <c r="C37" s="13">
        <v>222664722</v>
      </c>
      <c r="D37" s="10">
        <v>229506896</v>
      </c>
      <c r="E37" s="15">
        <v>226599414</v>
      </c>
      <c r="F37" s="13">
        <v>77215251</v>
      </c>
      <c r="G37" s="10">
        <v>113386</v>
      </c>
      <c r="H37" s="21">
        <v>2794096</v>
      </c>
      <c r="I37" s="19">
        <v>94.779883638165401</v>
      </c>
      <c r="J37" s="4">
        <v>94.708241083987019</v>
      </c>
      <c r="K37" s="22">
        <v>98.733161377425446</v>
      </c>
    </row>
    <row r="38" spans="1:11" ht="7.5" customHeight="1" x14ac:dyDescent="0.15">
      <c r="A38" s="25"/>
      <c r="B38" s="14"/>
      <c r="C38" s="13"/>
      <c r="D38" s="10"/>
      <c r="E38" s="15"/>
      <c r="F38" s="13"/>
      <c r="G38" s="10"/>
      <c r="H38" s="21"/>
      <c r="I38" s="19"/>
      <c r="J38" s="4"/>
      <c r="K38" s="22"/>
    </row>
    <row r="39" spans="1:11" ht="13.5" customHeight="1" x14ac:dyDescent="0.15">
      <c r="A39" s="25">
        <v>6</v>
      </c>
      <c r="B39" s="14">
        <v>195337792</v>
      </c>
      <c r="C39" s="13">
        <v>227240714</v>
      </c>
      <c r="D39" s="10">
        <v>234913813</v>
      </c>
      <c r="E39" s="15">
        <v>231427344</v>
      </c>
      <c r="F39" s="13">
        <v>75557014</v>
      </c>
      <c r="G39" s="10">
        <v>124078</v>
      </c>
      <c r="H39" s="21">
        <v>3362391</v>
      </c>
      <c r="I39" s="19">
        <v>102.35588433037759</v>
      </c>
      <c r="J39" s="4">
        <v>102.13060127331133</v>
      </c>
      <c r="K39" s="22">
        <v>98.515851854143634</v>
      </c>
    </row>
    <row r="40" spans="1:11" ht="13.5" customHeight="1" x14ac:dyDescent="0.15">
      <c r="A40" s="25">
        <v>7</v>
      </c>
      <c r="B40" s="14">
        <v>213220550</v>
      </c>
      <c r="C40" s="13">
        <v>237232699</v>
      </c>
      <c r="D40" s="10">
        <v>245949965</v>
      </c>
      <c r="E40" s="15">
        <v>242219144</v>
      </c>
      <c r="F40" s="13">
        <v>83468990</v>
      </c>
      <c r="G40" s="10">
        <v>150352</v>
      </c>
      <c r="H40" s="21">
        <v>3580469</v>
      </c>
      <c r="I40" s="19">
        <v>104.69795788466469</v>
      </c>
      <c r="J40" s="4">
        <v>104.66314818874645</v>
      </c>
      <c r="K40" s="22">
        <v>98.483097568239131</v>
      </c>
    </row>
    <row r="41" spans="1:11" ht="13.5" customHeight="1" x14ac:dyDescent="0.15">
      <c r="A41" s="25">
        <v>8</v>
      </c>
      <c r="B41" s="14">
        <v>222533733</v>
      </c>
      <c r="C41" s="13">
        <v>242682126</v>
      </c>
      <c r="D41" s="10">
        <v>252145882</v>
      </c>
      <c r="E41" s="15">
        <v>248152993</v>
      </c>
      <c r="F41" s="13">
        <v>93833552</v>
      </c>
      <c r="G41" s="10">
        <v>191205</v>
      </c>
      <c r="H41" s="21">
        <v>3801684</v>
      </c>
      <c r="I41" s="19">
        <v>102.51917783358904</v>
      </c>
      <c r="J41" s="4">
        <v>102.4497853068129</v>
      </c>
      <c r="K41" s="22">
        <v>98.416436957713245</v>
      </c>
    </row>
    <row r="42" spans="1:11" ht="13.5" customHeight="1" x14ac:dyDescent="0.15">
      <c r="A42" s="25">
        <v>9</v>
      </c>
      <c r="B42" s="14">
        <v>244396477</v>
      </c>
      <c r="C42" s="13">
        <v>248897498</v>
      </c>
      <c r="D42" s="10">
        <v>254146412</v>
      </c>
      <c r="E42" s="15">
        <v>249161029</v>
      </c>
      <c r="F42" s="13">
        <v>89484182</v>
      </c>
      <c r="G42" s="10">
        <v>130948</v>
      </c>
      <c r="H42" s="21">
        <v>4854435</v>
      </c>
      <c r="I42" s="19">
        <v>100.79340181332013</v>
      </c>
      <c r="J42" s="4">
        <v>100.4062155317224</v>
      </c>
      <c r="K42" s="22">
        <v>98.038381513723678</v>
      </c>
    </row>
    <row r="43" spans="1:11" ht="13.5" customHeight="1" x14ac:dyDescent="0.15">
      <c r="A43" s="25">
        <v>10</v>
      </c>
      <c r="B43" s="14">
        <v>258971457</v>
      </c>
      <c r="C43" s="13">
        <v>261255651</v>
      </c>
      <c r="D43" s="10">
        <v>270078430</v>
      </c>
      <c r="E43" s="15">
        <v>264664824</v>
      </c>
      <c r="F43" s="13">
        <v>96681201</v>
      </c>
      <c r="G43" s="10">
        <v>157593</v>
      </c>
      <c r="H43" s="21">
        <v>5256013</v>
      </c>
      <c r="I43" s="19">
        <v>106.26883451732539</v>
      </c>
      <c r="J43" s="4">
        <v>106.22239965143186</v>
      </c>
      <c r="K43" s="22">
        <v>97.995542998380131</v>
      </c>
    </row>
    <row r="44" spans="1:11" ht="7.5" customHeight="1" x14ac:dyDescent="0.15">
      <c r="A44" s="25"/>
      <c r="B44" s="14"/>
      <c r="C44" s="13"/>
      <c r="D44" s="10"/>
      <c r="E44" s="15"/>
      <c r="F44" s="13"/>
      <c r="G44" s="10"/>
      <c r="H44" s="21"/>
      <c r="I44" s="19"/>
      <c r="J44" s="4"/>
      <c r="K44" s="22"/>
    </row>
    <row r="45" spans="1:11" ht="13.5" customHeight="1" x14ac:dyDescent="0.15">
      <c r="A45" s="25">
        <v>11</v>
      </c>
      <c r="B45" s="14">
        <v>220875480</v>
      </c>
      <c r="C45" s="13">
        <v>237677941</v>
      </c>
      <c r="D45" s="10">
        <v>244400204</v>
      </c>
      <c r="E45" s="15">
        <v>238812840</v>
      </c>
      <c r="F45" s="13">
        <v>74708076</v>
      </c>
      <c r="G45" s="10">
        <v>215699</v>
      </c>
      <c r="H45" s="21">
        <v>5371665</v>
      </c>
      <c r="I45" s="19">
        <v>90.492307734460681</v>
      </c>
      <c r="J45" s="4">
        <v>90.232179853262252</v>
      </c>
      <c r="K45" s="22">
        <v>97.713846425430972</v>
      </c>
    </row>
    <row r="46" spans="1:11" ht="13.5" customHeight="1" x14ac:dyDescent="0.15">
      <c r="A46" s="25">
        <v>12</v>
      </c>
      <c r="B46" s="14">
        <v>231157432</v>
      </c>
      <c r="C46" s="13">
        <v>255686344</v>
      </c>
      <c r="D46" s="10">
        <v>262316526</v>
      </c>
      <c r="E46" s="15">
        <v>256040037</v>
      </c>
      <c r="F46" s="13">
        <v>78235638</v>
      </c>
      <c r="G46" s="10">
        <v>690567</v>
      </c>
      <c r="H46" s="21">
        <v>5585922</v>
      </c>
      <c r="I46" s="19">
        <v>107.33073119693468</v>
      </c>
      <c r="J46" s="4">
        <v>107.21368122417539</v>
      </c>
      <c r="K46" s="22">
        <v>97.607284186128624</v>
      </c>
    </row>
    <row r="47" spans="1:11" ht="13.5" customHeight="1" x14ac:dyDescent="0.15">
      <c r="A47" s="25">
        <v>13</v>
      </c>
      <c r="B47" s="14">
        <v>254796013</v>
      </c>
      <c r="C47" s="13">
        <v>247897840</v>
      </c>
      <c r="D47" s="10">
        <v>254141036</v>
      </c>
      <c r="E47" s="15">
        <v>248013810</v>
      </c>
      <c r="F47" s="13">
        <v>76238846</v>
      </c>
      <c r="G47" s="10">
        <v>737990</v>
      </c>
      <c r="H47" s="21">
        <v>5389236</v>
      </c>
      <c r="I47" s="19">
        <v>96.883349240451594</v>
      </c>
      <c r="J47" s="4">
        <v>96.865245336611167</v>
      </c>
      <c r="K47" s="22">
        <v>97.589045005703056</v>
      </c>
    </row>
    <row r="48" spans="1:11" ht="13.5" customHeight="1" x14ac:dyDescent="0.15">
      <c r="A48" s="25">
        <v>14</v>
      </c>
      <c r="B48" s="14">
        <v>206109763</v>
      </c>
      <c r="C48" s="13">
        <v>205193512</v>
      </c>
      <c r="D48" s="10">
        <v>211540398</v>
      </c>
      <c r="E48" s="15">
        <v>205301918</v>
      </c>
      <c r="F48" s="13">
        <v>54049491</v>
      </c>
      <c r="G48" s="10">
        <v>326191</v>
      </c>
      <c r="H48" s="21">
        <v>5912289</v>
      </c>
      <c r="I48" s="19">
        <v>83.237402872631719</v>
      </c>
      <c r="J48" s="4">
        <v>82.778421895135608</v>
      </c>
      <c r="K48" s="22">
        <v>97.050927359983504</v>
      </c>
    </row>
    <row r="49" spans="1:11" ht="13.5" customHeight="1" x14ac:dyDescent="0.15">
      <c r="A49" s="25">
        <v>15</v>
      </c>
      <c r="B49" s="15">
        <v>200073251</v>
      </c>
      <c r="C49" s="13">
        <v>200778040</v>
      </c>
      <c r="D49" s="10">
        <v>207273036</v>
      </c>
      <c r="E49" s="14">
        <v>201174116</v>
      </c>
      <c r="F49" s="13">
        <v>57004170</v>
      </c>
      <c r="G49" s="10">
        <v>424828</v>
      </c>
      <c r="H49" s="21">
        <v>5674092</v>
      </c>
      <c r="I49" s="19">
        <v>98</v>
      </c>
      <c r="J49" s="4">
        <v>98</v>
      </c>
      <c r="K49" s="22">
        <v>97.1</v>
      </c>
    </row>
    <row r="50" spans="1:11" ht="7.5" customHeight="1" x14ac:dyDescent="0.15">
      <c r="A50" s="25"/>
      <c r="B50" s="14"/>
      <c r="C50" s="13"/>
      <c r="D50" s="10"/>
      <c r="E50" s="15"/>
      <c r="F50" s="13"/>
      <c r="G50" s="10"/>
      <c r="H50" s="21"/>
      <c r="I50" s="19"/>
      <c r="J50" s="4"/>
      <c r="K50" s="22"/>
    </row>
    <row r="51" spans="1:11" ht="13.5" customHeight="1" x14ac:dyDescent="0.15">
      <c r="A51" s="25">
        <v>16</v>
      </c>
      <c r="B51" s="15">
        <v>197499588</v>
      </c>
      <c r="C51" s="13">
        <v>206349028</v>
      </c>
      <c r="D51" s="10">
        <v>212701287</v>
      </c>
      <c r="E51" s="15">
        <v>206455471</v>
      </c>
      <c r="F51" s="13">
        <v>63463843</v>
      </c>
      <c r="G51" s="10">
        <v>435699</v>
      </c>
      <c r="H51" s="21">
        <f>D51-E51-G51</f>
        <v>5810117</v>
      </c>
      <c r="I51" s="19">
        <v>102.6</v>
      </c>
      <c r="J51" s="4">
        <v>102.6</v>
      </c>
      <c r="K51" s="22">
        <v>97.1</v>
      </c>
    </row>
    <row r="52" spans="1:11" ht="13.5" customHeight="1" x14ac:dyDescent="0.15">
      <c r="A52" s="25">
        <v>17</v>
      </c>
      <c r="B52" s="15">
        <v>207388236</v>
      </c>
      <c r="C52" s="13">
        <v>210821827</v>
      </c>
      <c r="D52" s="10">
        <v>217283735</v>
      </c>
      <c r="E52" s="15">
        <v>211105834</v>
      </c>
      <c r="F52" s="13">
        <v>70129207</v>
      </c>
      <c r="G52" s="10">
        <v>522814</v>
      </c>
      <c r="H52" s="21">
        <v>5655087</v>
      </c>
      <c r="I52" s="20">
        <v>102.2</v>
      </c>
      <c r="J52" s="4">
        <v>102.3</v>
      </c>
      <c r="K52" s="22">
        <v>97.2</v>
      </c>
    </row>
    <row r="53" spans="1:11" ht="13.5" customHeight="1" x14ac:dyDescent="0.15">
      <c r="A53" s="25">
        <v>18</v>
      </c>
      <c r="B53" s="15">
        <v>213973909</v>
      </c>
      <c r="C53" s="13">
        <v>224569933</v>
      </c>
      <c r="D53" s="10">
        <v>230754379</v>
      </c>
      <c r="E53" s="15">
        <v>224625270</v>
      </c>
      <c r="F53" s="13">
        <v>81148976</v>
      </c>
      <c r="G53" s="10">
        <v>563116</v>
      </c>
      <c r="H53" s="21">
        <v>5565993</v>
      </c>
      <c r="I53" s="20">
        <v>106.2</v>
      </c>
      <c r="J53" s="4">
        <v>106.4</v>
      </c>
      <c r="K53" s="22">
        <v>97.3</v>
      </c>
    </row>
    <row r="54" spans="1:11" ht="13.5" customHeight="1" x14ac:dyDescent="0.15">
      <c r="A54" s="25">
        <v>19</v>
      </c>
      <c r="B54" s="15">
        <v>260080895</v>
      </c>
      <c r="C54" s="13">
        <v>258409893</v>
      </c>
      <c r="D54" s="10">
        <v>265638512</v>
      </c>
      <c r="E54" s="15">
        <v>258872498</v>
      </c>
      <c r="F54" s="13">
        <v>87002230</v>
      </c>
      <c r="G54" s="10">
        <v>405685</v>
      </c>
      <c r="H54" s="21">
        <v>6360329</v>
      </c>
      <c r="I54" s="19">
        <v>115.1</v>
      </c>
      <c r="J54" s="4">
        <v>115.2</v>
      </c>
      <c r="K54" s="22">
        <v>97.5</v>
      </c>
    </row>
    <row r="55" spans="1:11" ht="13.5" customHeight="1" x14ac:dyDescent="0.15">
      <c r="A55" s="25">
        <v>20</v>
      </c>
      <c r="B55" s="14">
        <v>262574034</v>
      </c>
      <c r="C55" s="13">
        <v>240920832</v>
      </c>
      <c r="D55" s="10">
        <v>248454994</v>
      </c>
      <c r="E55" s="14">
        <v>241147929</v>
      </c>
      <c r="F55" s="13">
        <v>72653182</v>
      </c>
      <c r="G55" s="10">
        <v>663157</v>
      </c>
      <c r="H55" s="21">
        <v>6643908</v>
      </c>
      <c r="I55" s="19">
        <v>93.5</v>
      </c>
      <c r="J55" s="4">
        <v>93.2</v>
      </c>
      <c r="K55" s="22">
        <v>97.1</v>
      </c>
    </row>
    <row r="56" spans="1:11" ht="7.5" customHeight="1" x14ac:dyDescent="0.15">
      <c r="A56" s="25"/>
      <c r="B56" s="15"/>
      <c r="C56" s="13"/>
      <c r="D56" s="10"/>
      <c r="E56" s="15"/>
      <c r="F56" s="13"/>
      <c r="G56" s="10"/>
      <c r="H56" s="21"/>
      <c r="I56" s="20"/>
      <c r="J56" s="4"/>
      <c r="K56" s="22"/>
    </row>
    <row r="57" spans="1:11" ht="13.5" customHeight="1" x14ac:dyDescent="0.15">
      <c r="A57" s="25">
        <v>21</v>
      </c>
      <c r="B57" s="9">
        <v>211007664</v>
      </c>
      <c r="C57" s="13">
        <v>199370375</v>
      </c>
      <c r="D57" s="28">
        <v>208101117</v>
      </c>
      <c r="E57" s="9">
        <v>200672149</v>
      </c>
      <c r="F57" s="13">
        <v>38434498</v>
      </c>
      <c r="G57" s="28">
        <v>579637</v>
      </c>
      <c r="H57" s="28">
        <v>6849331</v>
      </c>
      <c r="I57" s="19">
        <v>83.8</v>
      </c>
      <c r="J57" s="26">
        <v>83.2</v>
      </c>
      <c r="K57" s="27">
        <v>96.4</v>
      </c>
    </row>
    <row r="58" spans="1:11" ht="13.5" customHeight="1" x14ac:dyDescent="0.15">
      <c r="A58" s="25">
        <v>22</v>
      </c>
      <c r="B58" s="9">
        <v>180149445</v>
      </c>
      <c r="C58" s="28">
        <v>189852661</v>
      </c>
      <c r="D58" s="21">
        <v>197659041</v>
      </c>
      <c r="E58" s="14">
        <v>190852006</v>
      </c>
      <c r="F58" s="28">
        <v>36732169</v>
      </c>
      <c r="G58" s="21">
        <v>522337</v>
      </c>
      <c r="H58" s="21">
        <v>6284698</v>
      </c>
      <c r="I58" s="30">
        <v>95</v>
      </c>
      <c r="J58" s="27">
        <v>95.1</v>
      </c>
      <c r="K58" s="22">
        <v>96.6</v>
      </c>
    </row>
    <row r="59" spans="1:11" ht="13.5" customHeight="1" x14ac:dyDescent="0.15">
      <c r="A59" s="25">
        <v>23</v>
      </c>
      <c r="B59" s="14">
        <v>188552390</v>
      </c>
      <c r="C59" s="13">
        <v>189240031</v>
      </c>
      <c r="D59" s="21">
        <v>196228664</v>
      </c>
      <c r="E59" s="14">
        <v>190182533</v>
      </c>
      <c r="F59" s="13">
        <v>38151673</v>
      </c>
      <c r="G59" s="21">
        <v>432949</v>
      </c>
      <c r="H59" s="21">
        <v>5613182</v>
      </c>
      <c r="I59" s="30">
        <v>99.3</v>
      </c>
      <c r="J59" s="26">
        <v>99.6</v>
      </c>
      <c r="K59" s="27">
        <v>96.9</v>
      </c>
    </row>
    <row r="60" spans="1:11" ht="13.5" customHeight="1" x14ac:dyDescent="0.15">
      <c r="A60" s="25">
        <v>24</v>
      </c>
      <c r="B60" s="9">
        <v>188842937</v>
      </c>
      <c r="C60" s="13">
        <v>192463682</v>
      </c>
      <c r="D60" s="28">
        <v>198754712</v>
      </c>
      <c r="E60" s="9">
        <v>193152174</v>
      </c>
      <c r="F60" s="13">
        <v>38617680</v>
      </c>
      <c r="G60" s="28">
        <v>549617</v>
      </c>
      <c r="H60" s="28">
        <v>5052921</v>
      </c>
      <c r="I60" s="19">
        <v>101.3</v>
      </c>
      <c r="J60" s="26">
        <v>101.6</v>
      </c>
      <c r="K60" s="27">
        <v>97.2</v>
      </c>
    </row>
    <row r="61" spans="1:11" ht="13.5" customHeight="1" x14ac:dyDescent="0.15">
      <c r="A61" s="25">
        <v>25</v>
      </c>
      <c r="B61" s="14">
        <v>191214669</v>
      </c>
      <c r="C61" s="13">
        <v>196047996</v>
      </c>
      <c r="D61" s="21">
        <v>201248238</v>
      </c>
      <c r="E61" s="14">
        <v>196394247</v>
      </c>
      <c r="F61" s="28">
        <v>41995580</v>
      </c>
      <c r="G61" s="21">
        <v>500186</v>
      </c>
      <c r="H61" s="21">
        <v>4353805</v>
      </c>
      <c r="I61" s="30">
        <v>101.3</v>
      </c>
      <c r="J61" s="26">
        <v>101.7</v>
      </c>
      <c r="K61" s="22">
        <v>97.6</v>
      </c>
    </row>
    <row r="62" spans="1:11" ht="7.5" customHeight="1" x14ac:dyDescent="0.15">
      <c r="A62" s="25"/>
      <c r="B62" s="9"/>
      <c r="C62" s="28"/>
      <c r="D62" s="21"/>
      <c r="E62" s="14"/>
      <c r="F62" s="28"/>
      <c r="G62" s="21"/>
      <c r="H62" s="21"/>
      <c r="I62" s="30"/>
      <c r="J62" s="27"/>
      <c r="K62" s="27"/>
    </row>
    <row r="63" spans="1:11" ht="13.5" customHeight="1" x14ac:dyDescent="0.15">
      <c r="A63" s="25">
        <v>26</v>
      </c>
      <c r="B63" s="9">
        <v>196269584</v>
      </c>
      <c r="C63" s="13">
        <v>202860306</v>
      </c>
      <c r="D63" s="28">
        <v>207738566</v>
      </c>
      <c r="E63" s="9">
        <v>203509781</v>
      </c>
      <c r="F63" s="28">
        <v>49513071</v>
      </c>
      <c r="G63" s="28">
        <v>364644</v>
      </c>
      <c r="H63" s="28">
        <v>3864141</v>
      </c>
      <c r="I63" s="19">
        <v>103.2</v>
      </c>
      <c r="J63" s="26">
        <v>103.6</v>
      </c>
      <c r="K63" s="27">
        <v>98</v>
      </c>
    </row>
    <row r="64" spans="1:11" ht="13.5" customHeight="1" x14ac:dyDescent="0.15">
      <c r="A64" s="25">
        <v>27</v>
      </c>
      <c r="B64" s="9">
        <v>215904888</v>
      </c>
      <c r="C64" s="13">
        <v>226275037</v>
      </c>
      <c r="D64" s="28">
        <v>230917842</v>
      </c>
      <c r="E64" s="9">
        <v>227134797</v>
      </c>
      <c r="F64" s="28">
        <v>55824327</v>
      </c>
      <c r="G64" s="28">
        <v>385475</v>
      </c>
      <c r="H64" s="28">
        <v>3397570</v>
      </c>
      <c r="I64" s="19">
        <v>111.2</v>
      </c>
      <c r="J64" s="26">
        <v>111.6</v>
      </c>
      <c r="K64" s="27">
        <v>98.4</v>
      </c>
    </row>
    <row r="65" spans="1:11" ht="13.5" customHeight="1" x14ac:dyDescent="0.15">
      <c r="A65" s="25">
        <v>28</v>
      </c>
      <c r="B65" s="9">
        <v>226265377</v>
      </c>
      <c r="C65" s="13">
        <v>230132340</v>
      </c>
      <c r="D65" s="28">
        <v>233580471</v>
      </c>
      <c r="E65" s="9">
        <v>230278934</v>
      </c>
      <c r="F65" s="28">
        <v>59904355</v>
      </c>
      <c r="G65" s="28">
        <v>337073</v>
      </c>
      <c r="H65" s="28">
        <v>2964464</v>
      </c>
      <c r="I65" s="19">
        <v>101.2</v>
      </c>
      <c r="J65" s="26">
        <v>101.4</v>
      </c>
      <c r="K65" s="27">
        <v>98.6</v>
      </c>
    </row>
    <row r="66" spans="1:11" s="29" customFormat="1" ht="13.5" customHeight="1" x14ac:dyDescent="0.15">
      <c r="A66" s="25">
        <v>29</v>
      </c>
      <c r="B66" s="9">
        <v>227482545</v>
      </c>
      <c r="C66" s="13">
        <v>231427758</v>
      </c>
      <c r="D66" s="28">
        <v>234591508</v>
      </c>
      <c r="E66" s="9">
        <v>231697281</v>
      </c>
      <c r="F66" s="13">
        <v>57903285</v>
      </c>
      <c r="G66" s="28">
        <v>276839</v>
      </c>
      <c r="H66" s="28">
        <v>2617388</v>
      </c>
      <c r="I66" s="19">
        <v>100.4</v>
      </c>
      <c r="J66" s="26">
        <v>100.6</v>
      </c>
      <c r="K66" s="27">
        <v>98.8</v>
      </c>
    </row>
    <row r="67" spans="1:11" s="29" customFormat="1" ht="13.5" customHeight="1" x14ac:dyDescent="0.15">
      <c r="A67" s="25">
        <v>30</v>
      </c>
      <c r="B67" s="9">
        <v>233317486</v>
      </c>
      <c r="C67" s="13">
        <v>234713236</v>
      </c>
      <c r="D67" s="28">
        <v>237698982</v>
      </c>
      <c r="E67" s="9">
        <v>235221682</v>
      </c>
      <c r="F67" s="13">
        <v>62039536</v>
      </c>
      <c r="G67" s="28">
        <v>226106</v>
      </c>
      <c r="H67" s="28">
        <v>2251194</v>
      </c>
      <c r="I67" s="19">
        <v>101.3</v>
      </c>
      <c r="J67" s="26">
        <v>101.5</v>
      </c>
      <c r="K67" s="27">
        <v>98.95</v>
      </c>
    </row>
    <row r="68" spans="1:11" ht="7.5" customHeight="1" x14ac:dyDescent="0.15">
      <c r="A68" s="25"/>
      <c r="B68" s="9"/>
      <c r="C68" s="13"/>
      <c r="D68" s="28"/>
      <c r="E68" s="9"/>
      <c r="F68" s="28"/>
      <c r="G68" s="28"/>
      <c r="H68" s="28"/>
      <c r="I68" s="19"/>
      <c r="J68" s="26"/>
      <c r="K68" s="27"/>
    </row>
    <row r="69" spans="1:11" s="29" customFormat="1" ht="13.5" customHeight="1" x14ac:dyDescent="0.15">
      <c r="A69" s="25" t="s">
        <v>28</v>
      </c>
      <c r="B69" s="9">
        <v>233000036</v>
      </c>
      <c r="C69" s="13">
        <v>233505275</v>
      </c>
      <c r="D69" s="28">
        <v>236715605</v>
      </c>
      <c r="E69" s="9">
        <v>234377745</v>
      </c>
      <c r="F69" s="13">
        <v>62218758</v>
      </c>
      <c r="G69" s="28">
        <v>179749</v>
      </c>
      <c r="H69" s="28">
        <v>2158111</v>
      </c>
      <c r="I69" s="19">
        <v>99.6</v>
      </c>
      <c r="J69" s="26">
        <v>99.6</v>
      </c>
      <c r="K69" s="27">
        <v>99</v>
      </c>
    </row>
    <row r="70" spans="1:11" s="29" customFormat="1" ht="13.5" customHeight="1" x14ac:dyDescent="0.15">
      <c r="A70" s="25">
        <v>2</v>
      </c>
      <c r="B70" s="9">
        <v>233715101</v>
      </c>
      <c r="C70" s="13">
        <v>228301653</v>
      </c>
      <c r="D70" s="28">
        <v>232523032</v>
      </c>
      <c r="E70" s="9">
        <v>228778612</v>
      </c>
      <c r="F70" s="13">
        <v>53388004</v>
      </c>
      <c r="G70" s="28">
        <v>204257</v>
      </c>
      <c r="H70" s="28">
        <v>3540163</v>
      </c>
      <c r="I70" s="19">
        <v>98.2</v>
      </c>
      <c r="J70" s="26">
        <v>97.6</v>
      </c>
      <c r="K70" s="27">
        <v>98.4</v>
      </c>
    </row>
    <row r="71" spans="1:11" s="29" customFormat="1" ht="13.5" customHeight="1" x14ac:dyDescent="0.15">
      <c r="A71" s="25">
        <v>3</v>
      </c>
      <c r="B71" s="9">
        <v>216672459</v>
      </c>
      <c r="C71" s="13">
        <v>243841108</v>
      </c>
      <c r="D71" s="28">
        <v>245890725</v>
      </c>
      <c r="E71" s="9">
        <v>244153345</v>
      </c>
      <c r="F71" s="13">
        <v>65596753</v>
      </c>
      <c r="G71" s="28">
        <v>138392</v>
      </c>
      <c r="H71" s="28">
        <v>1598988</v>
      </c>
      <c r="I71" s="19">
        <v>105.7</v>
      </c>
      <c r="J71" s="26">
        <v>106.7</v>
      </c>
      <c r="K71" s="27">
        <v>99.3</v>
      </c>
    </row>
    <row r="72" spans="1:11" s="29" customFormat="1" ht="13.5" customHeight="1" x14ac:dyDescent="0.15">
      <c r="A72" s="25">
        <v>4</v>
      </c>
      <c r="B72" s="9">
        <v>244497284</v>
      </c>
      <c r="C72" s="13">
        <v>246343566</v>
      </c>
      <c r="D72" s="28">
        <v>248227957</v>
      </c>
      <c r="E72" s="9">
        <v>246619901</v>
      </c>
      <c r="F72" s="13">
        <v>73811836</v>
      </c>
      <c r="G72" s="28">
        <v>171092</v>
      </c>
      <c r="H72" s="28">
        <v>1436964</v>
      </c>
      <c r="I72" s="19">
        <v>101</v>
      </c>
      <c r="J72" s="26">
        <v>101</v>
      </c>
      <c r="K72" s="27">
        <v>99.4</v>
      </c>
    </row>
    <row r="73" spans="1:11" s="29" customFormat="1" ht="13.5" customHeight="1" x14ac:dyDescent="0.15">
      <c r="A73" s="25">
        <v>5</v>
      </c>
      <c r="B73" s="9">
        <v>236103436</v>
      </c>
      <c r="C73" s="13">
        <v>249036579</v>
      </c>
      <c r="D73" s="28">
        <v>251810723</v>
      </c>
      <c r="E73" s="9">
        <v>250247897</v>
      </c>
      <c r="F73" s="13">
        <v>72137463</v>
      </c>
      <c r="G73" s="28">
        <v>130158</v>
      </c>
      <c r="H73" s="28">
        <v>1432668</v>
      </c>
      <c r="I73" s="19">
        <v>101.4</v>
      </c>
      <c r="J73" s="26">
        <v>101.5</v>
      </c>
      <c r="K73" s="27">
        <v>99.4</v>
      </c>
    </row>
    <row r="74" spans="1:11" s="38" customFormat="1" ht="17.25" customHeight="1" thickBot="1" x14ac:dyDescent="0.2">
      <c r="A74" s="31">
        <v>6</v>
      </c>
      <c r="B74" s="32">
        <v>240213201</v>
      </c>
      <c r="C74" s="33">
        <v>253442046</v>
      </c>
      <c r="D74" s="34">
        <v>255420380</v>
      </c>
      <c r="E74" s="32">
        <v>253733920</v>
      </c>
      <c r="F74" s="33">
        <v>76301420</v>
      </c>
      <c r="G74" s="34">
        <v>101250</v>
      </c>
      <c r="H74" s="34">
        <v>1585210</v>
      </c>
      <c r="I74" s="35">
        <v>101.4</v>
      </c>
      <c r="J74" s="36">
        <v>101.4</v>
      </c>
      <c r="K74" s="37">
        <v>99.3</v>
      </c>
    </row>
    <row r="75" spans="1:11" ht="15" customHeight="1" x14ac:dyDescent="0.15">
      <c r="A75" s="5" t="s">
        <v>15</v>
      </c>
    </row>
    <row r="76" spans="1:11" ht="15" customHeight="1" x14ac:dyDescent="0.15">
      <c r="A76" s="5" t="s">
        <v>14</v>
      </c>
    </row>
    <row r="77" spans="1:11" ht="15" customHeight="1" x14ac:dyDescent="0.15">
      <c r="A77" s="5" t="s">
        <v>16</v>
      </c>
    </row>
    <row r="78" spans="1:11" ht="15" customHeight="1" x14ac:dyDescent="0.15">
      <c r="A78" s="5" t="s">
        <v>21</v>
      </c>
    </row>
    <row r="79" spans="1:11" ht="15" customHeight="1" x14ac:dyDescent="0.15">
      <c r="A79" s="5" t="s">
        <v>18</v>
      </c>
    </row>
    <row r="80" spans="1:11" ht="15" customHeight="1" x14ac:dyDescent="0.15">
      <c r="A80" s="5" t="s">
        <v>22</v>
      </c>
    </row>
    <row r="81" spans="1:1" ht="15" customHeight="1" x14ac:dyDescent="0.15">
      <c r="A81" s="5" t="s">
        <v>24</v>
      </c>
    </row>
    <row r="82" spans="1:1" ht="15" customHeight="1" x14ac:dyDescent="0.15">
      <c r="A82" s="5" t="s">
        <v>17</v>
      </c>
    </row>
    <row r="83" spans="1:1" ht="13.5" customHeight="1" x14ac:dyDescent="0.15">
      <c r="A83" s="5" t="s">
        <v>23</v>
      </c>
    </row>
    <row r="84" spans="1:1" s="24" customFormat="1" ht="15" customHeight="1" x14ac:dyDescent="0.15">
      <c r="A84" s="23" t="s">
        <v>25</v>
      </c>
    </row>
    <row r="85" spans="1:1" ht="15" customHeight="1" x14ac:dyDescent="0.15">
      <c r="A85" s="23" t="s">
        <v>26</v>
      </c>
    </row>
    <row r="86" spans="1:1" ht="15" customHeight="1" x14ac:dyDescent="0.15">
      <c r="A86" s="23" t="s">
        <v>29</v>
      </c>
    </row>
  </sheetData>
  <mergeCells count="9">
    <mergeCell ref="A1:K1"/>
    <mergeCell ref="A3:A4"/>
    <mergeCell ref="D3:D4"/>
    <mergeCell ref="E3:E4"/>
    <mergeCell ref="G3:G4"/>
    <mergeCell ref="H3:H4"/>
    <mergeCell ref="I3:J3"/>
    <mergeCell ref="B3:C3"/>
    <mergeCell ref="K3:K4"/>
  </mergeCells>
  <phoneticPr fontId="2"/>
  <pageMargins left="0.78740157480314965" right="0.39370078740157483" top="0.39370078740157483" bottom="0.19685039370078741" header="0.43307086614173229" footer="0.51181102362204722"/>
  <pageSetup paperSize="9" scale="7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原稿</vt:lpstr>
    </vt:vector>
  </TitlesOfParts>
  <Company>平成１３年３月導入分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</dc:creator>
  <cp:lastModifiedBy>大槻　和幸</cp:lastModifiedBy>
  <cp:lastPrinted>2025-07-29T06:37:25Z</cp:lastPrinted>
  <dcterms:created xsi:type="dcterms:W3CDTF">2003-05-26T06:06:00Z</dcterms:created>
  <dcterms:modified xsi:type="dcterms:W3CDTF">2025-11-14T06:50:15Z</dcterms:modified>
</cp:coreProperties>
</file>