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ThisWorkbook"/>
  <mc:AlternateContent xmlns:mc="http://schemas.openxmlformats.org/markup-compatibility/2006">
    <mc:Choice Requires="x15">
      <x15ac:absPath xmlns:x15ac="http://schemas.microsoft.com/office/spreadsheetml/2010/11/ac" url="\\lg-sfn-001.vdi.pref.nagano.lg.jp\00380734\03_インターネットへ送信\"/>
    </mc:Choice>
  </mc:AlternateContent>
  <xr:revisionPtr revIDLastSave="0" documentId="13_ncr:1_{0C1FAC70-6744-46BD-91CA-B8A25475A701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申込み方法" sheetId="35" r:id="rId1"/>
    <sheet name="Ｒ７受講申込書（個人）" sheetId="17" r:id="rId2"/>
    <sheet name="Ｒ７受講申込書（団体）" sheetId="34" r:id="rId3"/>
    <sheet name="Sheet1" sheetId="32" r:id="rId4"/>
    <sheet name="講座一覧" sheetId="11" state="hidden" r:id="rId5"/>
  </sheets>
  <externalReferences>
    <externalReference r:id="rId6"/>
  </externalReferences>
  <definedNames>
    <definedName name="_xlnm.Print_Area" localSheetId="1">'Ｒ７受講申込書（個人）'!$A$1:$AL$41</definedName>
    <definedName name="_xlnm.Print_Area" localSheetId="4">講座一覧!$A$1:$C$40</definedName>
    <definedName name="会場" localSheetId="1">講座一覧!#REF!</definedName>
    <definedName name="会場">講座一覧!#REF!</definedName>
    <definedName name="会場2">講座一覧!#REF!</definedName>
    <definedName name="期日">講座一覧!$C:$C</definedName>
    <definedName name="月">講座一覧!$E$2:$E$14</definedName>
    <definedName name="講座No.">[1]講座一覧表!$A$3:$A$53</definedName>
    <definedName name="講座番号">講座一覧!$A$2:$A$40</definedName>
    <definedName name="講座名">Sheet1!$B$2:$B$40</definedName>
    <definedName name="日">講座一覧!$F$2:$F$32</definedName>
    <definedName name="年">講座一覧!$D$2:$D$4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8" i="34" l="1"/>
  <c r="F27" i="34"/>
  <c r="F26" i="34"/>
  <c r="F25" i="34"/>
  <c r="F24" i="34"/>
  <c r="F23" i="34"/>
  <c r="F22" i="34"/>
  <c r="F21" i="34"/>
  <c r="F20" i="34"/>
  <c r="F19" i="34"/>
  <c r="F18" i="34"/>
  <c r="F17" i="34"/>
  <c r="F16" i="34"/>
  <c r="F15" i="34"/>
  <c r="F14" i="34"/>
  <c r="F13" i="34"/>
  <c r="F12" i="34"/>
  <c r="F11" i="34"/>
  <c r="F10" i="34"/>
  <c r="E28" i="34"/>
  <c r="E27" i="34"/>
  <c r="E26" i="34"/>
  <c r="E25" i="34"/>
  <c r="E24" i="34"/>
  <c r="E23" i="34"/>
  <c r="E22" i="34"/>
  <c r="E21" i="34"/>
  <c r="E20" i="34"/>
  <c r="E19" i="34"/>
  <c r="E18" i="34"/>
  <c r="E17" i="34"/>
  <c r="E16" i="34"/>
  <c r="E15" i="34"/>
  <c r="E14" i="34"/>
  <c r="E13" i="34"/>
  <c r="E12" i="34"/>
  <c r="E11" i="34"/>
  <c r="E10" i="34"/>
  <c r="E9" i="34"/>
  <c r="F9" i="34"/>
  <c r="G22" i="17"/>
  <c r="AD26" i="17"/>
  <c r="AD25" i="17"/>
  <c r="AD24" i="17"/>
  <c r="AD23" i="17"/>
  <c r="G26" i="17"/>
  <c r="G25" i="17"/>
  <c r="G24" i="17"/>
  <c r="G23" i="17"/>
  <c r="AD22" i="17"/>
</calcChain>
</file>

<file path=xl/sharedStrings.xml><?xml version="1.0" encoding="utf-8"?>
<sst xmlns="http://schemas.openxmlformats.org/spreadsheetml/2006/main" count="206" uniqueCount="195">
  <si>
    <t>講座No.</t>
    <rPh sb="0" eb="2">
      <t>コウザ</t>
    </rPh>
    <phoneticPr fontId="4"/>
  </si>
  <si>
    <t>所属名</t>
    <rPh sb="0" eb="2">
      <t>ショゾク</t>
    </rPh>
    <rPh sb="2" eb="3">
      <t>メイ</t>
    </rPh>
    <phoneticPr fontId="2"/>
  </si>
  <si>
    <t>講座名</t>
    <rPh sb="0" eb="3">
      <t>コウザメイ</t>
    </rPh>
    <phoneticPr fontId="4"/>
  </si>
  <si>
    <t>期日</t>
    <rPh sb="0" eb="2">
      <t>キジツ</t>
    </rPh>
    <phoneticPr fontId="4"/>
  </si>
  <si>
    <t>申込者名</t>
    <rPh sb="0" eb="2">
      <t>モウシコ</t>
    </rPh>
    <rPh sb="2" eb="3">
      <t>シャ</t>
    </rPh>
    <rPh sb="3" eb="4">
      <t>メイ</t>
    </rPh>
    <phoneticPr fontId="2"/>
  </si>
  <si>
    <t>月</t>
    <rPh sb="0" eb="1">
      <t>ツキ</t>
    </rPh>
    <phoneticPr fontId="4"/>
  </si>
  <si>
    <t>年</t>
    <rPh sb="0" eb="1">
      <t>ネン</t>
    </rPh>
    <phoneticPr fontId="4"/>
  </si>
  <si>
    <t>ふりがな</t>
    <phoneticPr fontId="4"/>
  </si>
  <si>
    <t>－</t>
    <phoneticPr fontId="4"/>
  </si>
  <si>
    <t>ＴＥＬ</t>
    <phoneticPr fontId="4"/>
  </si>
  <si>
    <t>－</t>
    <phoneticPr fontId="4"/>
  </si>
  <si>
    <t>ＦＡＸ</t>
    <phoneticPr fontId="4"/>
  </si>
  <si>
    <t>講    座    名</t>
    <rPh sb="0" eb="1">
      <t>コウ</t>
    </rPh>
    <rPh sb="5" eb="6">
      <t>ザ</t>
    </rPh>
    <rPh sb="10" eb="11">
      <t>ナ</t>
    </rPh>
    <phoneticPr fontId="4"/>
  </si>
  <si>
    <t>住  所</t>
    <rPh sb="0" eb="1">
      <t>ジュウ</t>
    </rPh>
    <rPh sb="3" eb="4">
      <t>ショ</t>
    </rPh>
    <phoneticPr fontId="4"/>
  </si>
  <si>
    <t>日</t>
    <rPh sb="0" eb="1">
      <t>ニチ</t>
    </rPh>
    <phoneticPr fontId="4"/>
  </si>
  <si>
    <t>(様式第１号)</t>
    <rPh sb="5" eb="6">
      <t>ゴウ</t>
    </rPh>
    <phoneticPr fontId="2"/>
  </si>
  <si>
    <t>講座№</t>
    <rPh sb="0" eb="2">
      <t>コウザ</t>
    </rPh>
    <phoneticPr fontId="4"/>
  </si>
  <si>
    <t>3-1-16-11</t>
  </si>
  <si>
    <t>体育学習スタート１　～器械運動～</t>
    <rPh sb="0" eb="2">
      <t>タイイク</t>
    </rPh>
    <rPh sb="2" eb="4">
      <t>ガクシュウ</t>
    </rPh>
    <rPh sb="11" eb="13">
      <t>キカイ</t>
    </rPh>
    <rPh sb="13" eb="15">
      <t>ウンドウ</t>
    </rPh>
    <phoneticPr fontId="2"/>
  </si>
  <si>
    <t>新任スポーツ推進委員のための研修会　～地域を創るスポーツ推進委員の役割～</t>
    <rPh sb="0" eb="2">
      <t>シンニン</t>
    </rPh>
    <rPh sb="6" eb="10">
      <t>スイシニイン</t>
    </rPh>
    <rPh sb="14" eb="17">
      <t>ケンシュウカイ</t>
    </rPh>
    <rPh sb="19" eb="21">
      <t>チイキ</t>
    </rPh>
    <rPh sb="22" eb="23">
      <t>ツク</t>
    </rPh>
    <rPh sb="28" eb="30">
      <t>スイシン</t>
    </rPh>
    <rPh sb="30" eb="32">
      <t>イイン</t>
    </rPh>
    <rPh sb="33" eb="35">
      <t>ヤクワリ</t>
    </rPh>
    <phoneticPr fontId="2"/>
  </si>
  <si>
    <r>
      <t>連</t>
    </r>
    <r>
      <rPr>
        <sz val="11"/>
        <rFont val="游ゴシック"/>
        <family val="3"/>
        <charset val="128"/>
      </rPr>
      <t xml:space="preserve"> </t>
    </r>
    <r>
      <rPr>
        <sz val="14"/>
        <rFont val="游ゴシック"/>
        <family val="3"/>
        <charset val="128"/>
      </rPr>
      <t>絡</t>
    </r>
    <r>
      <rPr>
        <sz val="11"/>
        <rFont val="游ゴシック"/>
        <family val="3"/>
        <charset val="128"/>
      </rPr>
      <t xml:space="preserve"> </t>
    </r>
    <r>
      <rPr>
        <sz val="14"/>
        <rFont val="游ゴシック"/>
        <family val="3"/>
        <charset val="128"/>
      </rPr>
      <t>先
 　　〒</t>
    </r>
    <rPh sb="0" eb="1">
      <t>レン</t>
    </rPh>
    <rPh sb="2" eb="3">
      <t>ラク</t>
    </rPh>
    <rPh sb="4" eb="5">
      <t>サキ</t>
    </rPh>
    <phoneticPr fontId="4"/>
  </si>
  <si>
    <t>□　講座№をドロップダウンリストから選択してください。講座名・開催日が自動入力されます。</t>
    <rPh sb="2" eb="4">
      <t>コウザ</t>
    </rPh>
    <rPh sb="18" eb="20">
      <t>センタク</t>
    </rPh>
    <rPh sb="27" eb="29">
      <t>コウザ</t>
    </rPh>
    <rPh sb="29" eb="30">
      <t>メイ</t>
    </rPh>
    <rPh sb="31" eb="33">
      <t>カイサイ</t>
    </rPh>
    <rPh sb="33" eb="34">
      <t>ヒ</t>
    </rPh>
    <rPh sb="35" eb="37">
      <t>ジドウ</t>
    </rPh>
    <rPh sb="37" eb="39">
      <t>ニュウリョク</t>
    </rPh>
    <phoneticPr fontId="4"/>
  </si>
  <si>
    <t>□　連絡先には、最も連絡がつきやすい所在地・電話番号・ＦＡＸ番号をご記入ください。</t>
    <rPh sb="2" eb="5">
      <t>レンラクサキ</t>
    </rPh>
    <rPh sb="8" eb="9">
      <t>モット</t>
    </rPh>
    <rPh sb="10" eb="12">
      <t>レンラク</t>
    </rPh>
    <rPh sb="18" eb="21">
      <t>ショザイチ</t>
    </rPh>
    <rPh sb="22" eb="24">
      <t>デンワ</t>
    </rPh>
    <rPh sb="24" eb="26">
      <t>バンゴウ</t>
    </rPh>
    <rPh sb="30" eb="32">
      <t>バンゴウ</t>
    </rPh>
    <rPh sb="34" eb="36">
      <t>キニュウ</t>
    </rPh>
    <phoneticPr fontId="4"/>
  </si>
  <si>
    <t>開催日</t>
    <rPh sb="0" eb="3">
      <t>カイサイビ</t>
    </rPh>
    <phoneticPr fontId="4"/>
  </si>
  <si>
    <t>□　お申込みの際は、この申込書をメールかＦＡＸにて下記連絡先にご送信ください。</t>
    <rPh sb="3" eb="5">
      <t>モウシコ</t>
    </rPh>
    <rPh sb="7" eb="8">
      <t>サイ</t>
    </rPh>
    <rPh sb="12" eb="15">
      <t>モウシコミショ</t>
    </rPh>
    <rPh sb="25" eb="27">
      <t>カキ</t>
    </rPh>
    <rPh sb="27" eb="30">
      <t>レンラクサキ</t>
    </rPh>
    <rPh sb="32" eb="34">
      <t>ソウシン</t>
    </rPh>
    <phoneticPr fontId="4"/>
  </si>
  <si>
    <t>登山の引率　はじめの一歩　～学校登山引率者向け～</t>
    <rPh sb="0" eb="2">
      <t>トザン</t>
    </rPh>
    <rPh sb="3" eb="5">
      <t>インソツ</t>
    </rPh>
    <rPh sb="10" eb="12">
      <t>イッポ</t>
    </rPh>
    <rPh sb="14" eb="18">
      <t>ガッコウトザン</t>
    </rPh>
    <rPh sb="18" eb="21">
      <t>インソツシャ</t>
    </rPh>
    <rPh sb="21" eb="22">
      <t>ム</t>
    </rPh>
    <phoneticPr fontId="1"/>
  </si>
  <si>
    <t>ICTを活用した創造的な学び　～興味を引き出す保健体育の授業～</t>
    <rPh sb="4" eb="6">
      <t>カツヨウ</t>
    </rPh>
    <rPh sb="8" eb="11">
      <t>ソウゾウテキ</t>
    </rPh>
    <rPh sb="12" eb="13">
      <t>マナ</t>
    </rPh>
    <rPh sb="16" eb="18">
      <t>キョウミ</t>
    </rPh>
    <rPh sb="19" eb="20">
      <t>ヒ</t>
    </rPh>
    <rPh sb="21" eb="22">
      <t>ダ</t>
    </rPh>
    <rPh sb="23" eb="25">
      <t>ホケン</t>
    </rPh>
    <rPh sb="25" eb="27">
      <t>タイイク</t>
    </rPh>
    <rPh sb="28" eb="30">
      <t>ジュギョウ</t>
    </rPh>
    <phoneticPr fontId="2"/>
  </si>
  <si>
    <t>子どもが夢中になる水泳学習　～水泳の楽しさを味わう指導法～</t>
    <rPh sb="0" eb="1">
      <t>コ</t>
    </rPh>
    <rPh sb="4" eb="6">
      <t>ムチュウ</t>
    </rPh>
    <rPh sb="9" eb="11">
      <t>スイエイ</t>
    </rPh>
    <rPh sb="11" eb="13">
      <t>ガクシュウ</t>
    </rPh>
    <rPh sb="15" eb="17">
      <t>スイエイ</t>
    </rPh>
    <rPh sb="18" eb="19">
      <t>タノ</t>
    </rPh>
    <rPh sb="22" eb="23">
      <t>アジ</t>
    </rPh>
    <rPh sb="25" eb="28">
      <t>シドウホウ</t>
    </rPh>
    <phoneticPr fontId="2"/>
  </si>
  <si>
    <t>小学校体つくり運動　＜長野県版運動プログラム普及講座Ｂ＞</t>
    <rPh sb="0" eb="3">
      <t>ショウガッコウ</t>
    </rPh>
    <rPh sb="3" eb="4">
      <t>カラダ</t>
    </rPh>
    <rPh sb="7" eb="9">
      <t>ウンドウ</t>
    </rPh>
    <rPh sb="11" eb="15">
      <t>ナガノケンバン</t>
    </rPh>
    <rPh sb="15" eb="17">
      <t>ウンドウ</t>
    </rPh>
    <rPh sb="22" eb="24">
      <t>フキュウ</t>
    </rPh>
    <rPh sb="24" eb="26">
      <t>コウザ</t>
    </rPh>
    <phoneticPr fontId="2"/>
  </si>
  <si>
    <t>プロセスから学ぶコミュニケーション・ワーク　～より良い人間関係の構築に向けて～</t>
    <rPh sb="6" eb="7">
      <t>マナ</t>
    </rPh>
    <rPh sb="25" eb="26">
      <t>ヨ</t>
    </rPh>
    <rPh sb="27" eb="29">
      <t>ニンゲン</t>
    </rPh>
    <rPh sb="29" eb="31">
      <t>カンケイ</t>
    </rPh>
    <rPh sb="32" eb="34">
      <t>コウチク</t>
    </rPh>
    <rPh sb="35" eb="36">
      <t>ム</t>
    </rPh>
    <phoneticPr fontId="2"/>
  </si>
  <si>
    <t>幼少期の運動能力を伸ばすバルシューレ　～ドイツで生まれた子どものためのボール遊び～</t>
    <rPh sb="0" eb="3">
      <t>ヨウショウキ</t>
    </rPh>
    <rPh sb="4" eb="6">
      <t>ウンドウ</t>
    </rPh>
    <rPh sb="6" eb="8">
      <t>ノウリョク</t>
    </rPh>
    <rPh sb="9" eb="10">
      <t>ノ</t>
    </rPh>
    <rPh sb="24" eb="25">
      <t>ウ</t>
    </rPh>
    <rPh sb="28" eb="29">
      <t>コ</t>
    </rPh>
    <rPh sb="38" eb="39">
      <t>アソ</t>
    </rPh>
    <phoneticPr fontId="2"/>
  </si>
  <si>
    <t xml:space="preserve">　運動好きへの第一歩　～ニュースポーツ・パラスポーツ～   </t>
  </si>
  <si>
    <t>仲間をつなぐ授業づくり（中南信）　～体育の楽しさを学ぼう～</t>
    <rPh sb="12" eb="15">
      <t>チュウナンシン</t>
    </rPh>
    <rPh sb="21" eb="22">
      <t>タノ</t>
    </rPh>
    <phoneticPr fontId="2"/>
  </si>
  <si>
    <t>体験しよう！多様な武道　～空手道・合気道～</t>
    <rPh sb="0" eb="2">
      <t>タイケン</t>
    </rPh>
    <rPh sb="6" eb="8">
      <t>タヨウ</t>
    </rPh>
    <rPh sb="9" eb="11">
      <t>ブドウ</t>
    </rPh>
    <rPh sb="13" eb="15">
      <t>カラテ</t>
    </rPh>
    <rPh sb="15" eb="16">
      <t>ドウ</t>
    </rPh>
    <rPh sb="17" eb="20">
      <t>アイキドウ</t>
    </rPh>
    <phoneticPr fontId="2"/>
  </si>
  <si>
    <t>信州の山で学ぼう　～乗鞍岳3,026m～</t>
    <rPh sb="0" eb="2">
      <t>シンシュウ</t>
    </rPh>
    <rPh sb="3" eb="4">
      <t>ヤマ</t>
    </rPh>
    <rPh sb="5" eb="6">
      <t>マナ</t>
    </rPh>
    <rPh sb="10" eb="13">
      <t>ノリクラダケ</t>
    </rPh>
    <phoneticPr fontId="2"/>
  </si>
  <si>
    <t>みんなではじめる　パラリンピック教育　～共生社会の実現に向けて～</t>
    <rPh sb="16" eb="18">
      <t>キョウイク</t>
    </rPh>
    <rPh sb="20" eb="22">
      <t>キョウセイ</t>
    </rPh>
    <rPh sb="22" eb="24">
      <t>シャカイ</t>
    </rPh>
    <rPh sb="25" eb="27">
      <t>ジツゲン</t>
    </rPh>
    <rPh sb="28" eb="29">
      <t>ム</t>
    </rPh>
    <phoneticPr fontId="2"/>
  </si>
  <si>
    <t>子どもが輝く！運動会のダンス・表現　～運動会へつなぐ表現の授業～</t>
    <rPh sb="19" eb="22">
      <t>ウンドウカイ</t>
    </rPh>
    <rPh sb="26" eb="28">
      <t>ヒョウゲン</t>
    </rPh>
    <rPh sb="29" eb="31">
      <t>ジュギョウ</t>
    </rPh>
    <phoneticPr fontId="2"/>
  </si>
  <si>
    <t>みんなが楽しいボール運動・球技　～教材づくりのポイント～</t>
    <rPh sb="4" eb="5">
      <t>タノ</t>
    </rPh>
    <rPh sb="10" eb="12">
      <t>ウンドウ</t>
    </rPh>
    <rPh sb="13" eb="15">
      <t>キュウギ</t>
    </rPh>
    <rPh sb="17" eb="19">
      <t>キョウザイ</t>
    </rPh>
    <phoneticPr fontId="2"/>
  </si>
  <si>
    <t>子どもの　からだづくり　心づくり　～現代の子どもの育ちについて～</t>
    <rPh sb="0" eb="1">
      <t>コ</t>
    </rPh>
    <rPh sb="18" eb="20">
      <t>ゲンダイ</t>
    </rPh>
    <rPh sb="21" eb="22">
      <t>コ</t>
    </rPh>
    <rPh sb="25" eb="26">
      <t>ソダ</t>
    </rPh>
    <phoneticPr fontId="2"/>
  </si>
  <si>
    <t>インクルーシブ体育　～アダプテッド・スポーツから広がる体育授業～</t>
    <rPh sb="24" eb="25">
      <t>ヒロ</t>
    </rPh>
    <rPh sb="27" eb="29">
      <t>タイイク</t>
    </rPh>
    <rPh sb="29" eb="31">
      <t>ジュギョウ</t>
    </rPh>
    <phoneticPr fontId="2"/>
  </si>
  <si>
    <t>剣道技能・指導法講習会(２日間)　～剣道の魅力を味わおう～</t>
    <rPh sb="0" eb="2">
      <t>ケンドウ</t>
    </rPh>
    <rPh sb="2" eb="4">
      <t>ギノウ</t>
    </rPh>
    <rPh sb="5" eb="8">
      <t>シドウホウ</t>
    </rPh>
    <rPh sb="8" eb="11">
      <t>コウシュウカイ</t>
    </rPh>
    <rPh sb="13" eb="15">
      <t>ニチカン</t>
    </rPh>
    <rPh sb="18" eb="20">
      <t>ケンドウ</t>
    </rPh>
    <rPh sb="21" eb="23">
      <t>ミリョク</t>
    </rPh>
    <rPh sb="24" eb="25">
      <t>アジ</t>
    </rPh>
    <phoneticPr fontId="2"/>
  </si>
  <si>
    <t>剣道段位認定（２日間）　～初段・弐段～</t>
    <rPh sb="0" eb="1">
      <t>ケン</t>
    </rPh>
    <phoneticPr fontId="2"/>
  </si>
  <si>
    <r>
      <t xml:space="preserve">  </t>
    </r>
    <r>
      <rPr>
        <sz val="10"/>
        <color indexed="8"/>
        <rFont val="ＭＳ Ｐゴシック"/>
        <family val="3"/>
        <charset val="128"/>
      </rPr>
      <t>実践！障がいのある子どもの発達を育む運動遊び　～自立活動に活かすムーブメント教育～</t>
    </r>
    <rPh sb="2" eb="4">
      <t>ジッセン</t>
    </rPh>
    <rPh sb="5" eb="6">
      <t>ショウ</t>
    </rPh>
    <rPh sb="11" eb="12">
      <t>コ</t>
    </rPh>
    <rPh sb="15" eb="17">
      <t>ハッタツ</t>
    </rPh>
    <rPh sb="18" eb="19">
      <t>ハグク</t>
    </rPh>
    <rPh sb="20" eb="22">
      <t>ウンドウ</t>
    </rPh>
    <rPh sb="22" eb="23">
      <t>アソ</t>
    </rPh>
    <rPh sb="26" eb="28">
      <t>ジリツ</t>
    </rPh>
    <rPh sb="28" eb="30">
      <t>カツドウ</t>
    </rPh>
    <rPh sb="31" eb="32">
      <t>イ</t>
    </rPh>
    <rPh sb="40" eb="42">
      <t>キョウイク</t>
    </rPh>
    <phoneticPr fontId="2"/>
  </si>
  <si>
    <t>体育学習スタート２　～ゲーム・ボール運動～</t>
  </si>
  <si>
    <t>だれでもできる　マット・跳び箱・鉄棒運動　～できた喜びを味わえる指導法～</t>
    <rPh sb="12" eb="13">
      <t>ト</t>
    </rPh>
    <rPh sb="14" eb="15">
      <t>バコ</t>
    </rPh>
    <rPh sb="16" eb="18">
      <t>テツボウ</t>
    </rPh>
    <rPh sb="18" eb="20">
      <t>ウンドウ</t>
    </rPh>
    <rPh sb="25" eb="26">
      <t>ヨロコ</t>
    </rPh>
    <rPh sb="28" eb="29">
      <t>アジ</t>
    </rPh>
    <rPh sb="32" eb="35">
      <t>シドウホウ</t>
    </rPh>
    <phoneticPr fontId="2"/>
  </si>
  <si>
    <t>体育学習スタート３　～走・跳の運動、陸上運動～</t>
    <rPh sb="11" eb="12">
      <t>ソウ</t>
    </rPh>
    <rPh sb="13" eb="14">
      <t>チョウ</t>
    </rPh>
    <rPh sb="15" eb="17">
      <t>ウンドウ</t>
    </rPh>
    <rPh sb="18" eb="20">
      <t>リクジョウ</t>
    </rPh>
    <rPh sb="20" eb="22">
      <t>ウンドウ</t>
    </rPh>
    <phoneticPr fontId="2"/>
  </si>
  <si>
    <t>動ける体をつくる幼児期の運動指導　＜長野県版運動プログラム普及講座Ａ＞</t>
  </si>
  <si>
    <t>仲間をつなぐ授業づくり（東北信）　～体育の楽しさを学ぼう～</t>
    <rPh sb="12" eb="13">
      <t>ヒガシ</t>
    </rPh>
    <rPh sb="13" eb="15">
      <t>ホクシン</t>
    </rPh>
    <rPh sb="21" eb="22">
      <t>タノ</t>
    </rPh>
    <phoneticPr fontId="2"/>
  </si>
  <si>
    <t>柔道技能・指導法講習会（２日間）　～柔道の特性・基礎動作を中心に～</t>
    <rPh sb="0" eb="2">
      <t>ジュウドウ</t>
    </rPh>
    <rPh sb="2" eb="4">
      <t>ギノウ</t>
    </rPh>
    <rPh sb="5" eb="8">
      <t>シドウホウ</t>
    </rPh>
    <rPh sb="8" eb="10">
      <t>コウシュウ</t>
    </rPh>
    <rPh sb="10" eb="11">
      <t>カイ</t>
    </rPh>
    <rPh sb="13" eb="14">
      <t>ヒ</t>
    </rPh>
    <rPh sb="14" eb="15">
      <t>アイダ</t>
    </rPh>
    <rPh sb="18" eb="20">
      <t>ジュウドウ</t>
    </rPh>
    <rPh sb="21" eb="23">
      <t>トクセイ</t>
    </rPh>
    <rPh sb="24" eb="26">
      <t>キソ</t>
    </rPh>
    <rPh sb="26" eb="28">
      <t>ドウサ</t>
    </rPh>
    <rPh sb="29" eb="31">
      <t>チュウシン</t>
    </rPh>
    <phoneticPr fontId="2"/>
  </si>
  <si>
    <t>運動遊びの玉手箱　～子どもの笑顔を引き出そう～</t>
    <rPh sb="0" eb="2">
      <t>ウンドウ</t>
    </rPh>
    <rPh sb="2" eb="3">
      <t>アソ</t>
    </rPh>
    <rPh sb="5" eb="8">
      <t>タマテバコ</t>
    </rPh>
    <rPh sb="10" eb="11">
      <t>コ</t>
    </rPh>
    <rPh sb="14" eb="16">
      <t>エガオ</t>
    </rPh>
    <rPh sb="17" eb="18">
      <t>ヒ</t>
    </rPh>
    <rPh sb="19" eb="20">
      <t>ダ</t>
    </rPh>
    <phoneticPr fontId="2"/>
  </si>
  <si>
    <t>表現・創作ダンス　～子どもから動きを引き出す指導法～</t>
    <rPh sb="0" eb="2">
      <t>ヒョウゲン</t>
    </rPh>
    <rPh sb="3" eb="5">
      <t>ソウサク</t>
    </rPh>
    <rPh sb="10" eb="11">
      <t>コ</t>
    </rPh>
    <rPh sb="15" eb="16">
      <t>ウゴ</t>
    </rPh>
    <rPh sb="18" eb="19">
      <t>ヒ</t>
    </rPh>
    <rPh sb="20" eb="21">
      <t>ダ</t>
    </rPh>
    <rPh sb="22" eb="25">
      <t>シドウホウ</t>
    </rPh>
    <phoneticPr fontId="2"/>
  </si>
  <si>
    <r>
      <t>効率的かつ効果的な部活動指導　</t>
    </r>
    <r>
      <rPr>
        <sz val="8"/>
        <rFont val="ＭＳ Ｐゴシック"/>
        <family val="3"/>
        <charset val="128"/>
      </rPr>
      <t>～「競技力の向上」と「人間的な成長」の2つのゴールを目指して～</t>
    </r>
    <rPh sb="0" eb="3">
      <t>コウリツテキ</t>
    </rPh>
    <rPh sb="5" eb="8">
      <t>コウカテキ</t>
    </rPh>
    <rPh sb="9" eb="12">
      <t>ブカツドウ</t>
    </rPh>
    <rPh sb="12" eb="14">
      <t>シドウ</t>
    </rPh>
    <rPh sb="17" eb="20">
      <t>キョウギリョク</t>
    </rPh>
    <rPh sb="21" eb="23">
      <t>コウジョウ</t>
    </rPh>
    <rPh sb="26" eb="29">
      <t>ニンゲンテキ</t>
    </rPh>
    <rPh sb="30" eb="32">
      <t>セイチョウ</t>
    </rPh>
    <rPh sb="41" eb="43">
      <t>メザ</t>
    </rPh>
    <phoneticPr fontId="2"/>
  </si>
  <si>
    <t>子どもが夢中になる　縄跳びや運動遊びの指導法　～段階的な指導を大切にした授業づくり～</t>
    <rPh sb="0" eb="1">
      <t>コ</t>
    </rPh>
    <rPh sb="4" eb="6">
      <t>ムチュウ</t>
    </rPh>
    <rPh sb="10" eb="12">
      <t>ナワト</t>
    </rPh>
    <rPh sb="14" eb="16">
      <t>ウンドウ</t>
    </rPh>
    <rPh sb="16" eb="17">
      <t>アソ</t>
    </rPh>
    <rPh sb="19" eb="21">
      <t>シドウ</t>
    </rPh>
    <rPh sb="21" eb="22">
      <t>ホウ</t>
    </rPh>
    <rPh sb="24" eb="27">
      <t>ダンカイテキ</t>
    </rPh>
    <rPh sb="28" eb="30">
      <t>シドウ</t>
    </rPh>
    <rPh sb="31" eb="33">
      <t>タイセツ</t>
    </rPh>
    <rPh sb="36" eb="38">
      <t>ジュギョウ</t>
    </rPh>
    <phoneticPr fontId="2"/>
  </si>
  <si>
    <t>部活動を充実させる体幹トレーニング　＜長野県版運動プログラム普及講座Ｃ＞</t>
    <rPh sb="0" eb="3">
      <t>ブカツドウ</t>
    </rPh>
    <rPh sb="4" eb="6">
      <t>ジュウジツ</t>
    </rPh>
    <rPh sb="9" eb="11">
      <t>タイカン</t>
    </rPh>
    <phoneticPr fontId="2"/>
  </si>
  <si>
    <t>10月17日(木)～10月18日(金)</t>
    <rPh sb="2" eb="3">
      <t>ツキ</t>
    </rPh>
    <rPh sb="5" eb="6">
      <t>ヒ</t>
    </rPh>
    <rPh sb="7" eb="8">
      <t>モク</t>
    </rPh>
    <rPh sb="12" eb="13">
      <t>ツキ</t>
    </rPh>
    <rPh sb="15" eb="16">
      <t>ヒ</t>
    </rPh>
    <rPh sb="17" eb="18">
      <t>キン</t>
    </rPh>
    <phoneticPr fontId="2"/>
  </si>
  <si>
    <t>9月5日(木)～9月6日(金)</t>
    <rPh sb="1" eb="2">
      <t>ツキ</t>
    </rPh>
    <rPh sb="3" eb="4">
      <t>ヒ</t>
    </rPh>
    <rPh sb="5" eb="6">
      <t>モク</t>
    </rPh>
    <rPh sb="9" eb="10">
      <t>ツキ</t>
    </rPh>
    <rPh sb="11" eb="12">
      <t>ヒ</t>
    </rPh>
    <rPh sb="13" eb="14">
      <t>キン</t>
    </rPh>
    <phoneticPr fontId="2"/>
  </si>
  <si>
    <t>9月2日(月)</t>
    <rPh sb="1" eb="2">
      <t>ガツ</t>
    </rPh>
    <rPh sb="3" eb="4">
      <t>ニチ</t>
    </rPh>
    <rPh sb="5" eb="6">
      <t>ゲツ</t>
    </rPh>
    <phoneticPr fontId="2"/>
  </si>
  <si>
    <t>指導者が身につけておきたい応急手当と心肺蘇生法　～スポーツ活動における危機対応～</t>
    <rPh sb="0" eb="3">
      <t>シドウシャ</t>
    </rPh>
    <rPh sb="4" eb="5">
      <t>ミ</t>
    </rPh>
    <rPh sb="18" eb="23">
      <t>シンパイソセイホウ</t>
    </rPh>
    <rPh sb="29" eb="31">
      <t>カツドウ</t>
    </rPh>
    <rPh sb="35" eb="37">
      <t>キキ</t>
    </rPh>
    <rPh sb="37" eb="39">
      <t>タイオウ</t>
    </rPh>
    <phoneticPr fontId="2"/>
  </si>
  <si>
    <t xml:space="preserve">  学ぼう！障がいのある子どもにあった運動・遊び　～ムーブメント教育を活用して～</t>
  </si>
  <si>
    <t>スポーツへ応用できる古武術的身体操法　～様々なスポーツへつながる指導法～</t>
    <rPh sb="5" eb="7">
      <t>オウヨウ</t>
    </rPh>
    <rPh sb="10" eb="13">
      <t>コブジュツ</t>
    </rPh>
    <rPh sb="13" eb="14">
      <t>テキ</t>
    </rPh>
    <rPh sb="14" eb="16">
      <t>シンタイ</t>
    </rPh>
    <rPh sb="16" eb="18">
      <t>ソウホウ</t>
    </rPh>
    <rPh sb="20" eb="22">
      <t>サマザマ</t>
    </rPh>
    <rPh sb="32" eb="35">
      <t>シドウホウ</t>
    </rPh>
    <phoneticPr fontId="2"/>
  </si>
  <si>
    <t>スポーツを楽しむためのコミュニケーションスキル　～部活動指導に活かせるペップトーク～</t>
    <rPh sb="5" eb="6">
      <t>タノ</t>
    </rPh>
    <phoneticPr fontId="2"/>
  </si>
  <si>
    <t xml:space="preserve">スポーツ活動時のケガや故障の予防に向けて　～エクササイズ・テーピングの活用～
</t>
    <rPh sb="4" eb="6">
      <t>カツドウ</t>
    </rPh>
    <rPh sb="6" eb="7">
      <t>ジ</t>
    </rPh>
    <rPh sb="11" eb="13">
      <t>コショウ</t>
    </rPh>
    <rPh sb="14" eb="16">
      <t>ヨボウ</t>
    </rPh>
    <rPh sb="17" eb="18">
      <t>ム</t>
    </rPh>
    <rPh sb="35" eb="37">
      <t>カツヨウ</t>
    </rPh>
    <phoneticPr fontId="2"/>
  </si>
  <si>
    <t>メンタルトレーニングの理論と実践　～選手の力を引き出そう～</t>
    <rPh sb="11" eb="13">
      <t>リロン</t>
    </rPh>
    <rPh sb="14" eb="16">
      <t>ジッセン</t>
    </rPh>
    <rPh sb="18" eb="20">
      <t>センシュ</t>
    </rPh>
    <rPh sb="21" eb="22">
      <t>チカラ</t>
    </rPh>
    <rPh sb="23" eb="24">
      <t>ヒ</t>
    </rPh>
    <rPh sb="25" eb="26">
      <t>ダ</t>
    </rPh>
    <phoneticPr fontId="2"/>
  </si>
  <si>
    <t>学生アスリートのスポーツ栄養の基礎と現場への適応　～ベストコンディションの実現に向けて～</t>
    <rPh sb="0" eb="2">
      <t>ガクセイ</t>
    </rPh>
    <rPh sb="12" eb="14">
      <t>エイヨウ</t>
    </rPh>
    <rPh sb="15" eb="17">
      <t>キソ</t>
    </rPh>
    <rPh sb="18" eb="20">
      <t>ゲンバ</t>
    </rPh>
    <rPh sb="22" eb="24">
      <t>テキオウ</t>
    </rPh>
    <rPh sb="37" eb="39">
      <t>ジツゲン</t>
    </rPh>
    <rPh sb="40" eb="41">
      <t>ム</t>
    </rPh>
    <phoneticPr fontId="2"/>
  </si>
  <si>
    <t>11月18日（月）</t>
    <rPh sb="2" eb="3">
      <t>ガツ</t>
    </rPh>
    <rPh sb="5" eb="6">
      <t>ニチ</t>
    </rPh>
    <rPh sb="7" eb="8">
      <t>ゲツ</t>
    </rPh>
    <phoneticPr fontId="2"/>
  </si>
  <si>
    <t>令和７年度　学校体育・生涯スポーツ研修講座受講申込書</t>
    <rPh sb="0" eb="2">
      <t>レイワ</t>
    </rPh>
    <rPh sb="6" eb="8">
      <t>ガッコウ</t>
    </rPh>
    <rPh sb="8" eb="10">
      <t>タイイク</t>
    </rPh>
    <rPh sb="11" eb="13">
      <t>ショウガイ</t>
    </rPh>
    <rPh sb="17" eb="19">
      <t>ケンシュウ</t>
    </rPh>
    <rPh sb="19" eb="21">
      <t>コウザ</t>
    </rPh>
    <rPh sb="21" eb="23">
      <t>ジュコウ</t>
    </rPh>
    <rPh sb="23" eb="26">
      <t>モウシコミショ</t>
    </rPh>
    <phoneticPr fontId="2"/>
  </si>
  <si>
    <t>令和7</t>
    <rPh sb="0" eb="2">
      <t>レイワ</t>
    </rPh>
    <phoneticPr fontId="4"/>
  </si>
  <si>
    <t>講座番号</t>
    <rPh sb="0" eb="2">
      <t>コウザ</t>
    </rPh>
    <rPh sb="2" eb="4">
      <t>バンゴウ</t>
    </rPh>
    <phoneticPr fontId="4"/>
  </si>
  <si>
    <t>講座名</t>
    <rPh sb="0" eb="2">
      <t>コウザ</t>
    </rPh>
    <rPh sb="2" eb="3">
      <t>メイ</t>
    </rPh>
    <phoneticPr fontId="4"/>
  </si>
  <si>
    <t>3-1-16-31</t>
    <phoneticPr fontId="4"/>
  </si>
  <si>
    <t>3-1-16-30</t>
    <phoneticPr fontId="4"/>
  </si>
  <si>
    <t>3-9-02-01</t>
    <phoneticPr fontId="4"/>
  </si>
  <si>
    <t>3-9-02-02</t>
    <phoneticPr fontId="4"/>
  </si>
  <si>
    <t>3-9-02-03</t>
    <phoneticPr fontId="4"/>
  </si>
  <si>
    <t>3-9-02-04</t>
    <phoneticPr fontId="4"/>
  </si>
  <si>
    <t>3-9-02-05</t>
    <phoneticPr fontId="4"/>
  </si>
  <si>
    <t>3-9-02-06</t>
    <phoneticPr fontId="4"/>
  </si>
  <si>
    <t>3-1-16-01</t>
    <phoneticPr fontId="4"/>
  </si>
  <si>
    <t>3-1-16-02</t>
    <phoneticPr fontId="4"/>
  </si>
  <si>
    <t>3-1-16-03</t>
    <phoneticPr fontId="4"/>
  </si>
  <si>
    <t>3-1-16-04</t>
    <phoneticPr fontId="4"/>
  </si>
  <si>
    <t>3-1-16-05</t>
    <phoneticPr fontId="4"/>
  </si>
  <si>
    <t>3-1-16-06</t>
    <phoneticPr fontId="4"/>
  </si>
  <si>
    <t>3-1-16-07</t>
    <phoneticPr fontId="4"/>
  </si>
  <si>
    <t>3-1-16-08</t>
    <phoneticPr fontId="4"/>
  </si>
  <si>
    <t>3-1-16-09</t>
    <phoneticPr fontId="4"/>
  </si>
  <si>
    <t>3-1-16-10</t>
    <phoneticPr fontId="4"/>
  </si>
  <si>
    <t>3-1-16-11</t>
    <phoneticPr fontId="4"/>
  </si>
  <si>
    <t>3-1-16-12</t>
    <phoneticPr fontId="4"/>
  </si>
  <si>
    <t>3-1-16-13</t>
    <phoneticPr fontId="4"/>
  </si>
  <si>
    <t>3-1-16-14</t>
    <phoneticPr fontId="4"/>
  </si>
  <si>
    <t>3-1-16-15</t>
    <phoneticPr fontId="4"/>
  </si>
  <si>
    <t>3-1-16-16</t>
    <phoneticPr fontId="4"/>
  </si>
  <si>
    <t>3-1-16-17</t>
    <phoneticPr fontId="4"/>
  </si>
  <si>
    <t>3-1-16-18</t>
    <phoneticPr fontId="4"/>
  </si>
  <si>
    <t>3-1-16-19</t>
    <phoneticPr fontId="4"/>
  </si>
  <si>
    <t>3-1-16-20</t>
    <phoneticPr fontId="4"/>
  </si>
  <si>
    <t>3-1-16-21</t>
    <phoneticPr fontId="4"/>
  </si>
  <si>
    <t>3-1-16-22</t>
    <phoneticPr fontId="4"/>
  </si>
  <si>
    <t>3-1-16-23</t>
    <phoneticPr fontId="4"/>
  </si>
  <si>
    <t>3-1-16-24</t>
    <phoneticPr fontId="4"/>
  </si>
  <si>
    <t>3-1-16-25</t>
    <phoneticPr fontId="4"/>
  </si>
  <si>
    <t>3-1-16-26</t>
    <phoneticPr fontId="4"/>
  </si>
  <si>
    <t>3-1-16-27</t>
    <phoneticPr fontId="4"/>
  </si>
  <si>
    <t>3-1-16-28</t>
    <phoneticPr fontId="4"/>
  </si>
  <si>
    <t>3-1-16-29</t>
    <phoneticPr fontId="4"/>
  </si>
  <si>
    <t>3-1-16-32</t>
    <phoneticPr fontId="4"/>
  </si>
  <si>
    <t>登山の引率　はじめの一歩 ～学校登山引率者向け～</t>
    <rPh sb="0" eb="2">
      <t>トザン</t>
    </rPh>
    <rPh sb="3" eb="5">
      <t>インソツ</t>
    </rPh>
    <rPh sb="10" eb="12">
      <t>イッポ</t>
    </rPh>
    <rPh sb="14" eb="16">
      <t>ガッコウ</t>
    </rPh>
    <rPh sb="16" eb="18">
      <t>トザン</t>
    </rPh>
    <rPh sb="18" eb="20">
      <t>インソツ</t>
    </rPh>
    <rPh sb="20" eb="21">
      <t>シャ</t>
    </rPh>
    <rPh sb="21" eb="22">
      <t>ム</t>
    </rPh>
    <phoneticPr fontId="2"/>
  </si>
  <si>
    <t>子どもが夢中になる水泳学習 ～水泳の楽しさを味わう指導法～</t>
    <rPh sb="0" eb="1">
      <t>コ</t>
    </rPh>
    <rPh sb="4" eb="6">
      <t>ムチュウ</t>
    </rPh>
    <rPh sb="9" eb="11">
      <t>スイエイ</t>
    </rPh>
    <rPh sb="11" eb="13">
      <t>ガクシュウ</t>
    </rPh>
    <rPh sb="15" eb="17">
      <t>スイエイ</t>
    </rPh>
    <rPh sb="18" eb="19">
      <t>タノ</t>
    </rPh>
    <rPh sb="22" eb="23">
      <t>アジ</t>
    </rPh>
    <rPh sb="25" eb="28">
      <t>シドウホウ</t>
    </rPh>
    <phoneticPr fontId="2"/>
  </si>
  <si>
    <t>小学校体つくり運動 ＜長野県版運動プログラム普及講座Ｂ＞</t>
    <rPh sb="0" eb="4">
      <t>ショウガッコウカラダ</t>
    </rPh>
    <rPh sb="7" eb="9">
      <t>ウンドウ</t>
    </rPh>
    <phoneticPr fontId="2"/>
  </si>
  <si>
    <t>みんなではじめる　パラリンピック教育 ～共生社会の実現に向けて～</t>
    <rPh sb="16" eb="18">
      <t>キョウイク</t>
    </rPh>
    <rPh sb="20" eb="22">
      <t>キョウセイ</t>
    </rPh>
    <rPh sb="22" eb="24">
      <t>シャカイ</t>
    </rPh>
    <rPh sb="25" eb="27">
      <t>ジツゲン</t>
    </rPh>
    <rPh sb="28" eb="29">
      <t>ム</t>
    </rPh>
    <phoneticPr fontId="2"/>
  </si>
  <si>
    <t>プロセスから学ぶコミュニケーション・ワーク ～より良い人間関係の構築に向けて～</t>
    <rPh sb="6" eb="7">
      <t>マナ</t>
    </rPh>
    <rPh sb="25" eb="26">
      <t>ヨ</t>
    </rPh>
    <rPh sb="27" eb="29">
      <t>ニンゲン</t>
    </rPh>
    <rPh sb="29" eb="31">
      <t>カンケイ</t>
    </rPh>
    <rPh sb="32" eb="34">
      <t>コウチク</t>
    </rPh>
    <rPh sb="35" eb="36">
      <t>ム</t>
    </rPh>
    <phoneticPr fontId="2"/>
  </si>
  <si>
    <t>体育学習スタート１ ～走・跳の運動、陸上運動～</t>
    <rPh sb="11" eb="12">
      <t>ソウ</t>
    </rPh>
    <rPh sb="13" eb="14">
      <t>チョウ</t>
    </rPh>
    <rPh sb="15" eb="17">
      <t>ウンドウ</t>
    </rPh>
    <rPh sb="18" eb="20">
      <t>リクジョウ</t>
    </rPh>
    <rPh sb="20" eb="22">
      <t>ウンドウ</t>
    </rPh>
    <phoneticPr fontId="2"/>
  </si>
  <si>
    <t>幼少期の運動能力を伸ばすバルシューレ ～ドイツで生まれた子どものためのボール遊び～</t>
    <rPh sb="0" eb="3">
      <t>ヨウショウキ</t>
    </rPh>
    <rPh sb="4" eb="6">
      <t>ウンドウ</t>
    </rPh>
    <rPh sb="6" eb="8">
      <t>ノウリョク</t>
    </rPh>
    <rPh sb="9" eb="10">
      <t>ノ</t>
    </rPh>
    <rPh sb="24" eb="25">
      <t>ウ</t>
    </rPh>
    <rPh sb="28" eb="29">
      <t>コ</t>
    </rPh>
    <rPh sb="38" eb="39">
      <t>アソ</t>
    </rPh>
    <phoneticPr fontId="2"/>
  </si>
  <si>
    <t>体育学習スタート２ ～器械運動～</t>
    <rPh sb="0" eb="2">
      <t>タイイク</t>
    </rPh>
    <rPh sb="2" eb="4">
      <t>ガクシュウ</t>
    </rPh>
    <rPh sb="11" eb="13">
      <t>キカイ</t>
    </rPh>
    <rPh sb="13" eb="15">
      <t>ウンドウ</t>
    </rPh>
    <phoneticPr fontId="2"/>
  </si>
  <si>
    <t>仲間をつなぐ授業づくり（中南信） ～体育の楽しさを学ぼう～</t>
    <rPh sb="12" eb="15">
      <t>チュウナンシン</t>
    </rPh>
    <rPh sb="21" eb="22">
      <t>タノ</t>
    </rPh>
    <phoneticPr fontId="2"/>
  </si>
  <si>
    <t>体験しよう！多様な武道 ～空手道・少林寺拳法～</t>
    <rPh sb="0" eb="2">
      <t>タイケン</t>
    </rPh>
    <rPh sb="6" eb="8">
      <t>タヨウ</t>
    </rPh>
    <rPh sb="9" eb="11">
      <t>ブドウ</t>
    </rPh>
    <rPh sb="13" eb="15">
      <t>カラテ</t>
    </rPh>
    <rPh sb="15" eb="16">
      <t>ドウ</t>
    </rPh>
    <rPh sb="17" eb="22">
      <t>ショウリンジケンポウ</t>
    </rPh>
    <phoneticPr fontId="2"/>
  </si>
  <si>
    <t>インクルーシブ体育 ～アダプテッド・スポーツから広がる体育授業～</t>
    <rPh sb="24" eb="25">
      <t>ヒロ</t>
    </rPh>
    <rPh sb="27" eb="29">
      <t>タイイク</t>
    </rPh>
    <rPh sb="29" eb="31">
      <t>ジュギョウ</t>
    </rPh>
    <phoneticPr fontId="2"/>
  </si>
  <si>
    <t>信州の山で学ぼう ～硫黄岳2,760m～</t>
    <rPh sb="0" eb="2">
      <t>シンシュウ</t>
    </rPh>
    <rPh sb="3" eb="4">
      <t>ヤマ</t>
    </rPh>
    <rPh sb="5" eb="6">
      <t>マナ</t>
    </rPh>
    <rPh sb="10" eb="12">
      <t>イオウ</t>
    </rPh>
    <rPh sb="12" eb="13">
      <t>ダケ</t>
    </rPh>
    <phoneticPr fontId="2"/>
  </si>
  <si>
    <t>みんなが楽しいボール運動・球技 ～教材づくりのポイント～</t>
    <rPh sb="4" eb="5">
      <t>タノ</t>
    </rPh>
    <rPh sb="10" eb="12">
      <t>ウンドウ</t>
    </rPh>
    <rPh sb="13" eb="15">
      <t>キュウギ</t>
    </rPh>
    <rPh sb="17" eb="19">
      <t>キョウザイ</t>
    </rPh>
    <phoneticPr fontId="2"/>
  </si>
  <si>
    <t>子どもの　からだづくり　心づくり ～現代の子どもの育ちについて～</t>
    <rPh sb="0" eb="1">
      <t>コ</t>
    </rPh>
    <rPh sb="18" eb="20">
      <t>ゲンダイ</t>
    </rPh>
    <rPh sb="21" eb="22">
      <t>コ</t>
    </rPh>
    <rPh sb="25" eb="26">
      <t>ソダ</t>
    </rPh>
    <phoneticPr fontId="2"/>
  </si>
  <si>
    <t>剣道段位認定（２日間） ～初段・弐段～</t>
    <rPh sb="0" eb="1">
      <t>ケン</t>
    </rPh>
    <phoneticPr fontId="2"/>
  </si>
  <si>
    <t>体育学習スタート３ ～ゲーム・ボール運動～</t>
    <phoneticPr fontId="4"/>
  </si>
  <si>
    <t>だれでもできる　マット・跳び箱・鉄棒運動 ～できた喜びを味わえる指導法～</t>
    <rPh sb="12" eb="13">
      <t>ト</t>
    </rPh>
    <rPh sb="14" eb="15">
      <t>バコ</t>
    </rPh>
    <rPh sb="16" eb="18">
      <t>テツボウ</t>
    </rPh>
    <rPh sb="18" eb="20">
      <t>ウンドウ</t>
    </rPh>
    <rPh sb="25" eb="26">
      <t>ヨロコ</t>
    </rPh>
    <rPh sb="28" eb="29">
      <t>アジ</t>
    </rPh>
    <rPh sb="32" eb="35">
      <t>シドウホウ</t>
    </rPh>
    <phoneticPr fontId="2"/>
  </si>
  <si>
    <t>動ける体をつくる幼児期の運動指導 ＜長野県版運動プログラム普及講座Ａ＞</t>
    <phoneticPr fontId="4"/>
  </si>
  <si>
    <t>仲間をつなぐ授業づくり（東北信） ～体育の楽しさを学ぼう～</t>
    <rPh sb="12" eb="13">
      <t>ヒガシ</t>
    </rPh>
    <rPh sb="13" eb="15">
      <t>ホクシン</t>
    </rPh>
    <rPh sb="21" eb="22">
      <t>タノ</t>
    </rPh>
    <phoneticPr fontId="2"/>
  </si>
  <si>
    <t>柔道の魅力を味わう授業づくり① ～柔道技能・指導法講習会（基礎）（１日）～</t>
    <rPh sb="0" eb="2">
      <t>ジュウドウ</t>
    </rPh>
    <rPh sb="3" eb="5">
      <t>ミリョク</t>
    </rPh>
    <rPh sb="6" eb="7">
      <t>アジ</t>
    </rPh>
    <rPh sb="9" eb="11">
      <t>ジュギョウ</t>
    </rPh>
    <rPh sb="17" eb="19">
      <t>ジュウドウ</t>
    </rPh>
    <rPh sb="19" eb="21">
      <t>ギノウ</t>
    </rPh>
    <rPh sb="22" eb="24">
      <t>シドウ</t>
    </rPh>
    <rPh sb="24" eb="25">
      <t>ホウ</t>
    </rPh>
    <rPh sb="25" eb="28">
      <t>コウシュウカイ</t>
    </rPh>
    <rPh sb="29" eb="31">
      <t>キソ</t>
    </rPh>
    <rPh sb="34" eb="35">
      <t>ニチ</t>
    </rPh>
    <phoneticPr fontId="2"/>
  </si>
  <si>
    <t>柔道段位認定（３日間） ～初段・弐段～</t>
    <rPh sb="0" eb="2">
      <t>ジュウドウ</t>
    </rPh>
    <rPh sb="2" eb="6">
      <t>ダンイニンテイ</t>
    </rPh>
    <rPh sb="8" eb="9">
      <t>ヒ</t>
    </rPh>
    <rPh sb="9" eb="10">
      <t>アイダ</t>
    </rPh>
    <rPh sb="13" eb="15">
      <t>ショダン</t>
    </rPh>
    <rPh sb="16" eb="18">
      <t>ニダン</t>
    </rPh>
    <phoneticPr fontId="2"/>
  </si>
  <si>
    <t>運動遊びの玉手箱 ～子どもの笑顔を引き出そう～</t>
    <rPh sb="0" eb="2">
      <t>ウンドウ</t>
    </rPh>
    <rPh sb="2" eb="3">
      <t>アソ</t>
    </rPh>
    <rPh sb="5" eb="8">
      <t>タマテバコ</t>
    </rPh>
    <rPh sb="10" eb="11">
      <t>コ</t>
    </rPh>
    <rPh sb="14" eb="16">
      <t>エガオ</t>
    </rPh>
    <rPh sb="17" eb="18">
      <t>ヒ</t>
    </rPh>
    <rPh sb="19" eb="20">
      <t>ダ</t>
    </rPh>
    <phoneticPr fontId="2"/>
  </si>
  <si>
    <t>子どもが夢中になる　縄跳びや運動遊びの指導法 ～段階的な指導を大切にした授業づくり～</t>
    <rPh sb="0" eb="1">
      <t>コ</t>
    </rPh>
    <rPh sb="4" eb="6">
      <t>ムチュウ</t>
    </rPh>
    <rPh sb="10" eb="12">
      <t>ナワト</t>
    </rPh>
    <rPh sb="14" eb="16">
      <t>ウンドウ</t>
    </rPh>
    <rPh sb="16" eb="17">
      <t>アソ</t>
    </rPh>
    <rPh sb="19" eb="21">
      <t>シドウ</t>
    </rPh>
    <rPh sb="21" eb="22">
      <t>ホウ</t>
    </rPh>
    <rPh sb="24" eb="27">
      <t>ダンカイテキ</t>
    </rPh>
    <rPh sb="28" eb="30">
      <t>シドウ</t>
    </rPh>
    <rPh sb="31" eb="33">
      <t>タイセツ</t>
    </rPh>
    <rPh sb="36" eb="38">
      <t>ジュギョウ</t>
    </rPh>
    <phoneticPr fontId="2"/>
  </si>
  <si>
    <t>ICTを活用した創造的な学び ～興味を引き出す保健体育の授業～</t>
    <rPh sb="4" eb="6">
      <t>カツヨウ</t>
    </rPh>
    <rPh sb="8" eb="11">
      <t>ソウゾウテキ</t>
    </rPh>
    <rPh sb="12" eb="13">
      <t>マナ</t>
    </rPh>
    <rPh sb="16" eb="18">
      <t>キョウミ</t>
    </rPh>
    <rPh sb="19" eb="20">
      <t>ヒ</t>
    </rPh>
    <rPh sb="21" eb="22">
      <t>ダ</t>
    </rPh>
    <rPh sb="23" eb="25">
      <t>ホケン</t>
    </rPh>
    <rPh sb="25" eb="27">
      <t>タイイク</t>
    </rPh>
    <rPh sb="28" eb="30">
      <t>ジュギョウ</t>
    </rPh>
    <phoneticPr fontId="2"/>
  </si>
  <si>
    <t>指導者が身につけておきたい応急手当と心肺蘇生法 ～スポーツ活動における危機対応～</t>
    <rPh sb="0" eb="3">
      <t>シドウシャ</t>
    </rPh>
    <rPh sb="4" eb="5">
      <t>ミ</t>
    </rPh>
    <rPh sb="18" eb="23">
      <t>シンパイソセイホウ</t>
    </rPh>
    <rPh sb="29" eb="31">
      <t>カツドウ</t>
    </rPh>
    <rPh sb="35" eb="37">
      <t>キキ</t>
    </rPh>
    <rPh sb="37" eb="39">
      <t>タイオウ</t>
    </rPh>
    <phoneticPr fontId="2"/>
  </si>
  <si>
    <t>メンタルトレーニングの理論と実践 ～選手の力を引き出そう～</t>
    <rPh sb="11" eb="13">
      <t>リロン</t>
    </rPh>
    <rPh sb="14" eb="16">
      <t>ジッセン</t>
    </rPh>
    <rPh sb="18" eb="20">
      <t>センシュ</t>
    </rPh>
    <rPh sb="21" eb="22">
      <t>チカラ</t>
    </rPh>
    <rPh sb="23" eb="24">
      <t>ヒ</t>
    </rPh>
    <rPh sb="25" eb="26">
      <t>ダ</t>
    </rPh>
    <phoneticPr fontId="2"/>
  </si>
  <si>
    <t>スポーツへ応用できる古武術的身体操法 ～様々なスポーツへつながる指導法～</t>
    <rPh sb="5" eb="7">
      <t>オウヨウ</t>
    </rPh>
    <rPh sb="10" eb="13">
      <t>コブジュツ</t>
    </rPh>
    <rPh sb="13" eb="14">
      <t>テキ</t>
    </rPh>
    <rPh sb="14" eb="16">
      <t>シンタイ</t>
    </rPh>
    <rPh sb="16" eb="18">
      <t>ソウホウ</t>
    </rPh>
    <rPh sb="20" eb="22">
      <t>サマザマ</t>
    </rPh>
    <rPh sb="32" eb="35">
      <t>シドウホウ</t>
    </rPh>
    <phoneticPr fontId="2"/>
  </si>
  <si>
    <t>剣道の魅力を味わう授業づくり①　～剣道技能・指導法講習会（基礎）（１日）～</t>
    <rPh sb="0" eb="2">
      <t>ケンドウ</t>
    </rPh>
    <rPh sb="3" eb="5">
      <t>ミリョク</t>
    </rPh>
    <rPh sb="6" eb="7">
      <t>アジ</t>
    </rPh>
    <rPh sb="9" eb="11">
      <t>ジュギョウ</t>
    </rPh>
    <rPh sb="17" eb="19">
      <t>ケンドウ</t>
    </rPh>
    <rPh sb="19" eb="21">
      <t>ギノウ</t>
    </rPh>
    <rPh sb="22" eb="25">
      <t>シドウホウ</t>
    </rPh>
    <rPh sb="25" eb="28">
      <t>コウシュウカイ</t>
    </rPh>
    <rPh sb="29" eb="31">
      <t>キソ</t>
    </rPh>
    <rPh sb="34" eb="35">
      <t>ニチ</t>
    </rPh>
    <phoneticPr fontId="2"/>
  </si>
  <si>
    <t>剣道の魅力を味わう授業づくり②　～剣道技能・指導法講習会（基礎・応用）（２日間）～</t>
    <rPh sb="0" eb="2">
      <t>ケンドウ</t>
    </rPh>
    <rPh sb="3" eb="5">
      <t>ミリョク</t>
    </rPh>
    <rPh sb="6" eb="7">
      <t>アジ</t>
    </rPh>
    <rPh sb="9" eb="11">
      <t>ジュギョウ</t>
    </rPh>
    <rPh sb="17" eb="19">
      <t>ケンドウ</t>
    </rPh>
    <rPh sb="19" eb="21">
      <t>ギノウ</t>
    </rPh>
    <rPh sb="22" eb="25">
      <t>シドウホウ</t>
    </rPh>
    <rPh sb="25" eb="28">
      <t>コウシュウカイ</t>
    </rPh>
    <rPh sb="29" eb="31">
      <t>キソ</t>
    </rPh>
    <rPh sb="32" eb="34">
      <t>オウヨウ</t>
    </rPh>
    <rPh sb="37" eb="38">
      <t>ニチ</t>
    </rPh>
    <rPh sb="38" eb="39">
      <t>カン</t>
    </rPh>
    <phoneticPr fontId="2"/>
  </si>
  <si>
    <r>
      <t xml:space="preserve">柔道の魅力を味わう授業づくり② </t>
    </r>
    <r>
      <rPr>
        <sz val="11"/>
        <rFont val="ＭＳ Ｐゴシック"/>
        <family val="3"/>
        <charset val="128"/>
      </rPr>
      <t>～柔道技能・指導法講習会（基礎・応用）（２日間）～</t>
    </r>
    <rPh sb="0" eb="2">
      <t>ジュウドウ</t>
    </rPh>
    <rPh sb="3" eb="5">
      <t>ミリョク</t>
    </rPh>
    <rPh sb="6" eb="7">
      <t>アジ</t>
    </rPh>
    <rPh sb="9" eb="11">
      <t>ジュギョウ</t>
    </rPh>
    <rPh sb="17" eb="19">
      <t>ジュウドウ</t>
    </rPh>
    <rPh sb="19" eb="21">
      <t>ギノウ</t>
    </rPh>
    <rPh sb="22" eb="24">
      <t>シドウ</t>
    </rPh>
    <rPh sb="24" eb="25">
      <t>ホウ</t>
    </rPh>
    <rPh sb="25" eb="28">
      <t>コウシュウカイ</t>
    </rPh>
    <rPh sb="29" eb="31">
      <t>キソ</t>
    </rPh>
    <rPh sb="32" eb="34">
      <t>オウヨウ</t>
    </rPh>
    <rPh sb="37" eb="39">
      <t>カカン</t>
    </rPh>
    <phoneticPr fontId="2"/>
  </si>
  <si>
    <t>中学・高校生期のスポーツ活動を充実させる体幹トレーニング　＜長野県版運動プログラム普及講座Ｃ＞</t>
    <rPh sb="0" eb="2">
      <t>チュウガク</t>
    </rPh>
    <rPh sb="3" eb="6">
      <t>コウコウセイ</t>
    </rPh>
    <rPh sb="6" eb="7">
      <t>キ</t>
    </rPh>
    <rPh sb="12" eb="14">
      <t>カツドウ</t>
    </rPh>
    <rPh sb="15" eb="17">
      <t>ジュウジツ</t>
    </rPh>
    <rPh sb="20" eb="21">
      <t>ミキ</t>
    </rPh>
    <phoneticPr fontId="2"/>
  </si>
  <si>
    <t>3-9-02-00</t>
    <phoneticPr fontId="4"/>
  </si>
  <si>
    <t>新任スポーツ推進委員のための研修会 ～地域を創るスポーツ推進委員の役割～</t>
    <phoneticPr fontId="4"/>
  </si>
  <si>
    <t>9月4日（木）～9月5日（金）</t>
    <rPh sb="1" eb="2">
      <t>ツキ</t>
    </rPh>
    <rPh sb="3" eb="4">
      <t>ヒ</t>
    </rPh>
    <rPh sb="5" eb="6">
      <t>モク</t>
    </rPh>
    <rPh sb="9" eb="10">
      <t>ツキ</t>
    </rPh>
    <rPh sb="11" eb="12">
      <t>ヒ</t>
    </rPh>
    <rPh sb="13" eb="14">
      <t>キン</t>
    </rPh>
    <phoneticPr fontId="24"/>
  </si>
  <si>
    <t>10月15日（水）～10月16日（木）</t>
    <rPh sb="2" eb="3">
      <t>ツキ</t>
    </rPh>
    <rPh sb="5" eb="6">
      <t>ヒ</t>
    </rPh>
    <rPh sb="7" eb="8">
      <t>スイ</t>
    </rPh>
    <rPh sb="12" eb="13">
      <t>ツキ</t>
    </rPh>
    <rPh sb="15" eb="16">
      <t>ヒ</t>
    </rPh>
    <rPh sb="17" eb="18">
      <t>モク</t>
    </rPh>
    <phoneticPr fontId="24"/>
  </si>
  <si>
    <t>10月15日（水）～10月17日（金）</t>
    <rPh sb="2" eb="3">
      <t>ツキ</t>
    </rPh>
    <rPh sb="5" eb="6">
      <t>ヒ</t>
    </rPh>
    <rPh sb="7" eb="8">
      <t>スイ</t>
    </rPh>
    <rPh sb="12" eb="13">
      <t>ツキ</t>
    </rPh>
    <rPh sb="15" eb="16">
      <t>ヒ</t>
    </rPh>
    <rPh sb="17" eb="18">
      <t>キン</t>
    </rPh>
    <phoneticPr fontId="24"/>
  </si>
  <si>
    <t>個人申込み用</t>
    <rPh sb="0" eb="2">
      <t>コジン</t>
    </rPh>
    <rPh sb="2" eb="4">
      <t>モウシコ</t>
    </rPh>
    <rPh sb="5" eb="6">
      <t>ヨウ</t>
    </rPh>
    <phoneticPr fontId="4"/>
  </si>
  <si>
    <t>団体申込み用</t>
    <rPh sb="0" eb="2">
      <t>ダンタイ</t>
    </rPh>
    <rPh sb="2" eb="4">
      <t>モウシコ</t>
    </rPh>
    <rPh sb="5" eb="6">
      <t>ヨウ</t>
    </rPh>
    <phoneticPr fontId="4"/>
  </si>
  <si>
    <t>(様式第２号)</t>
    <rPh sb="5" eb="6">
      <t>ゴウ</t>
    </rPh>
    <phoneticPr fontId="2"/>
  </si>
  <si>
    <t>団体名</t>
    <rPh sb="0" eb="2">
      <t>ダンタイ</t>
    </rPh>
    <rPh sb="2" eb="3">
      <t>メイ</t>
    </rPh>
    <phoneticPr fontId="4"/>
  </si>
  <si>
    <t>申込責任者</t>
    <rPh sb="0" eb="2">
      <t>モウシコミ</t>
    </rPh>
    <rPh sb="2" eb="4">
      <t>セキニン</t>
    </rPh>
    <rPh sb="4" eb="5">
      <t>シャ</t>
    </rPh>
    <phoneticPr fontId="4"/>
  </si>
  <si>
    <t>電話番号</t>
    <rPh sb="0" eb="2">
      <t>デンワ</t>
    </rPh>
    <rPh sb="2" eb="4">
      <t>バンゴウ</t>
    </rPh>
    <phoneticPr fontId="4"/>
  </si>
  <si>
    <t>ＦＡＸ番号</t>
    <rPh sb="3" eb="5">
      <t>バンゴウ</t>
    </rPh>
    <phoneticPr fontId="4"/>
  </si>
  <si>
    <t>No</t>
    <phoneticPr fontId="4"/>
  </si>
  <si>
    <t>受講者氏名</t>
    <rPh sb="0" eb="3">
      <t>ジュコウシャ</t>
    </rPh>
    <rPh sb="3" eb="5">
      <t>シメイ</t>
    </rPh>
    <phoneticPr fontId="4"/>
  </si>
  <si>
    <t>所属団体名</t>
    <rPh sb="0" eb="2">
      <t>ショゾク</t>
    </rPh>
    <rPh sb="2" eb="4">
      <t>ダンタイ</t>
    </rPh>
    <rPh sb="4" eb="5">
      <t>メイ</t>
    </rPh>
    <phoneticPr fontId="4"/>
  </si>
  <si>
    <t>■５月19日（月）までに総合教育センター（学校体育）より連絡がない場合は、受講決定となります。</t>
    <rPh sb="2" eb="3">
      <t>ガツ</t>
    </rPh>
    <rPh sb="5" eb="6">
      <t>ニチ</t>
    </rPh>
    <rPh sb="7" eb="8">
      <t>ツキ</t>
    </rPh>
    <rPh sb="12" eb="14">
      <t>ソウゴウ</t>
    </rPh>
    <rPh sb="14" eb="16">
      <t>キョウイク</t>
    </rPh>
    <rPh sb="21" eb="23">
      <t>ガッコウ</t>
    </rPh>
    <rPh sb="23" eb="25">
      <t>タイイク</t>
    </rPh>
    <rPh sb="28" eb="30">
      <t>レンラク</t>
    </rPh>
    <rPh sb="33" eb="35">
      <t>バアイ</t>
    </rPh>
    <rPh sb="37" eb="39">
      <t>ジュコウ</t>
    </rPh>
    <rPh sb="39" eb="41">
      <t>ケッテイ</t>
    </rPh>
    <phoneticPr fontId="4"/>
  </si>
  <si>
    <t>■受講決定通知はありません。</t>
    <rPh sb="1" eb="3">
      <t>ジュコウ</t>
    </rPh>
    <rPh sb="3" eb="5">
      <t>ケッテイ</t>
    </rPh>
    <rPh sb="5" eb="7">
      <t>ツウチ</t>
    </rPh>
    <phoneticPr fontId="4"/>
  </si>
  <si>
    <t>■この用紙はプリントアウトし、保管してください。</t>
    <rPh sb="3" eb="5">
      <t>ヨウシ</t>
    </rPh>
    <rPh sb="15" eb="17">
      <t>ホカン</t>
    </rPh>
    <phoneticPr fontId="4"/>
  </si>
  <si>
    <t>令和7年　月　日</t>
    <rPh sb="0" eb="2">
      <t>レイワ</t>
    </rPh>
    <rPh sb="3" eb="4">
      <t>ネン</t>
    </rPh>
    <rPh sb="5" eb="6">
      <t>ガツ</t>
    </rPh>
    <rPh sb="7" eb="8">
      <t>ニチ</t>
    </rPh>
    <phoneticPr fontId="4"/>
  </si>
  <si>
    <r>
      <t xml:space="preserve">体育・保健体育が楽しくなる！全ての児童生徒のための授業づくり </t>
    </r>
    <r>
      <rPr>
        <sz val="10"/>
        <rFont val="ＭＳ Ｐゴシック"/>
        <family val="3"/>
        <charset val="128"/>
      </rPr>
      <t>～体育・保健体育指導力向上研修（小・中）～</t>
    </r>
    <rPh sb="3" eb="5">
      <t>ホケン</t>
    </rPh>
    <rPh sb="5" eb="7">
      <t>タイイク</t>
    </rPh>
    <rPh sb="8" eb="9">
      <t>タノ</t>
    </rPh>
    <rPh sb="14" eb="15">
      <t>スベ</t>
    </rPh>
    <rPh sb="17" eb="19">
      <t>ジドウ</t>
    </rPh>
    <rPh sb="19" eb="21">
      <t>セイト</t>
    </rPh>
    <rPh sb="32" eb="34">
      <t>タイイク</t>
    </rPh>
    <rPh sb="35" eb="37">
      <t>ホケン</t>
    </rPh>
    <rPh sb="37" eb="39">
      <t>タイイク</t>
    </rPh>
    <rPh sb="39" eb="42">
      <t>シドウリョク</t>
    </rPh>
    <rPh sb="42" eb="44">
      <t>コウジョウ</t>
    </rPh>
    <rPh sb="44" eb="46">
      <t>ケンシュウ</t>
    </rPh>
    <rPh sb="47" eb="48">
      <t>ショウ</t>
    </rPh>
    <rPh sb="49" eb="50">
      <t>チュウ</t>
    </rPh>
    <phoneticPr fontId="2"/>
  </si>
  <si>
    <t>実践！障がいのある子どもの発達を育む運動遊び ～誰もが楽しめるムーブメント教育・療法～</t>
    <rPh sb="0" eb="2">
      <t>ジッセン</t>
    </rPh>
    <rPh sb="3" eb="4">
      <t>ショウ</t>
    </rPh>
    <rPh sb="9" eb="10">
      <t>コ</t>
    </rPh>
    <rPh sb="13" eb="15">
      <t>ハッタツ</t>
    </rPh>
    <rPh sb="16" eb="17">
      <t>ハグク</t>
    </rPh>
    <rPh sb="18" eb="20">
      <t>ウンドウ</t>
    </rPh>
    <rPh sb="20" eb="21">
      <t>アソ</t>
    </rPh>
    <rPh sb="24" eb="25">
      <t>ダレ</t>
    </rPh>
    <rPh sb="27" eb="28">
      <t>タノ</t>
    </rPh>
    <rPh sb="37" eb="39">
      <t>キョウイク</t>
    </rPh>
    <rPh sb="40" eb="42">
      <t>リョウホウ</t>
    </rPh>
    <phoneticPr fontId="2"/>
  </si>
  <si>
    <t>振付に頼らなくても大丈夫！リズム系ダンス指導法 ～リズムダンス/現代的なリズムのダンス～</t>
    <rPh sb="0" eb="2">
      <t>フリツケ</t>
    </rPh>
    <rPh sb="3" eb="4">
      <t>タヨ</t>
    </rPh>
    <rPh sb="9" eb="12">
      <t>ダイジョウブ</t>
    </rPh>
    <rPh sb="16" eb="17">
      <t>ケイ</t>
    </rPh>
    <rPh sb="20" eb="23">
      <t>シドウホウ</t>
    </rPh>
    <rPh sb="32" eb="35">
      <t>ゲンダイテキ</t>
    </rPh>
    <phoneticPr fontId="2"/>
  </si>
  <si>
    <t>スポーツ活動時のケガや故障の予防に向けて ～エクササイズとテーピングの活用～</t>
    <rPh sb="4" eb="6">
      <t>カツドウ</t>
    </rPh>
    <rPh sb="6" eb="7">
      <t>ジ</t>
    </rPh>
    <rPh sb="11" eb="13">
      <t>コショウ</t>
    </rPh>
    <rPh sb="14" eb="16">
      <t>ヨボウ</t>
    </rPh>
    <rPh sb="17" eb="18">
      <t>ム</t>
    </rPh>
    <rPh sb="35" eb="37">
      <t>カツヨウ</t>
    </rPh>
    <phoneticPr fontId="2"/>
  </si>
  <si>
    <t>学生アスリートのスポーツ栄養の基礎と現場への適応 ～ベストコンディションの実現に向けて～</t>
    <rPh sb="0" eb="2">
      <t>ガクセイ</t>
    </rPh>
    <rPh sb="12" eb="14">
      <t>エイヨウ</t>
    </rPh>
    <rPh sb="15" eb="17">
      <t>キソ</t>
    </rPh>
    <rPh sb="18" eb="20">
      <t>ゲンバ</t>
    </rPh>
    <rPh sb="22" eb="24">
      <t>テキオウ</t>
    </rPh>
    <rPh sb="37" eb="39">
      <t>ジツゲン</t>
    </rPh>
    <rPh sb="40" eb="41">
      <t>ム</t>
    </rPh>
    <phoneticPr fontId="2"/>
  </si>
  <si>
    <t>令和7年度</t>
    <rPh sb="0" eb="2">
      <t>レイワ</t>
    </rPh>
    <rPh sb="3" eb="5">
      <t>ネンド</t>
    </rPh>
    <phoneticPr fontId="4"/>
  </si>
  <si>
    <t>総合教育センター　学校体育・スポーツ研修講座</t>
    <rPh sb="0" eb="2">
      <t>ソウゴウ</t>
    </rPh>
    <rPh sb="2" eb="4">
      <t>キョウイク</t>
    </rPh>
    <rPh sb="9" eb="11">
      <t>ガッコウ</t>
    </rPh>
    <rPh sb="11" eb="13">
      <t>タイイク</t>
    </rPh>
    <rPh sb="18" eb="20">
      <t>ケンシュウ</t>
    </rPh>
    <rPh sb="20" eb="22">
      <t>コウザ</t>
    </rPh>
    <phoneticPr fontId="4"/>
  </si>
  <si>
    <t>生涯学習推進センター　生涯スポーツ研修講座</t>
    <rPh sb="0" eb="2">
      <t>ショウガイ</t>
    </rPh>
    <rPh sb="2" eb="4">
      <t>ガクシュウ</t>
    </rPh>
    <rPh sb="4" eb="6">
      <t>スイシン</t>
    </rPh>
    <rPh sb="11" eb="13">
      <t>ショウガイ</t>
    </rPh>
    <rPh sb="17" eb="19">
      <t>ケンシュウ</t>
    </rPh>
    <rPh sb="19" eb="21">
      <t>コウザ</t>
    </rPh>
    <phoneticPr fontId="4"/>
  </si>
  <si>
    <t>受講申込方法</t>
    <rPh sb="0" eb="2">
      <t>ジュコウ</t>
    </rPh>
    <rPh sb="2" eb="4">
      <t>モウシコミ</t>
    </rPh>
    <rPh sb="4" eb="6">
      <t>ホウホウ</t>
    </rPh>
    <phoneticPr fontId="4"/>
  </si>
  <si>
    <t>１　募集期間</t>
    <rPh sb="2" eb="4">
      <t>ボシュウ</t>
    </rPh>
    <rPh sb="4" eb="6">
      <t>キカン</t>
    </rPh>
    <phoneticPr fontId="4"/>
  </si>
  <si>
    <t>２　申込み方法</t>
    <rPh sb="2" eb="4">
      <t>モウシコ</t>
    </rPh>
    <rPh sb="5" eb="7">
      <t>ホウホウ</t>
    </rPh>
    <phoneticPr fontId="4"/>
  </si>
  <si>
    <t>３　欠席・遅刻・早退について</t>
    <rPh sb="2" eb="4">
      <t>ケッセキ</t>
    </rPh>
    <rPh sb="5" eb="7">
      <t>チコク</t>
    </rPh>
    <rPh sb="8" eb="10">
      <t>ソウタイ</t>
    </rPh>
    <phoneticPr fontId="4"/>
  </si>
  <si>
    <t>４　その他</t>
    <rPh sb="4" eb="5">
      <t>タ</t>
    </rPh>
    <phoneticPr fontId="4"/>
  </si>
  <si>
    <t>〈問い合わせ先〉</t>
    <rPh sb="1" eb="2">
      <t>ト</t>
    </rPh>
    <rPh sb="3" eb="4">
      <t>ア</t>
    </rPh>
    <rPh sb="6" eb="7">
      <t>サキ</t>
    </rPh>
    <phoneticPr fontId="4"/>
  </si>
  <si>
    <t>令和７年４月７日（月）～令和７年４月23日（水）まで</t>
    <rPh sb="0" eb="2">
      <t>レイワ</t>
    </rPh>
    <rPh sb="3" eb="4">
      <t>ネン</t>
    </rPh>
    <rPh sb="5" eb="6">
      <t>ガツ</t>
    </rPh>
    <rPh sb="7" eb="8">
      <t>ニチ</t>
    </rPh>
    <rPh sb="9" eb="10">
      <t>ツキ</t>
    </rPh>
    <rPh sb="12" eb="14">
      <t>レイワ</t>
    </rPh>
    <rPh sb="15" eb="16">
      <t>ネン</t>
    </rPh>
    <rPh sb="17" eb="18">
      <t>ガツ</t>
    </rPh>
    <rPh sb="20" eb="21">
      <t>ニチ</t>
    </rPh>
    <rPh sb="22" eb="23">
      <t>スイ</t>
    </rPh>
    <phoneticPr fontId="4"/>
  </si>
  <si>
    <t>□募集人数を上回った場合、受講をお断りさせていただくことがあります。</t>
    <rPh sb="1" eb="3">
      <t>ボシュウ</t>
    </rPh>
    <rPh sb="3" eb="5">
      <t>ニンズウ</t>
    </rPh>
    <rPh sb="6" eb="8">
      <t>ウワマワ</t>
    </rPh>
    <rPh sb="10" eb="12">
      <t>バアイ</t>
    </rPh>
    <rPh sb="13" eb="15">
      <t>ジュコウ</t>
    </rPh>
    <rPh sb="17" eb="18">
      <t>コトワ</t>
    </rPh>
    <phoneticPr fontId="4"/>
  </si>
  <si>
    <t>□受講をお断りする場合のみ、5月19日（月）までに連絡いたします。</t>
    <rPh sb="1" eb="3">
      <t>ジュコウ</t>
    </rPh>
    <rPh sb="5" eb="6">
      <t>コトワ</t>
    </rPh>
    <rPh sb="9" eb="11">
      <t>バアイ</t>
    </rPh>
    <rPh sb="15" eb="16">
      <t>ガツ</t>
    </rPh>
    <rPh sb="18" eb="19">
      <t>ニチ</t>
    </rPh>
    <rPh sb="20" eb="21">
      <t>ツキ</t>
    </rPh>
    <rPh sb="25" eb="27">
      <t>レンラク</t>
    </rPh>
    <phoneticPr fontId="4"/>
  </si>
  <si>
    <t>□5月20日（火）以降、追加募集を行います。追加募集を行う講座の情報は、
　　総合教育センター（学校体育）のホームページに掲載しますので、ご確認ください。</t>
    <rPh sb="2" eb="3">
      <t>ガツ</t>
    </rPh>
    <rPh sb="5" eb="6">
      <t>ニチ</t>
    </rPh>
    <rPh sb="7" eb="8">
      <t>ヒ</t>
    </rPh>
    <rPh sb="9" eb="11">
      <t>イコウ</t>
    </rPh>
    <rPh sb="12" eb="14">
      <t>ツイカ</t>
    </rPh>
    <rPh sb="14" eb="16">
      <t>ボシュウ</t>
    </rPh>
    <rPh sb="17" eb="18">
      <t>オコナ</t>
    </rPh>
    <rPh sb="22" eb="24">
      <t>ツイカ</t>
    </rPh>
    <rPh sb="24" eb="26">
      <t>ボシュウ</t>
    </rPh>
    <rPh sb="27" eb="28">
      <t>オコナ</t>
    </rPh>
    <rPh sb="29" eb="31">
      <t>コウザ</t>
    </rPh>
    <rPh sb="32" eb="34">
      <t>ジョウホウ</t>
    </rPh>
    <rPh sb="39" eb="41">
      <t>ソウゴウ</t>
    </rPh>
    <rPh sb="41" eb="43">
      <t>キョウイク</t>
    </rPh>
    <rPh sb="48" eb="50">
      <t>ガッコウ</t>
    </rPh>
    <rPh sb="50" eb="52">
      <t>タイイク</t>
    </rPh>
    <rPh sb="61" eb="63">
      <t>ケイサイ</t>
    </rPh>
    <rPh sb="70" eb="72">
      <t>カクニン</t>
    </rPh>
    <phoneticPr fontId="4"/>
  </si>
  <si>
    <t>（１）総合教育センター（学校体育）のホームページにある「各種申込み・申請書」のページから
　　　　研修講座受講申込書をダウンロードまたは印刷してください。</t>
    <rPh sb="3" eb="5">
      <t>ソウゴウ</t>
    </rPh>
    <rPh sb="5" eb="7">
      <t>キョウイク</t>
    </rPh>
    <rPh sb="12" eb="14">
      <t>ガッコウ</t>
    </rPh>
    <rPh sb="14" eb="16">
      <t>タイイク</t>
    </rPh>
    <rPh sb="28" eb="30">
      <t>カクシュ</t>
    </rPh>
    <rPh sb="30" eb="32">
      <t>モウシコ</t>
    </rPh>
    <rPh sb="34" eb="37">
      <t>シンセイショ</t>
    </rPh>
    <rPh sb="49" eb="51">
      <t>ケンシュウ</t>
    </rPh>
    <rPh sb="51" eb="53">
      <t>コウザ</t>
    </rPh>
    <rPh sb="53" eb="55">
      <t>ジュコウ</t>
    </rPh>
    <rPh sb="55" eb="57">
      <t>モウシコミ</t>
    </rPh>
    <rPh sb="57" eb="58">
      <t>ショ</t>
    </rPh>
    <rPh sb="68" eb="70">
      <t>インサツ</t>
    </rPh>
    <phoneticPr fontId="4"/>
  </si>
  <si>
    <t>（２）申込書に必要事項を記入し、総合教育センター学校体育担当へメール添付またはＦＡＸで
　　　　送信してください。</t>
    <rPh sb="3" eb="6">
      <t>モウシコミショ</t>
    </rPh>
    <rPh sb="7" eb="9">
      <t>ヒツヨウ</t>
    </rPh>
    <rPh sb="9" eb="11">
      <t>ジコウ</t>
    </rPh>
    <rPh sb="12" eb="14">
      <t>キニュウ</t>
    </rPh>
    <rPh sb="16" eb="18">
      <t>ソウゴウ</t>
    </rPh>
    <rPh sb="18" eb="20">
      <t>キョウイク</t>
    </rPh>
    <rPh sb="24" eb="26">
      <t>ガッコウ</t>
    </rPh>
    <rPh sb="26" eb="28">
      <t>タイイク</t>
    </rPh>
    <rPh sb="28" eb="30">
      <t>タントウ</t>
    </rPh>
    <rPh sb="34" eb="36">
      <t>テンプ</t>
    </rPh>
    <rPh sb="48" eb="50">
      <t>ソウシン</t>
    </rPh>
    <phoneticPr fontId="4"/>
  </si>
  <si>
    <t>（３）申込み時に使用したメールアドレスまたはＦＡＸ番号へ、受付完了の通知を返信します。</t>
    <rPh sb="3" eb="5">
      <t>モウシコ</t>
    </rPh>
    <rPh sb="6" eb="7">
      <t>ジ</t>
    </rPh>
    <rPh sb="8" eb="10">
      <t>シヨウ</t>
    </rPh>
    <rPh sb="25" eb="27">
      <t>バンゴウ</t>
    </rPh>
    <rPh sb="29" eb="31">
      <t>ウケツケ</t>
    </rPh>
    <rPh sb="31" eb="33">
      <t>カンリョウ</t>
    </rPh>
    <rPh sb="34" eb="36">
      <t>ツウチ</t>
    </rPh>
    <rPh sb="37" eb="39">
      <t>ヘンシン</t>
    </rPh>
    <phoneticPr fontId="4"/>
  </si>
  <si>
    <t>（１）欠席・遅刻・早退する場合は、事前に連絡をしてください。</t>
    <rPh sb="3" eb="5">
      <t>ケッセキ</t>
    </rPh>
    <rPh sb="6" eb="8">
      <t>チコク</t>
    </rPh>
    <rPh sb="9" eb="11">
      <t>ソウタイ</t>
    </rPh>
    <rPh sb="13" eb="15">
      <t>バアイ</t>
    </rPh>
    <rPh sb="17" eb="19">
      <t>ジゼン</t>
    </rPh>
    <rPh sb="20" eb="22">
      <t>レンラク</t>
    </rPh>
    <phoneticPr fontId="4"/>
  </si>
  <si>
    <t>（２）当日の連絡は、実施要項に示した連絡先へお願いします。</t>
    <rPh sb="3" eb="5">
      <t>トウジツ</t>
    </rPh>
    <rPh sb="6" eb="8">
      <t>レンラク</t>
    </rPh>
    <rPh sb="10" eb="12">
      <t>ジッシ</t>
    </rPh>
    <rPh sb="12" eb="14">
      <t>ヨウコウ</t>
    </rPh>
    <rPh sb="15" eb="16">
      <t>シメ</t>
    </rPh>
    <rPh sb="18" eb="21">
      <t>レンラクサキ</t>
    </rPh>
    <rPh sb="23" eb="24">
      <t>ネガ</t>
    </rPh>
    <phoneticPr fontId="4"/>
  </si>
  <si>
    <t>〒399-0711</t>
    <phoneticPr fontId="4"/>
  </si>
  <si>
    <t>長野県塩尻市大字片丘字南唐沢6342－4</t>
    <rPh sb="0" eb="3">
      <t>ナガノケン</t>
    </rPh>
    <rPh sb="3" eb="6">
      <t>シオジリシ</t>
    </rPh>
    <rPh sb="6" eb="8">
      <t>オオアザ</t>
    </rPh>
    <rPh sb="8" eb="10">
      <t>カタオカ</t>
    </rPh>
    <rPh sb="10" eb="11">
      <t>アザナ</t>
    </rPh>
    <rPh sb="11" eb="12">
      <t>ミナミ</t>
    </rPh>
    <rPh sb="12" eb="14">
      <t>カラサワ</t>
    </rPh>
    <phoneticPr fontId="4"/>
  </si>
  <si>
    <t>長野県総合教育センター　学校体育担当</t>
    <rPh sb="0" eb="3">
      <t>ナガノケン</t>
    </rPh>
    <rPh sb="3" eb="5">
      <t>ソウゴウ</t>
    </rPh>
    <rPh sb="5" eb="7">
      <t>キョウイク</t>
    </rPh>
    <rPh sb="12" eb="14">
      <t>ガッコウ</t>
    </rPh>
    <rPh sb="14" eb="16">
      <t>タイイク</t>
    </rPh>
    <rPh sb="16" eb="18">
      <t>タントウ</t>
    </rPh>
    <phoneticPr fontId="4"/>
  </si>
  <si>
    <t>0263－51－5400</t>
  </si>
  <si>
    <t>０２６３－５１－５４０１</t>
    <phoneticPr fontId="4"/>
  </si>
  <si>
    <t xml:space="preserve">℡  </t>
    <phoneticPr fontId="4"/>
  </si>
  <si>
    <t xml:space="preserve">fax  </t>
    <phoneticPr fontId="4"/>
  </si>
  <si>
    <t xml:space="preserve">mail  </t>
    <phoneticPr fontId="4"/>
  </si>
  <si>
    <t>taiikusports@pref.nagano.lg.jp</t>
    <phoneticPr fontId="4"/>
  </si>
  <si>
    <t xml:space="preserve">URL  </t>
    <phoneticPr fontId="4"/>
  </si>
  <si>
    <t>https://www.pref.nagano.lg.jp/taiikusports/</t>
  </si>
  <si>
    <t>中学生期の地域スポーツ活動指導　～「人間的成長」と「競技力の向上」のダブルゴールを目指して〜</t>
    <rPh sb="0" eb="3">
      <t>チュウガクセイ</t>
    </rPh>
    <rPh sb="3" eb="4">
      <t>キ</t>
    </rPh>
    <rPh sb="5" eb="7">
      <t>チイキ</t>
    </rPh>
    <rPh sb="11" eb="13">
      <t>カツドウ</t>
    </rPh>
    <rPh sb="13" eb="15">
      <t>シドウ</t>
    </rPh>
    <rPh sb="18" eb="21">
      <t>ニンゲンテキ</t>
    </rPh>
    <rPh sb="21" eb="23">
      <t>セイチョウ</t>
    </rPh>
    <rPh sb="26" eb="29">
      <t>キョウギリョク</t>
    </rPh>
    <rPh sb="30" eb="32">
      <t>コウジョウ</t>
    </rPh>
    <rPh sb="41" eb="43">
      <t>メザ</t>
    </rPh>
    <phoneticPr fontId="4"/>
  </si>
  <si>
    <t>スポーツを楽しむためのコミュニケーションスキル ～地域スポーツ活動指導に活かせるペップトーク～</t>
    <rPh sb="5" eb="6">
      <t>タノ</t>
    </rPh>
    <rPh sb="25" eb="27">
      <t>チイキ</t>
    </rPh>
    <rPh sb="33" eb="35">
      <t>シドウ</t>
    </rPh>
    <phoneticPr fontId="2"/>
  </si>
  <si>
    <t>（１）各講座の実施要項を、開催日の10日前までに総合教育センター（学校体育）のホームペ
      ージに掲載します。</t>
    <rPh sb="3" eb="6">
      <t>カクコウザ</t>
    </rPh>
    <rPh sb="7" eb="9">
      <t>ジッシ</t>
    </rPh>
    <rPh sb="9" eb="11">
      <t>ヨウコウ</t>
    </rPh>
    <rPh sb="13" eb="16">
      <t>カイサイビ</t>
    </rPh>
    <rPh sb="19" eb="21">
      <t>ニチマエ</t>
    </rPh>
    <rPh sb="24" eb="26">
      <t>ソウゴウ</t>
    </rPh>
    <rPh sb="26" eb="28">
      <t>キョウイク</t>
    </rPh>
    <rPh sb="33" eb="35">
      <t>ガッコウ</t>
    </rPh>
    <rPh sb="35" eb="37">
      <t>タイイク</t>
    </rPh>
    <rPh sb="53" eb="55">
      <t>ケイサイ</t>
    </rPh>
    <phoneticPr fontId="4"/>
  </si>
  <si>
    <t>（２）実施要項に講座の詳細（会場、持ち物、日程等）が記載されていますので、必ず確認の上
      ご参加ください。</t>
    <rPh sb="3" eb="5">
      <t>ジッシ</t>
    </rPh>
    <rPh sb="5" eb="7">
      <t>ヨウコウ</t>
    </rPh>
    <rPh sb="8" eb="10">
      <t>コウザ</t>
    </rPh>
    <rPh sb="11" eb="13">
      <t>ショウサイ</t>
    </rPh>
    <rPh sb="14" eb="16">
      <t>カイジョウ</t>
    </rPh>
    <rPh sb="17" eb="18">
      <t>モ</t>
    </rPh>
    <rPh sb="19" eb="20">
      <t>モノ</t>
    </rPh>
    <rPh sb="21" eb="23">
      <t>ニッテイ</t>
    </rPh>
    <rPh sb="23" eb="24">
      <t>トウ</t>
    </rPh>
    <rPh sb="26" eb="28">
      <t>キサイ</t>
    </rPh>
    <rPh sb="37" eb="38">
      <t>カナラ</t>
    </rPh>
    <rPh sb="39" eb="41">
      <t>カクニン</t>
    </rPh>
    <rPh sb="42" eb="43">
      <t>ウエ</t>
    </rPh>
    <rPh sb="51" eb="53">
      <t>サンカ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</si>
</sst>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m&quot;月&quot;d&quot;日&quot;\(aaa\)"/>
    <numFmt numFmtId="177" formatCode="#\-#\-##\-##"/>
  </numFmts>
  <fonts count="40" x14ac:knownFonts="1">
    <font>
      <sz val="11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6"/>
      <name val="ＭＳ Ｐ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游ゴシック"/>
      <family val="3"/>
      <charset val="128"/>
    </font>
    <font>
      <sz val="14"/>
      <name val="游ゴシック"/>
      <family val="3"/>
      <charset val="128"/>
    </font>
    <font>
      <sz val="16"/>
      <name val="游ゴシック"/>
      <family val="3"/>
      <charset val="128"/>
    </font>
    <font>
      <b/>
      <sz val="16"/>
      <name val="游ゴシック"/>
      <family val="3"/>
      <charset val="128"/>
    </font>
    <font>
      <b/>
      <sz val="18"/>
      <name val="游ゴシック"/>
      <family val="3"/>
      <charset val="128"/>
    </font>
    <font>
      <b/>
      <sz val="20"/>
      <name val="游ゴシック"/>
      <family val="3"/>
      <charset val="128"/>
    </font>
    <font>
      <sz val="12"/>
      <name val="游ゴシック"/>
      <family val="3"/>
      <charset val="128"/>
    </font>
    <font>
      <sz val="9"/>
      <name val="游ゴシック"/>
      <family val="3"/>
      <charset val="128"/>
    </font>
    <font>
      <sz val="10"/>
      <name val="游ゴシック"/>
      <family val="3"/>
      <charset val="128"/>
    </font>
    <font>
      <sz val="20"/>
      <name val="游ゴシック"/>
      <family val="3"/>
      <charset val="128"/>
    </font>
    <font>
      <sz val="18"/>
      <name val="游ゴシック"/>
      <family val="3"/>
      <charset val="128"/>
    </font>
    <font>
      <sz val="13"/>
      <name val="游ゴシック"/>
      <family val="3"/>
      <charset val="128"/>
    </font>
    <font>
      <b/>
      <sz val="10"/>
      <name val="游ゴシック"/>
      <family val="3"/>
      <charset val="128"/>
    </font>
    <font>
      <b/>
      <sz val="14"/>
      <name val="游ゴシック"/>
      <family val="3"/>
      <charset val="128"/>
    </font>
    <font>
      <sz val="15"/>
      <name val="游ゴシック"/>
      <family val="3"/>
      <charset val="128"/>
    </font>
    <font>
      <sz val="10"/>
      <color indexed="8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b/>
      <sz val="11"/>
      <name val="ＭＳ ゴシック"/>
      <family val="3"/>
      <charset val="128"/>
    </font>
    <font>
      <b/>
      <sz val="11"/>
      <name val="游ゴシック"/>
      <family val="3"/>
      <charset val="128"/>
    </font>
    <font>
      <b/>
      <sz val="11"/>
      <name val="UD デジタル 教科書体 NK-R"/>
      <family val="1"/>
      <charset val="128"/>
    </font>
    <font>
      <sz val="11"/>
      <name val="UD デジタル 教科書体 NK-R"/>
      <family val="1"/>
      <charset val="128"/>
    </font>
    <font>
      <b/>
      <sz val="14"/>
      <name val="UD デジタル 教科書体 NK-R"/>
      <family val="1"/>
      <charset val="128"/>
    </font>
    <font>
      <sz val="10"/>
      <name val="UD デジタル 教科書体 NK-R"/>
      <family val="1"/>
      <charset val="128"/>
    </font>
    <font>
      <b/>
      <sz val="10"/>
      <name val="UD デジタル 教科書体 NK-R"/>
      <family val="1"/>
      <charset val="128"/>
    </font>
    <font>
      <sz val="14"/>
      <name val="UD デジタル 教科書体 NK-R"/>
      <family val="1"/>
      <charset val="128"/>
    </font>
    <font>
      <sz val="12"/>
      <name val="UD デジタル 教科書体 NK-R"/>
      <family val="1"/>
      <charset val="128"/>
    </font>
    <font>
      <sz val="16"/>
      <name val="UD デジタル 教科書体 NK-R"/>
      <family val="1"/>
      <charset val="128"/>
    </font>
    <font>
      <sz val="11"/>
      <name val="Calibri"/>
      <family val="1"/>
    </font>
    <font>
      <u/>
      <sz val="11"/>
      <color theme="10"/>
      <name val="ＭＳ 明朝"/>
      <family val="1"/>
      <charset val="128"/>
    </font>
    <font>
      <u/>
      <sz val="11"/>
      <color theme="10"/>
      <name val="UD デジタル 教科書体 NK-R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FF9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38" fillId="0" borderId="0" applyNumberFormat="0" applyFill="0" applyBorder="0" applyAlignment="0" applyProtection="0"/>
  </cellStyleXfs>
  <cellXfs count="161">
    <xf numFmtId="0" fontId="0" fillId="0" borderId="0" xfId="0"/>
    <xf numFmtId="0" fontId="5" fillId="0" borderId="1" xfId="0" applyFont="1" applyFill="1" applyBorder="1" applyAlignment="1" applyProtection="1">
      <alignment horizontal="center" vertical="center"/>
    </xf>
    <xf numFmtId="176" fontId="25" fillId="0" borderId="0" xfId="0" applyNumberFormat="1" applyFont="1" applyFill="1" applyBorder="1" applyAlignment="1">
      <alignment horizontal="center" vertical="center" wrapText="1"/>
    </xf>
    <xf numFmtId="176" fontId="25" fillId="0" borderId="0" xfId="0" applyNumberFormat="1" applyFont="1" applyFill="1" applyBorder="1" applyAlignment="1">
      <alignment horizontal="center" vertical="center"/>
    </xf>
    <xf numFmtId="176" fontId="26" fillId="0" borderId="0" xfId="0" applyNumberFormat="1" applyFont="1" applyFill="1" applyBorder="1" applyAlignment="1">
      <alignment horizontal="center" vertical="center"/>
    </xf>
    <xf numFmtId="176" fontId="26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 applyProtection="1">
      <alignment horizontal="center" vertical="center"/>
    </xf>
    <xf numFmtId="0" fontId="6" fillId="0" borderId="0" xfId="0" applyFont="1" applyFill="1" applyBorder="1" applyProtection="1"/>
    <xf numFmtId="0" fontId="6" fillId="0" borderId="0" xfId="0" applyFont="1" applyFill="1" applyProtection="1"/>
    <xf numFmtId="0" fontId="8" fillId="0" borderId="0" xfId="0" applyFont="1" applyFill="1" applyBorder="1" applyAlignment="1" applyProtection="1">
      <alignment vertical="center"/>
    </xf>
    <xf numFmtId="0" fontId="9" fillId="0" borderId="0" xfId="0" applyFont="1" applyFill="1" applyBorder="1" applyAlignment="1" applyProtection="1">
      <alignment vertical="center"/>
    </xf>
    <xf numFmtId="0" fontId="10" fillId="0" borderId="0" xfId="0" applyFont="1" applyFill="1" applyBorder="1" applyAlignment="1" applyProtection="1">
      <alignment vertical="center"/>
    </xf>
    <xf numFmtId="0" fontId="6" fillId="2" borderId="0" xfId="0" applyFont="1" applyFill="1" applyProtection="1"/>
    <xf numFmtId="0" fontId="10" fillId="0" borderId="0" xfId="0" applyFont="1" applyFill="1" applyBorder="1" applyAlignment="1" applyProtection="1">
      <alignment horizontal="center" vertical="center"/>
    </xf>
    <xf numFmtId="0" fontId="6" fillId="0" borderId="0" xfId="0" applyFont="1" applyFill="1" applyAlignment="1" applyProtection="1"/>
    <xf numFmtId="0" fontId="7" fillId="0" borderId="0" xfId="0" applyFont="1" applyFill="1" applyAlignment="1" applyProtection="1"/>
    <xf numFmtId="0" fontId="12" fillId="0" borderId="0" xfId="0" applyFont="1" applyFill="1" applyAlignment="1" applyProtection="1">
      <alignment horizontal="right" vertical="center"/>
    </xf>
    <xf numFmtId="0" fontId="13" fillId="0" borderId="0" xfId="0" applyFont="1" applyFill="1" applyBorder="1" applyAlignment="1" applyProtection="1">
      <alignment horizontal="center"/>
    </xf>
    <xf numFmtId="0" fontId="6" fillId="0" borderId="0" xfId="0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/>
    <xf numFmtId="0" fontId="8" fillId="0" borderId="2" xfId="0" applyFont="1" applyFill="1" applyBorder="1" applyAlignment="1" applyProtection="1">
      <alignment horizontal="left" vertical="center" shrinkToFit="1"/>
    </xf>
    <xf numFmtId="0" fontId="14" fillId="0" borderId="0" xfId="0" applyFont="1" applyFill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shrinkToFit="1"/>
    </xf>
    <xf numFmtId="0" fontId="12" fillId="0" borderId="0" xfId="0" applyFont="1" applyFill="1" applyBorder="1" applyAlignment="1" applyProtection="1">
      <alignment vertical="center" shrinkToFit="1"/>
    </xf>
    <xf numFmtId="0" fontId="8" fillId="0" borderId="0" xfId="0" applyFont="1" applyFill="1" applyBorder="1" applyAlignment="1" applyProtection="1">
      <alignment vertical="center" shrinkToFit="1"/>
    </xf>
    <xf numFmtId="0" fontId="6" fillId="3" borderId="0" xfId="0" applyFont="1" applyFill="1" applyProtection="1"/>
    <xf numFmtId="49" fontId="7" fillId="0" borderId="3" xfId="0" applyNumberFormat="1" applyFont="1" applyFill="1" applyBorder="1" applyAlignment="1" applyProtection="1">
      <alignment horizontal="center"/>
    </xf>
    <xf numFmtId="0" fontId="17" fillId="0" borderId="0" xfId="0" applyFont="1" applyFill="1" applyBorder="1" applyAlignment="1" applyProtection="1">
      <alignment vertical="center"/>
    </xf>
    <xf numFmtId="49" fontId="7" fillId="0" borderId="4" xfId="0" applyNumberFormat="1" applyFont="1" applyFill="1" applyBorder="1" applyAlignment="1" applyProtection="1">
      <alignment horizontal="center"/>
    </xf>
    <xf numFmtId="0" fontId="6" fillId="0" borderId="0" xfId="0" applyFont="1" applyFill="1" applyAlignment="1" applyProtection="1">
      <alignment vertical="center"/>
    </xf>
    <xf numFmtId="0" fontId="7" fillId="0" borderId="0" xfId="0" applyFont="1" applyFill="1" applyProtection="1"/>
    <xf numFmtId="0" fontId="17" fillId="0" borderId="0" xfId="0" applyFont="1" applyFill="1" applyBorder="1" applyAlignment="1" applyProtection="1"/>
    <xf numFmtId="0" fontId="6" fillId="0" borderId="0" xfId="0" applyFont="1" applyFill="1" applyBorder="1" applyAlignment="1" applyProtection="1">
      <alignment horizontal="center"/>
    </xf>
    <xf numFmtId="0" fontId="18" fillId="0" borderId="0" xfId="0" applyFont="1" applyFill="1" applyBorder="1" applyAlignment="1" applyProtection="1">
      <alignment vertical="center" textRotation="255"/>
    </xf>
    <xf numFmtId="0" fontId="14" fillId="0" borderId="0" xfId="0" applyFont="1" applyFill="1" applyAlignment="1" applyProtection="1">
      <alignment horizontal="center" vertical="center"/>
    </xf>
    <xf numFmtId="0" fontId="7" fillId="0" borderId="0" xfId="0" applyFont="1" applyFill="1" applyBorder="1" applyProtection="1"/>
    <xf numFmtId="0" fontId="20" fillId="0" borderId="0" xfId="0" applyFont="1" applyFill="1" applyAlignment="1" applyProtection="1">
      <alignment vertical="center"/>
    </xf>
    <xf numFmtId="0" fontId="20" fillId="0" borderId="0" xfId="0" applyFont="1" applyFill="1" applyAlignment="1" applyProtection="1">
      <alignment horizontal="center" vertical="center"/>
    </xf>
    <xf numFmtId="0" fontId="12" fillId="0" borderId="0" xfId="0" applyFont="1" applyFill="1" applyAlignment="1" applyProtection="1">
      <alignment vertical="center"/>
    </xf>
    <xf numFmtId="0" fontId="7" fillId="0" borderId="0" xfId="0" applyFont="1" applyFill="1" applyBorder="1" applyAlignment="1" applyProtection="1">
      <alignment vertical="center"/>
    </xf>
    <xf numFmtId="0" fontId="12" fillId="0" borderId="0" xfId="0" applyFont="1" applyFill="1" applyBorder="1" applyProtection="1"/>
    <xf numFmtId="0" fontId="12" fillId="0" borderId="0" xfId="0" applyFont="1" applyFill="1" applyAlignment="1" applyProtection="1">
      <alignment horizontal="center" vertical="center"/>
    </xf>
    <xf numFmtId="0" fontId="12" fillId="0" borderId="0" xfId="0" applyFont="1" applyFill="1" applyProtection="1"/>
    <xf numFmtId="0" fontId="14" fillId="2" borderId="0" xfId="0" applyFont="1" applyFill="1" applyAlignment="1" applyProtection="1">
      <alignment horizontal="center" vertical="center"/>
    </xf>
    <xf numFmtId="0" fontId="6" fillId="2" borderId="0" xfId="0" applyFont="1" applyFill="1" applyBorder="1" applyProtection="1"/>
    <xf numFmtId="0" fontId="6" fillId="2" borderId="0" xfId="0" applyFont="1" applyFill="1" applyAlignment="1" applyProtection="1"/>
    <xf numFmtId="0" fontId="3" fillId="0" borderId="0" xfId="0" applyFont="1" applyFill="1" applyAlignment="1" applyProtection="1">
      <alignment horizontal="center" vertical="center"/>
    </xf>
    <xf numFmtId="177" fontId="0" fillId="0" borderId="0" xfId="0" applyNumberFormat="1" applyFill="1" applyAlignment="1">
      <alignment horizontal="center" vertical="center"/>
    </xf>
    <xf numFmtId="0" fontId="0" fillId="0" borderId="0" xfId="0" applyFont="1" applyFill="1" applyAlignment="1">
      <alignment vertical="center" wrapText="1"/>
    </xf>
    <xf numFmtId="0" fontId="3" fillId="0" borderId="0" xfId="0" applyFont="1" applyFill="1" applyAlignment="1" applyProtection="1">
      <alignment vertical="center"/>
    </xf>
    <xf numFmtId="0" fontId="0" fillId="0" borderId="0" xfId="0" applyFont="1" applyFill="1" applyAlignment="1">
      <alignment vertical="center"/>
    </xf>
    <xf numFmtId="0" fontId="3" fillId="0" borderId="0" xfId="0" applyFont="1" applyFill="1" applyAlignment="1" applyProtection="1">
      <alignment horizontal="left" vertical="center"/>
    </xf>
    <xf numFmtId="0" fontId="0" fillId="0" borderId="1" xfId="0" applyFont="1" applyBorder="1" applyAlignment="1">
      <alignment vertical="top" wrapText="1"/>
    </xf>
    <xf numFmtId="0" fontId="0" fillId="0" borderId="1" xfId="0" applyFont="1" applyBorder="1" applyAlignment="1">
      <alignment vertical="top"/>
    </xf>
    <xf numFmtId="0" fontId="0" fillId="0" borderId="1" xfId="0" applyFont="1" applyBorder="1" applyAlignment="1">
      <alignment horizontal="center"/>
    </xf>
    <xf numFmtId="0" fontId="7" fillId="0" borderId="0" xfId="0" applyFont="1" applyFill="1" applyAlignment="1" applyProtection="1">
      <alignment vertical="center"/>
      <protection hidden="1"/>
    </xf>
    <xf numFmtId="176" fontId="26" fillId="0" borderId="1" xfId="0" applyNumberFormat="1" applyFont="1" applyBorder="1" applyAlignment="1">
      <alignment horizontal="center" vertical="center" shrinkToFit="1"/>
    </xf>
    <xf numFmtId="0" fontId="7" fillId="0" borderId="0" xfId="0" applyFont="1" applyFill="1" applyAlignment="1" applyProtection="1">
      <alignment horizontal="distributed" vertical="center"/>
    </xf>
    <xf numFmtId="0" fontId="7" fillId="0" borderId="0" xfId="0" applyFont="1" applyFill="1" applyAlignment="1" applyProtection="1">
      <alignment horizontal="center" vertical="center"/>
    </xf>
    <xf numFmtId="0" fontId="7" fillId="0" borderId="0" xfId="0" applyFont="1" applyFill="1" applyAlignment="1" applyProtection="1">
      <alignment horizontal="left" vertical="center"/>
    </xf>
    <xf numFmtId="0" fontId="7" fillId="0" borderId="0" xfId="0" applyFont="1" applyFill="1" applyAlignment="1" applyProtection="1">
      <alignment vertical="center"/>
    </xf>
    <xf numFmtId="0" fontId="13" fillId="0" borderId="0" xfId="0" applyFont="1" applyFill="1" applyAlignment="1" applyProtection="1">
      <alignment vertical="center"/>
    </xf>
    <xf numFmtId="0" fontId="11" fillId="0" borderId="0" xfId="0" applyFont="1" applyFill="1" applyAlignment="1" applyProtection="1">
      <alignment vertical="center"/>
    </xf>
    <xf numFmtId="0" fontId="28" fillId="0" borderId="0" xfId="0" applyFont="1" applyFill="1" applyAlignment="1" applyProtection="1">
      <alignment vertical="center"/>
    </xf>
    <xf numFmtId="0" fontId="31" fillId="0" borderId="0" xfId="0" applyFont="1" applyFill="1" applyAlignment="1" applyProtection="1">
      <alignment vertical="center"/>
    </xf>
    <xf numFmtId="0" fontId="27" fillId="0" borderId="0" xfId="0" applyFont="1" applyBorder="1" applyAlignment="1">
      <alignment vertical="center"/>
    </xf>
    <xf numFmtId="0" fontId="28" fillId="0" borderId="0" xfId="0" applyFont="1" applyFill="1" applyBorder="1" applyAlignment="1" applyProtection="1">
      <alignment vertical="center"/>
    </xf>
    <xf numFmtId="0" fontId="30" fillId="0" borderId="22" xfId="0" applyFont="1" applyFill="1" applyBorder="1" applyAlignment="1" applyProtection="1">
      <alignment horizontal="center" vertical="center"/>
    </xf>
    <xf numFmtId="0" fontId="29" fillId="0" borderId="28" xfId="0" applyFont="1" applyFill="1" applyBorder="1" applyAlignment="1" applyProtection="1"/>
    <xf numFmtId="0" fontId="14" fillId="0" borderId="0" xfId="0" applyFont="1" applyFill="1" applyAlignment="1" applyProtection="1">
      <alignment vertical="center"/>
    </xf>
    <xf numFmtId="0" fontId="0" fillId="0" borderId="0" xfId="0" applyProtection="1"/>
    <xf numFmtId="0" fontId="27" fillId="0" borderId="21" xfId="0" applyFont="1" applyBorder="1" applyAlignment="1" applyProtection="1">
      <alignment horizontal="center" vertical="center"/>
    </xf>
    <xf numFmtId="0" fontId="0" fillId="0" borderId="0" xfId="0" applyFont="1" applyProtection="1"/>
    <xf numFmtId="0" fontId="32" fillId="0" borderId="0" xfId="0" applyFont="1" applyProtection="1"/>
    <xf numFmtId="0" fontId="30" fillId="0" borderId="19" xfId="0" applyFont="1" applyBorder="1" applyAlignment="1" applyProtection="1">
      <alignment horizontal="center"/>
    </xf>
    <xf numFmtId="0" fontId="30" fillId="0" borderId="20" xfId="0" applyFont="1" applyBorder="1" applyAlignment="1" applyProtection="1">
      <alignment horizontal="center"/>
    </xf>
    <xf numFmtId="0" fontId="30" fillId="0" borderId="1" xfId="0" applyFont="1" applyBorder="1" applyAlignment="1" applyProtection="1">
      <alignment horizontal="center" vertical="center"/>
    </xf>
    <xf numFmtId="0" fontId="32" fillId="0" borderId="1" xfId="0" applyFont="1" applyBorder="1" applyAlignment="1" applyProtection="1">
      <alignment horizontal="center" vertical="center" shrinkToFit="1"/>
    </xf>
    <xf numFmtId="176" fontId="32" fillId="0" borderId="1" xfId="0" applyNumberFormat="1" applyFont="1" applyBorder="1" applyAlignment="1" applyProtection="1">
      <alignment horizontal="center" vertical="center" shrinkToFit="1"/>
    </xf>
    <xf numFmtId="0" fontId="30" fillId="5" borderId="1" xfId="0" applyFont="1" applyFill="1" applyBorder="1" applyAlignment="1" applyProtection="1">
      <alignment horizontal="center" vertical="center" shrinkToFit="1"/>
      <protection locked="0"/>
    </xf>
    <xf numFmtId="0" fontId="33" fillId="5" borderId="28" xfId="0" applyFont="1" applyFill="1" applyBorder="1" applyAlignment="1" applyProtection="1">
      <alignment horizontal="right" shrinkToFit="1"/>
      <protection locked="0"/>
    </xf>
    <xf numFmtId="0" fontId="30" fillId="6" borderId="1" xfId="0" applyFont="1" applyFill="1" applyBorder="1" applyAlignment="1" applyProtection="1">
      <alignment horizontal="center" vertical="center" shrinkToFit="1"/>
      <protection locked="0"/>
    </xf>
    <xf numFmtId="0" fontId="0" fillId="0" borderId="1" xfId="0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0" fontId="26" fillId="0" borderId="1" xfId="0" applyFont="1" applyBorder="1" applyAlignment="1">
      <alignment vertical="center" shrinkToFit="1"/>
    </xf>
    <xf numFmtId="0" fontId="30" fillId="0" borderId="0" xfId="0" applyFont="1"/>
    <xf numFmtId="0" fontId="0" fillId="0" borderId="0" xfId="0" applyFill="1"/>
    <xf numFmtId="0" fontId="36" fillId="0" borderId="0" xfId="0" applyFont="1" applyFill="1" applyAlignment="1">
      <alignment horizontal="center"/>
    </xf>
    <xf numFmtId="0" fontId="34" fillId="0" borderId="0" xfId="0" applyFont="1" applyFill="1"/>
    <xf numFmtId="0" fontId="30" fillId="0" borderId="0" xfId="0" applyFont="1" applyFill="1"/>
    <xf numFmtId="0" fontId="35" fillId="0" borderId="0" xfId="0" applyFont="1" applyFill="1"/>
    <xf numFmtId="0" fontId="30" fillId="0" borderId="30" xfId="0" applyFont="1" applyFill="1" applyBorder="1"/>
    <xf numFmtId="0" fontId="30" fillId="0" borderId="11" xfId="0" applyFont="1" applyFill="1" applyBorder="1"/>
    <xf numFmtId="0" fontId="30" fillId="0" borderId="13" xfId="0" applyFont="1" applyFill="1" applyBorder="1"/>
    <xf numFmtId="0" fontId="30" fillId="0" borderId="31" xfId="0" applyFont="1" applyFill="1" applyBorder="1"/>
    <xf numFmtId="0" fontId="30" fillId="0" borderId="0" xfId="0" applyFont="1" applyFill="1" applyBorder="1"/>
    <xf numFmtId="0" fontId="30" fillId="0" borderId="32" xfId="0" applyFont="1" applyFill="1" applyBorder="1"/>
    <xf numFmtId="0" fontId="30" fillId="0" borderId="31" xfId="0" applyFont="1" applyFill="1" applyBorder="1" applyAlignment="1">
      <alignment horizontal="right"/>
    </xf>
    <xf numFmtId="0" fontId="37" fillId="0" borderId="31" xfId="0" applyFont="1" applyFill="1" applyBorder="1" applyAlignment="1">
      <alignment horizontal="right"/>
    </xf>
    <xf numFmtId="0" fontId="39" fillId="0" borderId="0" xfId="1" applyNumberFormat="1" applyFont="1" applyFill="1" applyBorder="1"/>
    <xf numFmtId="0" fontId="30" fillId="0" borderId="33" xfId="0" applyFont="1" applyFill="1" applyBorder="1" applyAlignment="1">
      <alignment horizontal="right"/>
    </xf>
    <xf numFmtId="0" fontId="30" fillId="0" borderId="28" xfId="0" applyFont="1" applyFill="1" applyBorder="1"/>
    <xf numFmtId="0" fontId="30" fillId="0" borderId="34" xfId="0" applyFont="1" applyFill="1" applyBorder="1"/>
    <xf numFmtId="0" fontId="30" fillId="0" borderId="0" xfId="0" applyFont="1" applyFill="1" applyAlignment="1">
      <alignment horizontal="left" wrapText="1"/>
    </xf>
    <xf numFmtId="0" fontId="34" fillId="0" borderId="29" xfId="0" applyFont="1" applyFill="1" applyBorder="1" applyAlignment="1">
      <alignment horizontal="center"/>
    </xf>
    <xf numFmtId="0" fontId="30" fillId="0" borderId="0" xfId="0" applyFont="1" applyFill="1" applyAlignment="1">
      <alignment horizontal="left"/>
    </xf>
    <xf numFmtId="0" fontId="34" fillId="0" borderId="0" xfId="0" applyFont="1" applyFill="1" applyAlignment="1">
      <alignment horizontal="center"/>
    </xf>
    <xf numFmtId="0" fontId="36" fillId="0" borderId="0" xfId="0" applyFont="1" applyFill="1" applyAlignment="1">
      <alignment horizontal="center"/>
    </xf>
    <xf numFmtId="0" fontId="7" fillId="0" borderId="0" xfId="0" applyFont="1" applyFill="1" applyAlignment="1" applyProtection="1">
      <alignment horizontal="center" vertical="center"/>
    </xf>
    <xf numFmtId="0" fontId="7" fillId="0" borderId="0" xfId="0" applyFont="1" applyFill="1" applyAlignment="1" applyProtection="1">
      <alignment horizontal="left" vertical="center"/>
    </xf>
    <xf numFmtId="0" fontId="11" fillId="0" borderId="0" xfId="0" applyFont="1" applyFill="1" applyAlignment="1" applyProtection="1">
      <alignment horizontal="center" vertical="center"/>
    </xf>
    <xf numFmtId="0" fontId="7" fillId="0" borderId="0" xfId="0" applyFont="1" applyFill="1" applyAlignment="1" applyProtection="1">
      <alignment horizontal="left"/>
    </xf>
    <xf numFmtId="0" fontId="7" fillId="5" borderId="0" xfId="0" applyFont="1" applyFill="1" applyAlignment="1" applyProtection="1">
      <alignment horizontal="center" vertical="center"/>
      <protection locked="0"/>
    </xf>
    <xf numFmtId="0" fontId="10" fillId="0" borderId="5" xfId="0" applyFont="1" applyFill="1" applyBorder="1" applyAlignment="1" applyProtection="1">
      <alignment horizontal="center" vertical="center"/>
    </xf>
    <xf numFmtId="0" fontId="10" fillId="0" borderId="6" xfId="0" applyFont="1" applyFill="1" applyBorder="1" applyAlignment="1" applyProtection="1">
      <alignment horizontal="center" vertical="center"/>
    </xf>
    <xf numFmtId="0" fontId="10" fillId="0" borderId="7" xfId="0" applyFont="1" applyFill="1" applyBorder="1" applyAlignment="1" applyProtection="1">
      <alignment horizontal="center" vertical="center"/>
    </xf>
    <xf numFmtId="176" fontId="7" fillId="0" borderId="8" xfId="0" applyNumberFormat="1" applyFont="1" applyFill="1" applyBorder="1" applyAlignment="1" applyProtection="1">
      <alignment horizontal="center" vertical="center" shrinkToFit="1"/>
    </xf>
    <xf numFmtId="176" fontId="7" fillId="0" borderId="9" xfId="0" applyNumberFormat="1" applyFont="1" applyFill="1" applyBorder="1" applyAlignment="1" applyProtection="1">
      <alignment horizontal="center" vertical="center" shrinkToFit="1"/>
    </xf>
    <xf numFmtId="0" fontId="6" fillId="0" borderId="0" xfId="0" applyFont="1" applyFill="1" applyAlignment="1" applyProtection="1">
      <alignment horizontal="center"/>
    </xf>
    <xf numFmtId="0" fontId="7" fillId="0" borderId="10" xfId="0" applyFont="1" applyFill="1" applyBorder="1" applyAlignment="1" applyProtection="1">
      <alignment horizontal="center" vertical="center"/>
    </xf>
    <xf numFmtId="0" fontId="7" fillId="0" borderId="11" xfId="0" applyFont="1" applyFill="1" applyBorder="1" applyAlignment="1" applyProtection="1">
      <alignment horizontal="center" vertical="center"/>
    </xf>
    <xf numFmtId="0" fontId="7" fillId="0" borderId="12" xfId="0" applyFont="1" applyFill="1" applyBorder="1" applyAlignment="1" applyProtection="1">
      <alignment horizontal="center" vertical="center"/>
    </xf>
    <xf numFmtId="0" fontId="7" fillId="0" borderId="13" xfId="0" applyFont="1" applyFill="1" applyBorder="1" applyAlignment="1" applyProtection="1">
      <alignment horizontal="center" vertical="center"/>
    </xf>
    <xf numFmtId="0" fontId="15" fillId="5" borderId="3" xfId="0" applyFont="1" applyFill="1" applyBorder="1" applyAlignment="1" applyProtection="1">
      <alignment horizontal="left" vertical="center" shrinkToFit="1"/>
      <protection locked="0"/>
    </xf>
    <xf numFmtId="49" fontId="16" fillId="5" borderId="3" xfId="0" applyNumberFormat="1" applyFont="1" applyFill="1" applyBorder="1" applyAlignment="1" applyProtection="1">
      <alignment horizontal="center"/>
      <protection locked="0"/>
    </xf>
    <xf numFmtId="0" fontId="7" fillId="0" borderId="0" xfId="0" applyFont="1" applyFill="1" applyAlignment="1" applyProtection="1">
      <alignment horizontal="distributed" vertical="center"/>
    </xf>
    <xf numFmtId="0" fontId="8" fillId="5" borderId="0" xfId="0" applyFont="1" applyFill="1" applyBorder="1" applyAlignment="1" applyProtection="1">
      <alignment horizontal="left" vertical="center" shrinkToFit="1"/>
      <protection locked="0"/>
    </xf>
    <xf numFmtId="0" fontId="14" fillId="0" borderId="0" xfId="0" applyFont="1" applyFill="1" applyAlignment="1" applyProtection="1">
      <alignment horizontal="center" wrapText="1"/>
    </xf>
    <xf numFmtId="0" fontId="12" fillId="5" borderId="0" xfId="0" applyFont="1" applyFill="1" applyBorder="1" applyAlignment="1" applyProtection="1">
      <alignment horizontal="left" shrinkToFit="1"/>
      <protection locked="0"/>
    </xf>
    <xf numFmtId="0" fontId="7" fillId="0" borderId="0" xfId="0" applyFont="1" applyFill="1" applyAlignment="1" applyProtection="1">
      <alignment horizontal="center" wrapText="1"/>
    </xf>
    <xf numFmtId="0" fontId="7" fillId="0" borderId="0" xfId="0" applyFont="1" applyFill="1" applyAlignment="1" applyProtection="1">
      <alignment horizontal="center"/>
    </xf>
    <xf numFmtId="49" fontId="16" fillId="5" borderId="2" xfId="0" applyNumberFormat="1" applyFont="1" applyFill="1" applyBorder="1" applyAlignment="1" applyProtection="1">
      <alignment horizontal="center"/>
      <protection locked="0"/>
    </xf>
    <xf numFmtId="0" fontId="7" fillId="5" borderId="3" xfId="0" applyFont="1" applyFill="1" applyBorder="1" applyAlignment="1" applyProtection="1">
      <alignment horizontal="left"/>
      <protection locked="0"/>
    </xf>
    <xf numFmtId="0" fontId="7" fillId="0" borderId="0" xfId="0" applyFont="1" applyFill="1" applyAlignment="1" applyProtection="1">
      <alignment horizontal="right"/>
    </xf>
    <xf numFmtId="49" fontId="16" fillId="5" borderId="4" xfId="0" applyNumberFormat="1" applyFont="1" applyFill="1" applyBorder="1" applyAlignment="1" applyProtection="1">
      <alignment horizontal="center"/>
      <protection locked="0"/>
    </xf>
    <xf numFmtId="0" fontId="7" fillId="4" borderId="16" xfId="0" applyNumberFormat="1" applyFont="1" applyFill="1" applyBorder="1" applyAlignment="1" applyProtection="1">
      <alignment horizontal="center" vertical="center"/>
      <protection locked="0"/>
    </xf>
    <xf numFmtId="0" fontId="7" fillId="4" borderId="17" xfId="0" applyNumberFormat="1" applyFont="1" applyFill="1" applyBorder="1" applyAlignment="1" applyProtection="1">
      <alignment horizontal="center" vertical="center"/>
      <protection locked="0"/>
    </xf>
    <xf numFmtId="0" fontId="7" fillId="4" borderId="19" xfId="0" applyNumberFormat="1" applyFont="1" applyFill="1" applyBorder="1" applyAlignment="1" applyProtection="1">
      <alignment horizontal="center" vertical="center"/>
      <protection locked="0"/>
    </xf>
    <xf numFmtId="0" fontId="7" fillId="4" borderId="1" xfId="0" applyNumberFormat="1" applyFont="1" applyFill="1" applyBorder="1" applyAlignment="1" applyProtection="1">
      <alignment horizontal="center" vertical="center"/>
      <protection locked="0"/>
    </xf>
    <xf numFmtId="0" fontId="7" fillId="0" borderId="8" xfId="0" applyFont="1" applyFill="1" applyBorder="1" applyAlignment="1" applyProtection="1">
      <alignment horizontal="center" vertical="center" shrinkToFit="1"/>
    </xf>
    <xf numFmtId="0" fontId="7" fillId="0" borderId="16" xfId="0" applyFont="1" applyFill="1" applyBorder="1" applyAlignment="1" applyProtection="1">
      <alignment horizontal="center" vertical="center" wrapText="1"/>
    </xf>
    <xf numFmtId="0" fontId="7" fillId="0" borderId="17" xfId="0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 applyProtection="1">
      <alignment horizontal="center" vertical="center" shrinkToFit="1"/>
    </xf>
    <xf numFmtId="0" fontId="0" fillId="0" borderId="0" xfId="0" applyAlignment="1" applyProtection="1"/>
    <xf numFmtId="0" fontId="7" fillId="0" borderId="0" xfId="0" applyFont="1" applyFill="1" applyAlignment="1" applyProtection="1">
      <alignment vertical="center"/>
    </xf>
    <xf numFmtId="0" fontId="19" fillId="0" borderId="0" xfId="0" applyFont="1" applyFill="1" applyAlignment="1" applyProtection="1">
      <alignment vertical="center"/>
    </xf>
    <xf numFmtId="0" fontId="7" fillId="0" borderId="0" xfId="0" applyFont="1" applyFill="1" applyAlignment="1" applyProtection="1">
      <alignment horizontal="center" vertical="center"/>
      <protection hidden="1"/>
    </xf>
    <xf numFmtId="176" fontId="7" fillId="0" borderId="15" xfId="0" applyNumberFormat="1" applyFont="1" applyFill="1" applyBorder="1" applyAlignment="1" applyProtection="1">
      <alignment horizontal="center" vertical="center" shrinkToFit="1"/>
    </xf>
    <xf numFmtId="176" fontId="7" fillId="0" borderId="18" xfId="0" applyNumberFormat="1" applyFont="1" applyFill="1" applyBorder="1" applyAlignment="1" applyProtection="1">
      <alignment horizontal="center" vertical="center" shrinkToFit="1"/>
    </xf>
    <xf numFmtId="176" fontId="7" fillId="0" borderId="1" xfId="0" applyNumberFormat="1" applyFont="1" applyFill="1" applyBorder="1" applyAlignment="1" applyProtection="1">
      <alignment horizontal="center" vertical="center" shrinkToFit="1"/>
    </xf>
    <xf numFmtId="176" fontId="7" fillId="0" borderId="14" xfId="0" applyNumberFormat="1" applyFont="1" applyFill="1" applyBorder="1" applyAlignment="1" applyProtection="1">
      <alignment horizontal="center" vertical="center" shrinkToFit="1"/>
    </xf>
    <xf numFmtId="0" fontId="7" fillId="4" borderId="20" xfId="0" applyNumberFormat="1" applyFont="1" applyFill="1" applyBorder="1" applyAlignment="1" applyProtection="1">
      <alignment horizontal="center" vertical="center"/>
      <protection locked="0"/>
    </xf>
    <xf numFmtId="0" fontId="7" fillId="4" borderId="15" xfId="0" applyNumberFormat="1" applyFont="1" applyFill="1" applyBorder="1" applyAlignment="1" applyProtection="1">
      <alignment horizontal="center" vertical="center"/>
      <protection locked="0"/>
    </xf>
    <xf numFmtId="0" fontId="7" fillId="0" borderId="15" xfId="0" applyFont="1" applyFill="1" applyBorder="1" applyAlignment="1" applyProtection="1">
      <alignment horizontal="center" vertical="center" shrinkToFit="1"/>
    </xf>
    <xf numFmtId="0" fontId="31" fillId="0" borderId="0" xfId="0" applyFont="1" applyFill="1" applyAlignment="1" applyProtection="1">
      <alignment horizontal="right" vertical="center"/>
    </xf>
    <xf numFmtId="0" fontId="30" fillId="5" borderId="5" xfId="0" applyFont="1" applyFill="1" applyBorder="1" applyAlignment="1" applyProtection="1">
      <alignment horizontal="center" vertical="center"/>
      <protection locked="0"/>
    </xf>
    <xf numFmtId="0" fontId="30" fillId="5" borderId="25" xfId="0" applyFont="1" applyFill="1" applyBorder="1" applyAlignment="1" applyProtection="1">
      <alignment horizontal="center" vertical="center"/>
      <protection locked="0"/>
    </xf>
    <xf numFmtId="0" fontId="30" fillId="5" borderId="26" xfId="0" applyFont="1" applyFill="1" applyBorder="1" applyAlignment="1" applyProtection="1">
      <alignment horizontal="center" vertical="center"/>
      <protection locked="0"/>
    </xf>
    <xf numFmtId="0" fontId="30" fillId="5" borderId="27" xfId="0" applyFont="1" applyFill="1" applyBorder="1" applyAlignment="1" applyProtection="1">
      <alignment horizontal="center" vertical="center"/>
      <protection locked="0"/>
    </xf>
    <xf numFmtId="0" fontId="30" fillId="5" borderId="23" xfId="0" applyFont="1" applyFill="1" applyBorder="1" applyAlignment="1" applyProtection="1">
      <alignment horizontal="center" vertical="center"/>
      <protection locked="0"/>
    </xf>
    <xf numFmtId="0" fontId="30" fillId="5" borderId="24" xfId="0" applyFont="1" applyFill="1" applyBorder="1" applyAlignment="1" applyProtection="1">
      <alignment horizontal="center" vertical="center"/>
      <protection locked="0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CFF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mailto:taiikucenter@pref.nagano.lg.jp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0</xdr:colOff>
      <xdr:row>35</xdr:row>
      <xdr:rowOff>86591</xdr:rowOff>
    </xdr:from>
    <xdr:to>
      <xdr:col>36</xdr:col>
      <xdr:colOff>236525</xdr:colOff>
      <xdr:row>39</xdr:row>
      <xdr:rowOff>268870</xdr:rowOff>
    </xdr:to>
    <xdr:sp macro="" textlink="">
      <xdr:nvSpPr>
        <xdr:cNvPr id="3" name="テキスト ボックス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F8F4F05-1D92-440C-85F4-F6362B44D26C}"/>
            </a:ext>
          </a:extLst>
        </xdr:cNvPr>
        <xdr:cNvSpPr txBox="1"/>
      </xdr:nvSpPr>
      <xdr:spPr>
        <a:xfrm>
          <a:off x="5253182" y="12728864"/>
          <a:ext cx="3988798" cy="11444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180000" rtlCol="0" anchor="ctr" anchorCtr="0"/>
        <a:lstStyle/>
        <a:p>
          <a:r>
            <a:rPr kumimoji="1" lang="ja-JP" altLang="en-US" sz="1400"/>
            <a:t>総合教育センター　学校体育担当</a:t>
          </a:r>
          <a:endParaRPr kumimoji="1" lang="en-US" altLang="ja-JP" sz="1400"/>
        </a:p>
        <a:p>
          <a:r>
            <a:rPr kumimoji="1" lang="ja-JP" altLang="en-US" sz="1400"/>
            <a:t>生涯学習推進センター　生涯スポーツ担当</a:t>
          </a:r>
          <a:endParaRPr kumimoji="1" lang="en-US" altLang="ja-JP" sz="1400"/>
        </a:p>
        <a:p>
          <a:r>
            <a:rPr kumimoji="1" lang="en-US" altLang="ja-JP" sz="1400"/>
            <a:t>E-mail</a:t>
          </a:r>
          <a:r>
            <a:rPr kumimoji="1" lang="ja-JP" altLang="en-US" sz="1400"/>
            <a:t>　　</a:t>
          </a:r>
          <a:r>
            <a:rPr kumimoji="1" lang="en-US" altLang="ja-JP" sz="1400" u="none">
              <a:solidFill>
                <a:schemeClr val="tx2">
                  <a:lumMod val="60000"/>
                  <a:lumOff val="40000"/>
                </a:schemeClr>
              </a:solidFill>
            </a:rPr>
            <a:t>taiikusports@pref.nagano.lg.jp</a:t>
          </a:r>
        </a:p>
        <a:p>
          <a:r>
            <a:rPr kumimoji="1" lang="ja-JP" altLang="en-US" sz="1400"/>
            <a:t>ＦＡＸ　　　</a:t>
          </a:r>
          <a:r>
            <a:rPr kumimoji="1" lang="en-US" altLang="ja-JP" sz="1400"/>
            <a:t>0263-51-5401</a:t>
          </a:r>
          <a:endParaRPr kumimoji="1" lang="ja-JP" altLang="en-US" sz="14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S420D1C6\share\&#12471;&#12455;&#12450;&#12522;&#12531;&#12463;\1%20&#21508;&#30740;&#20462;&#35611;&#24231;&#36939;&#21942;&#36039;&#26009;&#12539;&#35611;&#24231;&#27083;&#31689;\002%202019&#30740;&#20462;&#35611;&#24231;&#27083;&#31689;&#36039;&#26009;\31&#12471;&#12473;&#12486;&#12512;&#12501;&#12449;&#12452;&#12523;\&#12304;&#37325;&#35201;&#12305;&#23455;&#38555;&#20351;&#29992;&#20104;&#23450;\2019&#20307;&#32946;&#12475;&#12531;&#12479;&#12540;&#30003;&#36796;&#12501;&#12449;&#12452;&#12523;&#12304;&#9675;&#23398;&#26657;&#1230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9申込ファイル"/>
      <sheetName val="印刷画面"/>
      <sheetName val="入力リスト"/>
      <sheetName val="講座一覧表"/>
    </sheetNames>
    <sheetDataSet>
      <sheetData sheetId="0"/>
      <sheetData sheetId="1"/>
      <sheetData sheetId="2"/>
      <sheetData sheetId="3">
        <row r="4">
          <cell r="A4">
            <v>311611</v>
          </cell>
        </row>
        <row r="5">
          <cell r="A5">
            <v>311612</v>
          </cell>
        </row>
        <row r="6">
          <cell r="A6">
            <v>311613</v>
          </cell>
        </row>
        <row r="7">
          <cell r="A7">
            <v>311614</v>
          </cell>
        </row>
        <row r="8">
          <cell r="A8">
            <v>311615</v>
          </cell>
        </row>
        <row r="9">
          <cell r="A9">
            <v>311616</v>
          </cell>
        </row>
        <row r="10">
          <cell r="A10">
            <v>311617</v>
          </cell>
        </row>
        <row r="11">
          <cell r="A11">
            <v>311618</v>
          </cell>
        </row>
        <row r="12">
          <cell r="A12">
            <v>311619</v>
          </cell>
        </row>
        <row r="13">
          <cell r="A13">
            <v>311620</v>
          </cell>
        </row>
        <row r="14">
          <cell r="A14">
            <v>311621</v>
          </cell>
        </row>
        <row r="15">
          <cell r="A15">
            <v>311622</v>
          </cell>
        </row>
        <row r="16">
          <cell r="A16">
            <v>311623</v>
          </cell>
        </row>
        <row r="17">
          <cell r="A17">
            <v>311624</v>
          </cell>
        </row>
        <row r="18">
          <cell r="A18">
            <v>311625</v>
          </cell>
        </row>
        <row r="19">
          <cell r="A19">
            <v>311626</v>
          </cell>
        </row>
        <row r="20">
          <cell r="A20">
            <v>311627</v>
          </cell>
        </row>
        <row r="21">
          <cell r="A21">
            <v>311628</v>
          </cell>
        </row>
        <row r="22">
          <cell r="A22">
            <v>311629</v>
          </cell>
        </row>
        <row r="23">
          <cell r="A23">
            <v>311630</v>
          </cell>
        </row>
        <row r="24">
          <cell r="A24">
            <v>311631</v>
          </cell>
        </row>
        <row r="25">
          <cell r="A25">
            <v>311632</v>
          </cell>
        </row>
        <row r="26">
          <cell r="A26">
            <v>311633</v>
          </cell>
        </row>
        <row r="27">
          <cell r="A27">
            <v>311634</v>
          </cell>
        </row>
        <row r="28">
          <cell r="A28">
            <v>311635</v>
          </cell>
        </row>
        <row r="29">
          <cell r="A29">
            <v>311636</v>
          </cell>
        </row>
        <row r="30">
          <cell r="A30">
            <v>311637</v>
          </cell>
        </row>
        <row r="31">
          <cell r="A31">
            <v>311638</v>
          </cell>
        </row>
        <row r="32">
          <cell r="A32">
            <v>311639</v>
          </cell>
        </row>
        <row r="33">
          <cell r="A33">
            <v>311640</v>
          </cell>
        </row>
        <row r="34">
          <cell r="A34">
            <v>311641</v>
          </cell>
        </row>
        <row r="35">
          <cell r="A35">
            <v>311642</v>
          </cell>
        </row>
        <row r="36">
          <cell r="A36">
            <v>311643</v>
          </cell>
        </row>
        <row r="37">
          <cell r="A37">
            <v>311644</v>
          </cell>
        </row>
        <row r="38">
          <cell r="A38">
            <v>311645</v>
          </cell>
        </row>
        <row r="39">
          <cell r="A39">
            <v>311646</v>
          </cell>
        </row>
        <row r="40">
          <cell r="A40">
            <v>311647</v>
          </cell>
        </row>
        <row r="41">
          <cell r="A41">
            <v>311648</v>
          </cell>
        </row>
        <row r="42">
          <cell r="A42">
            <v>311649</v>
          </cell>
        </row>
        <row r="43">
          <cell r="A43">
            <v>311650</v>
          </cell>
        </row>
        <row r="44">
          <cell r="A44">
            <v>311651</v>
          </cell>
        </row>
        <row r="45">
          <cell r="A45">
            <v>311652</v>
          </cell>
        </row>
        <row r="46">
          <cell r="A46">
            <v>311653</v>
          </cell>
        </row>
        <row r="47">
          <cell r="A47">
            <v>311654</v>
          </cell>
        </row>
        <row r="48">
          <cell r="A48">
            <v>311655</v>
          </cell>
        </row>
        <row r="49">
          <cell r="A49">
            <v>311656</v>
          </cell>
        </row>
        <row r="50">
          <cell r="A50">
            <v>311657</v>
          </cell>
        </row>
        <row r="51">
          <cell r="A51">
            <v>311658</v>
          </cell>
        </row>
        <row r="52">
          <cell r="A52">
            <v>311659</v>
          </cell>
        </row>
        <row r="53">
          <cell r="A53">
            <v>311660</v>
          </cell>
        </row>
      </sheetData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aiikusports@pref.nagano.lg.jp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93A112-B277-49AF-8661-C9CBD01CE783}">
  <dimension ref="A1:L49"/>
  <sheetViews>
    <sheetView showGridLines="0" tabSelected="1" workbookViewId="0">
      <selection activeCell="E9" sqref="E9"/>
    </sheetView>
  </sheetViews>
  <sheetFormatPr defaultRowHeight="13" x14ac:dyDescent="0.2"/>
  <sheetData>
    <row r="1" spans="1:12" x14ac:dyDescent="0.2">
      <c r="A1" s="86"/>
      <c r="B1" s="86"/>
      <c r="C1" s="86"/>
      <c r="D1" s="86"/>
      <c r="E1" s="86"/>
      <c r="F1" s="86"/>
      <c r="G1" s="86"/>
      <c r="H1" s="86"/>
      <c r="I1" s="86"/>
      <c r="J1" s="86"/>
    </row>
    <row r="2" spans="1:12" ht="18.5" x14ac:dyDescent="0.45">
      <c r="A2" s="86"/>
      <c r="B2" s="106" t="s">
        <v>162</v>
      </c>
      <c r="C2" s="106"/>
      <c r="D2" s="106"/>
      <c r="E2" s="106"/>
      <c r="F2" s="106"/>
      <c r="G2" s="106"/>
      <c r="H2" s="106"/>
      <c r="I2" s="106"/>
      <c r="J2" s="86"/>
    </row>
    <row r="3" spans="1:12" ht="21" x14ac:dyDescent="0.5">
      <c r="A3" s="86"/>
      <c r="B3" s="107" t="s">
        <v>163</v>
      </c>
      <c r="C3" s="107"/>
      <c r="D3" s="107"/>
      <c r="E3" s="107"/>
      <c r="F3" s="107"/>
      <c r="G3" s="107"/>
      <c r="H3" s="107"/>
      <c r="I3" s="107"/>
      <c r="J3" s="86"/>
    </row>
    <row r="4" spans="1:12" ht="21" x14ac:dyDescent="0.5">
      <c r="A4" s="86"/>
      <c r="B4" s="107" t="s">
        <v>164</v>
      </c>
      <c r="C4" s="107"/>
      <c r="D4" s="107"/>
      <c r="E4" s="107"/>
      <c r="F4" s="107"/>
      <c r="G4" s="107"/>
      <c r="H4" s="107"/>
      <c r="I4" s="107"/>
      <c r="J4" s="86"/>
      <c r="L4" s="86"/>
    </row>
    <row r="5" spans="1:12" ht="21" x14ac:dyDescent="0.5">
      <c r="A5" s="86"/>
      <c r="B5" s="107" t="s">
        <v>165</v>
      </c>
      <c r="C5" s="107"/>
      <c r="D5" s="107"/>
      <c r="E5" s="107"/>
      <c r="F5" s="107"/>
      <c r="G5" s="107"/>
      <c r="H5" s="107"/>
      <c r="I5" s="107"/>
      <c r="J5" s="86"/>
      <c r="L5" s="86"/>
    </row>
    <row r="6" spans="1:12" ht="21" x14ac:dyDescent="0.5">
      <c r="A6" s="86"/>
      <c r="B6" s="87"/>
      <c r="C6" s="87"/>
      <c r="D6" s="87"/>
      <c r="E6" s="87"/>
      <c r="F6" s="87"/>
      <c r="G6" s="87"/>
      <c r="H6" s="87"/>
      <c r="I6" s="87"/>
      <c r="J6" s="86"/>
    </row>
    <row r="7" spans="1:12" x14ac:dyDescent="0.2">
      <c r="A7" s="86"/>
      <c r="B7" s="86"/>
      <c r="C7" s="86"/>
      <c r="D7" s="86"/>
      <c r="E7" s="86"/>
      <c r="F7" s="86"/>
      <c r="G7" s="86"/>
      <c r="H7" s="86"/>
      <c r="I7" s="86"/>
      <c r="J7" s="86"/>
    </row>
    <row r="8" spans="1:12" ht="25.5" customHeight="1" thickBot="1" x14ac:dyDescent="0.5">
      <c r="A8" s="88" t="s">
        <v>166</v>
      </c>
      <c r="B8" s="89"/>
      <c r="C8" s="104" t="s">
        <v>171</v>
      </c>
      <c r="D8" s="104"/>
      <c r="E8" s="104"/>
      <c r="F8" s="104"/>
      <c r="G8" s="104"/>
      <c r="H8" s="104"/>
      <c r="I8" s="104"/>
      <c r="J8" s="89"/>
    </row>
    <row r="9" spans="1:12" ht="14.5" customHeight="1" thickTop="1" x14ac:dyDescent="0.4">
      <c r="A9" s="89"/>
      <c r="B9" s="90"/>
      <c r="C9" s="89"/>
      <c r="D9" s="89"/>
      <c r="E9" s="89"/>
      <c r="F9" s="89"/>
      <c r="G9" s="89"/>
      <c r="H9" s="89"/>
      <c r="I9" s="89"/>
      <c r="J9" s="89"/>
    </row>
    <row r="10" spans="1:12" ht="20" customHeight="1" x14ac:dyDescent="0.35">
      <c r="A10" s="89"/>
      <c r="B10" s="89" t="s">
        <v>172</v>
      </c>
      <c r="C10" s="89"/>
      <c r="D10" s="89"/>
      <c r="E10" s="89"/>
      <c r="F10" s="89"/>
      <c r="G10" s="89"/>
      <c r="H10" s="89"/>
      <c r="I10" s="89"/>
      <c r="J10" s="89"/>
    </row>
    <row r="11" spans="1:12" ht="20" customHeight="1" x14ac:dyDescent="0.35">
      <c r="A11" s="89"/>
      <c r="B11" s="89" t="s">
        <v>173</v>
      </c>
      <c r="C11" s="89"/>
      <c r="D11" s="89"/>
      <c r="E11" s="89"/>
      <c r="F11" s="89"/>
      <c r="G11" s="89"/>
      <c r="H11" s="89"/>
      <c r="I11" s="89"/>
      <c r="J11" s="89"/>
    </row>
    <row r="12" spans="1:12" ht="35.5" customHeight="1" x14ac:dyDescent="0.35">
      <c r="A12" s="89"/>
      <c r="B12" s="103" t="s">
        <v>174</v>
      </c>
      <c r="C12" s="103"/>
      <c r="D12" s="103"/>
      <c r="E12" s="103"/>
      <c r="F12" s="103"/>
      <c r="G12" s="103"/>
      <c r="H12" s="103"/>
      <c r="I12" s="103"/>
      <c r="J12" s="103"/>
    </row>
    <row r="13" spans="1:12" ht="25" customHeight="1" x14ac:dyDescent="0.35">
      <c r="A13" s="89"/>
      <c r="B13" s="89"/>
      <c r="C13" s="89"/>
      <c r="D13" s="89"/>
      <c r="E13" s="89"/>
      <c r="F13" s="89"/>
      <c r="G13" s="89"/>
      <c r="H13" s="89"/>
      <c r="I13" s="89"/>
      <c r="J13" s="89"/>
    </row>
    <row r="14" spans="1:12" ht="18.5" x14ac:dyDescent="0.45">
      <c r="A14" s="88" t="s">
        <v>167</v>
      </c>
      <c r="B14" s="89"/>
      <c r="C14" s="89"/>
      <c r="D14" s="89"/>
      <c r="E14" s="89"/>
      <c r="F14" s="89"/>
      <c r="G14" s="89"/>
      <c r="H14" s="89"/>
      <c r="I14" s="89"/>
      <c r="J14" s="89"/>
    </row>
    <row r="15" spans="1:12" ht="40" customHeight="1" x14ac:dyDescent="0.35">
      <c r="A15" s="103" t="s">
        <v>175</v>
      </c>
      <c r="B15" s="105"/>
      <c r="C15" s="105"/>
      <c r="D15" s="105"/>
      <c r="E15" s="105"/>
      <c r="F15" s="105"/>
      <c r="G15" s="105"/>
      <c r="H15" s="105"/>
      <c r="I15" s="105"/>
      <c r="J15" s="105"/>
    </row>
    <row r="16" spans="1:12" ht="40" customHeight="1" x14ac:dyDescent="0.35">
      <c r="A16" s="103" t="s">
        <v>176</v>
      </c>
      <c r="B16" s="103"/>
      <c r="C16" s="103"/>
      <c r="D16" s="103"/>
      <c r="E16" s="103"/>
      <c r="F16" s="103"/>
      <c r="G16" s="103"/>
      <c r="H16" s="103"/>
      <c r="I16" s="103"/>
      <c r="J16" s="103"/>
    </row>
    <row r="17" spans="1:10" ht="25" customHeight="1" x14ac:dyDescent="0.35">
      <c r="A17" s="89" t="s">
        <v>177</v>
      </c>
      <c r="B17" s="89"/>
      <c r="C17" s="89"/>
      <c r="D17" s="89"/>
      <c r="E17" s="89"/>
      <c r="F17" s="89"/>
      <c r="G17" s="89"/>
      <c r="H17" s="89"/>
      <c r="I17" s="89"/>
      <c r="J17" s="89"/>
    </row>
    <row r="18" spans="1:10" ht="25" customHeight="1" x14ac:dyDescent="0.35">
      <c r="A18" s="89"/>
      <c r="B18" s="89"/>
      <c r="C18" s="89"/>
      <c r="D18" s="89"/>
      <c r="E18" s="89"/>
      <c r="F18" s="89"/>
      <c r="G18" s="89"/>
      <c r="H18" s="89"/>
      <c r="I18" s="89"/>
      <c r="J18" s="89"/>
    </row>
    <row r="19" spans="1:10" ht="18.5" x14ac:dyDescent="0.45">
      <c r="A19" s="88" t="s">
        <v>168</v>
      </c>
      <c r="B19" s="89"/>
      <c r="C19" s="89"/>
      <c r="D19" s="89"/>
      <c r="E19" s="89"/>
      <c r="F19" s="89"/>
      <c r="G19" s="89"/>
      <c r="H19" s="89"/>
      <c r="I19" s="89"/>
      <c r="J19" s="89"/>
    </row>
    <row r="20" spans="1:10" ht="25" customHeight="1" x14ac:dyDescent="0.35">
      <c r="A20" s="89" t="s">
        <v>178</v>
      </c>
      <c r="B20" s="89"/>
      <c r="C20" s="89"/>
      <c r="D20" s="89"/>
      <c r="E20" s="89"/>
      <c r="F20" s="89"/>
      <c r="G20" s="89"/>
      <c r="H20" s="89"/>
      <c r="I20" s="89"/>
      <c r="J20" s="89"/>
    </row>
    <row r="21" spans="1:10" ht="25" customHeight="1" x14ac:dyDescent="0.35">
      <c r="A21" s="89" t="s">
        <v>179</v>
      </c>
      <c r="B21" s="89"/>
      <c r="C21" s="89"/>
      <c r="D21" s="89"/>
      <c r="E21" s="89"/>
      <c r="F21" s="89"/>
      <c r="G21" s="89"/>
      <c r="H21" s="89"/>
      <c r="I21" s="89"/>
      <c r="J21" s="89"/>
    </row>
    <row r="22" spans="1:10" ht="25" customHeight="1" x14ac:dyDescent="0.35">
      <c r="A22" s="89"/>
      <c r="B22" s="89"/>
      <c r="C22" s="89"/>
      <c r="D22" s="89"/>
      <c r="E22" s="89"/>
      <c r="F22" s="89"/>
      <c r="G22" s="89"/>
      <c r="H22" s="89"/>
      <c r="I22" s="89"/>
      <c r="J22" s="89"/>
    </row>
    <row r="23" spans="1:10" ht="18.5" x14ac:dyDescent="0.45">
      <c r="A23" s="88" t="s">
        <v>169</v>
      </c>
      <c r="B23" s="89"/>
      <c r="C23" s="89"/>
      <c r="D23" s="89"/>
      <c r="E23" s="89"/>
      <c r="F23" s="89"/>
      <c r="G23" s="89"/>
      <c r="H23" s="89"/>
      <c r="I23" s="89"/>
      <c r="J23" s="89"/>
    </row>
    <row r="24" spans="1:10" ht="40" customHeight="1" x14ac:dyDescent="0.35">
      <c r="A24" s="103" t="s">
        <v>193</v>
      </c>
      <c r="B24" s="105"/>
      <c r="C24" s="105"/>
      <c r="D24" s="105"/>
      <c r="E24" s="105"/>
      <c r="F24" s="105"/>
      <c r="G24" s="105"/>
      <c r="H24" s="105"/>
      <c r="I24" s="105"/>
      <c r="J24" s="105"/>
    </row>
    <row r="25" spans="1:10" ht="40" customHeight="1" x14ac:dyDescent="0.35">
      <c r="A25" s="103" t="s">
        <v>194</v>
      </c>
      <c r="B25" s="105"/>
      <c r="C25" s="105"/>
      <c r="D25" s="105"/>
      <c r="E25" s="105"/>
      <c r="F25" s="105"/>
      <c r="G25" s="105"/>
      <c r="H25" s="105"/>
      <c r="I25" s="105"/>
      <c r="J25" s="105"/>
    </row>
    <row r="26" spans="1:10" ht="14.5" x14ac:dyDescent="0.35">
      <c r="A26" s="89"/>
      <c r="B26" s="89"/>
      <c r="C26" s="89"/>
      <c r="D26" s="89"/>
      <c r="E26" s="89"/>
      <c r="F26" s="89"/>
      <c r="G26" s="89"/>
      <c r="H26" s="89"/>
      <c r="I26" s="89"/>
      <c r="J26" s="89"/>
    </row>
    <row r="27" spans="1:10" ht="15" thickBot="1" x14ac:dyDescent="0.4">
      <c r="A27" s="89"/>
      <c r="B27" s="89"/>
      <c r="C27" s="89"/>
      <c r="D27" s="89"/>
      <c r="E27" s="89"/>
      <c r="F27" s="89"/>
      <c r="G27" s="89"/>
      <c r="H27" s="89"/>
      <c r="I27" s="89"/>
      <c r="J27" s="89"/>
    </row>
    <row r="28" spans="1:10" ht="18.5" customHeight="1" x14ac:dyDescent="0.35">
      <c r="A28" s="89" t="s">
        <v>170</v>
      </c>
      <c r="B28" s="89"/>
      <c r="C28" s="91" t="s">
        <v>180</v>
      </c>
      <c r="D28" s="92"/>
      <c r="E28" s="92"/>
      <c r="F28" s="92"/>
      <c r="G28" s="92"/>
      <c r="H28" s="92"/>
      <c r="I28" s="93"/>
      <c r="J28" s="89"/>
    </row>
    <row r="29" spans="1:10" ht="18.5" customHeight="1" x14ac:dyDescent="0.35">
      <c r="A29" s="89"/>
      <c r="B29" s="89"/>
      <c r="C29" s="94" t="s">
        <v>181</v>
      </c>
      <c r="D29" s="95"/>
      <c r="E29" s="95"/>
      <c r="F29" s="95"/>
      <c r="G29" s="95"/>
      <c r="H29" s="95"/>
      <c r="I29" s="96"/>
      <c r="J29" s="89"/>
    </row>
    <row r="30" spans="1:10" ht="18.5" customHeight="1" x14ac:dyDescent="0.35">
      <c r="A30" s="89"/>
      <c r="B30" s="89"/>
      <c r="C30" s="94" t="s">
        <v>182</v>
      </c>
      <c r="D30" s="95"/>
      <c r="E30" s="95"/>
      <c r="F30" s="95"/>
      <c r="G30" s="95"/>
      <c r="H30" s="95"/>
      <c r="I30" s="96"/>
      <c r="J30" s="89"/>
    </row>
    <row r="31" spans="1:10" ht="18.5" customHeight="1" x14ac:dyDescent="0.35">
      <c r="A31" s="89"/>
      <c r="B31" s="89"/>
      <c r="C31" s="97" t="s">
        <v>185</v>
      </c>
      <c r="D31" s="95" t="s">
        <v>183</v>
      </c>
      <c r="E31" s="95"/>
      <c r="F31" s="95"/>
      <c r="G31" s="95"/>
      <c r="H31" s="95"/>
      <c r="I31" s="96"/>
      <c r="J31" s="89"/>
    </row>
    <row r="32" spans="1:10" ht="18.5" customHeight="1" x14ac:dyDescent="0.35">
      <c r="A32" s="89"/>
      <c r="B32" s="89"/>
      <c r="C32" s="98" t="s">
        <v>186</v>
      </c>
      <c r="D32" s="95" t="s">
        <v>184</v>
      </c>
      <c r="E32" s="95"/>
      <c r="F32" s="95"/>
      <c r="G32" s="95"/>
      <c r="H32" s="95"/>
      <c r="I32" s="96"/>
      <c r="J32" s="89"/>
    </row>
    <row r="33" spans="1:10" ht="18.5" customHeight="1" x14ac:dyDescent="0.35">
      <c r="A33" s="89"/>
      <c r="B33" s="89"/>
      <c r="C33" s="97" t="s">
        <v>187</v>
      </c>
      <c r="D33" s="99" t="s">
        <v>188</v>
      </c>
      <c r="E33" s="95"/>
      <c r="F33" s="95"/>
      <c r="G33" s="95"/>
      <c r="H33" s="95"/>
      <c r="I33" s="96"/>
      <c r="J33" s="89"/>
    </row>
    <row r="34" spans="1:10" ht="18.5" customHeight="1" thickBot="1" x14ac:dyDescent="0.4">
      <c r="A34" s="89"/>
      <c r="B34" s="89"/>
      <c r="C34" s="100" t="s">
        <v>189</v>
      </c>
      <c r="D34" s="101" t="s">
        <v>190</v>
      </c>
      <c r="E34" s="101"/>
      <c r="F34" s="101"/>
      <c r="G34" s="101"/>
      <c r="H34" s="101"/>
      <c r="I34" s="102"/>
      <c r="J34" s="89"/>
    </row>
    <row r="35" spans="1:10" ht="14.5" x14ac:dyDescent="0.35">
      <c r="A35" s="89"/>
      <c r="B35" s="89"/>
      <c r="C35" s="89"/>
      <c r="D35" s="89"/>
      <c r="E35" s="89"/>
      <c r="F35" s="89"/>
      <c r="G35" s="89"/>
      <c r="H35" s="89"/>
      <c r="I35" s="89"/>
      <c r="J35" s="89"/>
    </row>
    <row r="36" spans="1:10" ht="14.5" x14ac:dyDescent="0.35">
      <c r="A36" s="85"/>
      <c r="B36" s="85"/>
      <c r="C36" s="85"/>
      <c r="D36" s="85"/>
      <c r="E36" s="85"/>
      <c r="F36" s="85"/>
      <c r="G36" s="85"/>
      <c r="H36" s="85"/>
      <c r="I36" s="85"/>
      <c r="J36" s="85"/>
    </row>
    <row r="37" spans="1:10" ht="14.5" x14ac:dyDescent="0.35">
      <c r="A37" s="85"/>
      <c r="B37" s="85"/>
      <c r="C37" s="85"/>
      <c r="D37" s="85"/>
      <c r="E37" s="85"/>
      <c r="F37" s="85"/>
      <c r="G37" s="85"/>
      <c r="H37" s="85"/>
      <c r="I37" s="85"/>
      <c r="J37" s="85"/>
    </row>
    <row r="38" spans="1:10" ht="14.5" x14ac:dyDescent="0.35">
      <c r="A38" s="85"/>
      <c r="B38" s="85"/>
      <c r="C38" s="85"/>
      <c r="D38" s="85"/>
      <c r="E38" s="85"/>
      <c r="F38" s="85"/>
      <c r="G38" s="85"/>
      <c r="H38" s="85"/>
      <c r="I38" s="85"/>
      <c r="J38" s="85"/>
    </row>
    <row r="39" spans="1:10" ht="14.5" x14ac:dyDescent="0.35">
      <c r="A39" s="85"/>
      <c r="B39" s="85"/>
      <c r="C39" s="85"/>
      <c r="D39" s="85"/>
      <c r="E39" s="85"/>
      <c r="F39" s="85"/>
      <c r="G39" s="85"/>
      <c r="H39" s="85"/>
      <c r="I39" s="85"/>
      <c r="J39" s="85"/>
    </row>
    <row r="40" spans="1:10" ht="14.5" x14ac:dyDescent="0.35">
      <c r="A40" s="85"/>
      <c r="B40" s="85"/>
      <c r="C40" s="85"/>
      <c r="D40" s="85"/>
      <c r="E40" s="85"/>
      <c r="F40" s="85"/>
      <c r="G40" s="85"/>
      <c r="H40" s="85"/>
      <c r="I40" s="85"/>
      <c r="J40" s="85"/>
    </row>
    <row r="41" spans="1:10" ht="14.5" x14ac:dyDescent="0.35">
      <c r="A41" s="85"/>
      <c r="B41" s="85"/>
      <c r="C41" s="85"/>
      <c r="D41" s="85"/>
      <c r="E41" s="85"/>
      <c r="F41" s="85"/>
      <c r="G41" s="85"/>
      <c r="H41" s="85"/>
      <c r="I41" s="85"/>
      <c r="J41" s="85"/>
    </row>
    <row r="42" spans="1:10" ht="14.5" x14ac:dyDescent="0.35">
      <c r="A42" s="85"/>
      <c r="B42" s="85"/>
      <c r="C42" s="85"/>
      <c r="D42" s="85"/>
      <c r="E42" s="85"/>
      <c r="F42" s="85"/>
      <c r="G42" s="85"/>
      <c r="H42" s="85"/>
      <c r="I42" s="85"/>
      <c r="J42" s="85"/>
    </row>
    <row r="43" spans="1:10" ht="14.5" x14ac:dyDescent="0.35">
      <c r="A43" s="85"/>
      <c r="B43" s="85"/>
      <c r="C43" s="85"/>
      <c r="D43" s="85"/>
      <c r="E43" s="85"/>
      <c r="F43" s="85"/>
      <c r="G43" s="85"/>
      <c r="H43" s="85"/>
      <c r="I43" s="85"/>
      <c r="J43" s="85"/>
    </row>
    <row r="44" spans="1:10" ht="14.5" x14ac:dyDescent="0.35">
      <c r="A44" s="85"/>
      <c r="B44" s="85"/>
      <c r="C44" s="85"/>
      <c r="D44" s="85"/>
      <c r="E44" s="85"/>
      <c r="F44" s="85"/>
      <c r="G44" s="85"/>
      <c r="H44" s="85"/>
      <c r="I44" s="85"/>
      <c r="J44" s="85"/>
    </row>
    <row r="45" spans="1:10" ht="14.5" x14ac:dyDescent="0.35">
      <c r="A45" s="85"/>
      <c r="B45" s="85"/>
      <c r="C45" s="85"/>
      <c r="D45" s="85"/>
      <c r="E45" s="85"/>
      <c r="F45" s="85"/>
      <c r="G45" s="85"/>
      <c r="H45" s="85"/>
      <c r="I45" s="85"/>
      <c r="J45" s="85"/>
    </row>
    <row r="46" spans="1:10" ht="14.5" x14ac:dyDescent="0.35">
      <c r="A46" s="85"/>
      <c r="B46" s="85"/>
      <c r="C46" s="85"/>
      <c r="D46" s="85"/>
      <c r="E46" s="85"/>
      <c r="F46" s="85"/>
      <c r="G46" s="85"/>
      <c r="H46" s="85"/>
      <c r="I46" s="85"/>
      <c r="J46" s="85"/>
    </row>
    <row r="47" spans="1:10" ht="14.5" x14ac:dyDescent="0.35">
      <c r="A47" s="85"/>
      <c r="B47" s="85"/>
      <c r="C47" s="85"/>
      <c r="D47" s="85"/>
      <c r="E47" s="85"/>
      <c r="F47" s="85"/>
      <c r="G47" s="85"/>
      <c r="H47" s="85"/>
      <c r="I47" s="85"/>
      <c r="J47" s="85"/>
    </row>
    <row r="48" spans="1:10" ht="14.5" x14ac:dyDescent="0.35">
      <c r="A48" s="85"/>
      <c r="B48" s="85"/>
      <c r="C48" s="85"/>
      <c r="D48" s="85"/>
      <c r="E48" s="85"/>
      <c r="F48" s="85"/>
      <c r="G48" s="85"/>
      <c r="H48" s="85"/>
      <c r="I48" s="85"/>
      <c r="J48" s="85"/>
    </row>
    <row r="49" spans="1:10" ht="14.5" x14ac:dyDescent="0.35">
      <c r="A49" s="85"/>
      <c r="B49" s="85"/>
      <c r="C49" s="85"/>
      <c r="D49" s="85"/>
      <c r="E49" s="85"/>
      <c r="F49" s="85"/>
      <c r="G49" s="85"/>
      <c r="H49" s="85"/>
      <c r="I49" s="85"/>
      <c r="J49" s="85"/>
    </row>
  </sheetData>
  <sheetProtection algorithmName="SHA-512" hashValue="3JzZn0I0Au/ixOrAYNc66d9laKMB6vhyYyRpT9sbdXoFo9jf0joyglAelfi+RlA69VvfA6J7hCfDZDgSwNpUxg==" saltValue="T73cuKMmt+etmiEtXVgWYA==" spinCount="100000" sheet="1" objects="1" scenarios="1"/>
  <mergeCells count="10">
    <mergeCell ref="A16:J16"/>
    <mergeCell ref="C8:I8"/>
    <mergeCell ref="A24:J24"/>
    <mergeCell ref="A25:J25"/>
    <mergeCell ref="B2:I2"/>
    <mergeCell ref="B3:I3"/>
    <mergeCell ref="B4:I4"/>
    <mergeCell ref="B5:I5"/>
    <mergeCell ref="B12:J12"/>
    <mergeCell ref="A15:J15"/>
  </mergeCells>
  <phoneticPr fontId="4"/>
  <hyperlinks>
    <hyperlink ref="D33" r:id="rId1" xr:uid="{F3BD1231-0D39-4308-AAE5-579EC08F401D}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L60"/>
  <sheetViews>
    <sheetView showGridLines="0" zoomScale="75" zoomScaleNormal="75" zoomScaleSheetLayoutView="66" zoomScalePageLayoutView="26" workbookViewId="0">
      <selection activeCell="AP10" sqref="AP10"/>
    </sheetView>
  </sheetViews>
  <sheetFormatPr defaultColWidth="9" defaultRowHeight="18" x14ac:dyDescent="0.55000000000000004"/>
  <cols>
    <col min="1" max="1" width="3.6328125" style="12" customWidth="1"/>
    <col min="2" max="2" width="3.6328125" style="45" customWidth="1"/>
    <col min="3" max="19" width="3.6328125" style="12" customWidth="1"/>
    <col min="20" max="20" width="3.6328125" style="44" customWidth="1"/>
    <col min="21" max="38" width="3.6328125" style="12" customWidth="1"/>
    <col min="39" max="16384" width="9" style="12"/>
  </cols>
  <sheetData>
    <row r="1" spans="1:38" ht="45.75" customHeight="1" x14ac:dyDescent="0.55000000000000004">
      <c r="A1" s="7"/>
      <c r="B1" s="109" t="s">
        <v>15</v>
      </c>
      <c r="C1" s="109"/>
      <c r="D1" s="109"/>
      <c r="E1" s="109"/>
      <c r="F1" s="109"/>
      <c r="G1" s="109"/>
      <c r="H1" s="109"/>
      <c r="I1" s="109"/>
      <c r="J1" s="8"/>
      <c r="K1" s="8"/>
      <c r="L1" s="9"/>
      <c r="M1" s="10"/>
      <c r="N1" s="10"/>
      <c r="O1" s="10"/>
      <c r="P1" s="8"/>
      <c r="Q1" s="8"/>
      <c r="R1" s="9"/>
      <c r="S1" s="9"/>
      <c r="T1" s="8"/>
      <c r="U1" s="7"/>
      <c r="V1" s="8"/>
      <c r="W1" s="8"/>
      <c r="X1" s="8"/>
      <c r="Y1" s="8"/>
      <c r="Z1" s="7"/>
      <c r="AA1" s="11"/>
      <c r="AB1" s="11"/>
      <c r="AC1" s="11"/>
      <c r="AD1" s="113" t="s">
        <v>143</v>
      </c>
      <c r="AE1" s="114"/>
      <c r="AF1" s="114"/>
      <c r="AG1" s="114"/>
      <c r="AH1" s="114"/>
      <c r="AI1" s="114"/>
      <c r="AJ1" s="114"/>
      <c r="AK1" s="115"/>
      <c r="AL1" s="8"/>
    </row>
    <row r="2" spans="1:38" ht="18" customHeight="1" x14ac:dyDescent="0.55000000000000004">
      <c r="A2" s="7"/>
      <c r="B2" s="59"/>
      <c r="C2" s="59"/>
      <c r="D2" s="59"/>
      <c r="E2" s="59"/>
      <c r="F2" s="59"/>
      <c r="G2" s="59"/>
      <c r="H2" s="59"/>
      <c r="I2" s="59"/>
      <c r="J2" s="8"/>
      <c r="K2" s="8"/>
      <c r="L2" s="9"/>
      <c r="M2" s="10"/>
      <c r="N2" s="10"/>
      <c r="O2" s="10"/>
      <c r="P2" s="8"/>
      <c r="Q2" s="8"/>
      <c r="R2" s="9"/>
      <c r="S2" s="9"/>
      <c r="T2" s="8"/>
      <c r="U2" s="7"/>
      <c r="V2" s="8"/>
      <c r="W2" s="8"/>
      <c r="X2" s="8"/>
      <c r="Y2" s="8"/>
      <c r="Z2" s="7"/>
      <c r="AA2" s="11"/>
      <c r="AB2" s="11"/>
      <c r="AC2" s="11"/>
      <c r="AD2" s="13"/>
      <c r="AE2" s="13"/>
      <c r="AF2" s="13"/>
      <c r="AG2" s="13"/>
      <c r="AH2" s="13"/>
      <c r="AI2" s="13"/>
      <c r="AJ2" s="13"/>
      <c r="AK2" s="13"/>
      <c r="AL2" s="8"/>
    </row>
    <row r="3" spans="1:38" ht="26.25" customHeight="1" x14ac:dyDescent="0.55000000000000004">
      <c r="A3" s="7"/>
      <c r="B3" s="110" t="s">
        <v>65</v>
      </c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10"/>
      <c r="R3" s="110"/>
      <c r="S3" s="110"/>
      <c r="T3" s="110"/>
      <c r="U3" s="110"/>
      <c r="V3" s="110"/>
      <c r="W3" s="110"/>
      <c r="X3" s="110"/>
      <c r="Y3" s="110"/>
      <c r="Z3" s="110"/>
      <c r="AA3" s="110"/>
      <c r="AB3" s="110"/>
      <c r="AC3" s="110"/>
      <c r="AD3" s="110"/>
      <c r="AE3" s="110"/>
      <c r="AF3" s="110"/>
      <c r="AG3" s="110"/>
      <c r="AH3" s="110"/>
      <c r="AI3" s="110"/>
      <c r="AJ3" s="110"/>
      <c r="AK3" s="110"/>
      <c r="AL3" s="8"/>
    </row>
    <row r="4" spans="1:38" ht="13.5" customHeight="1" x14ac:dyDescent="0.55000000000000004">
      <c r="A4" s="7"/>
      <c r="B4" s="110"/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  <c r="X4" s="110"/>
      <c r="Y4" s="110"/>
      <c r="Z4" s="110"/>
      <c r="AA4" s="110"/>
      <c r="AB4" s="110"/>
      <c r="AC4" s="110"/>
      <c r="AD4" s="110"/>
      <c r="AE4" s="110"/>
      <c r="AF4" s="110"/>
      <c r="AG4" s="110"/>
      <c r="AH4" s="110"/>
      <c r="AI4" s="110"/>
      <c r="AJ4" s="110"/>
      <c r="AK4" s="110"/>
      <c r="AL4" s="8"/>
    </row>
    <row r="5" spans="1:38" ht="26.25" customHeight="1" x14ac:dyDescent="0.55000000000000004">
      <c r="A5" s="7"/>
      <c r="B5" s="8"/>
      <c r="C5" s="14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7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</row>
    <row r="6" spans="1:38" ht="22.5" customHeight="1" x14ac:dyDescent="0.65">
      <c r="A6" s="7"/>
      <c r="B6" s="8"/>
      <c r="C6" s="14"/>
      <c r="D6" s="8"/>
      <c r="E6" s="8"/>
      <c r="F6" s="8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8"/>
      <c r="R6" s="8"/>
      <c r="S6" s="8"/>
      <c r="T6" s="8"/>
      <c r="U6" s="7"/>
      <c r="V6" s="8"/>
      <c r="W6" s="8"/>
      <c r="X6" s="8"/>
      <c r="Y6" s="8"/>
      <c r="Z6" s="60"/>
      <c r="AA6" s="8"/>
      <c r="AB6" s="55"/>
      <c r="AC6" s="146" t="s">
        <v>66</v>
      </c>
      <c r="AD6" s="146"/>
      <c r="AE6" s="58" t="s">
        <v>6</v>
      </c>
      <c r="AF6" s="112"/>
      <c r="AG6" s="112"/>
      <c r="AH6" s="58" t="s">
        <v>5</v>
      </c>
      <c r="AI6" s="112"/>
      <c r="AJ6" s="112"/>
      <c r="AK6" s="60" t="s">
        <v>14</v>
      </c>
      <c r="AL6" s="8"/>
    </row>
    <row r="7" spans="1:38" ht="9.75" customHeight="1" x14ac:dyDescent="0.65">
      <c r="A7" s="7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8"/>
      <c r="N7" s="8"/>
      <c r="O7" s="8"/>
      <c r="P7" s="16"/>
      <c r="Q7" s="16"/>
      <c r="R7" s="16"/>
      <c r="S7" s="16"/>
      <c r="T7" s="8"/>
      <c r="U7" s="7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</row>
    <row r="8" spans="1:38" ht="22.5" customHeight="1" x14ac:dyDescent="0.55000000000000004">
      <c r="A8" s="7"/>
      <c r="B8" s="8"/>
      <c r="C8" s="118"/>
      <c r="D8" s="118"/>
      <c r="E8" s="118"/>
      <c r="F8" s="118"/>
      <c r="G8" s="118"/>
      <c r="H8" s="118"/>
      <c r="I8" s="118"/>
      <c r="J8" s="8"/>
      <c r="K8" s="8"/>
      <c r="L8" s="8"/>
      <c r="M8" s="8"/>
      <c r="N8" s="8"/>
      <c r="O8" s="8"/>
      <c r="P8" s="8"/>
      <c r="Q8" s="7"/>
      <c r="R8" s="7"/>
      <c r="S8" s="7"/>
      <c r="T8" s="8"/>
      <c r="U8" s="7"/>
      <c r="V8" s="8"/>
      <c r="W8" s="8"/>
      <c r="X8" s="8"/>
      <c r="Y8" s="8"/>
      <c r="Z8" s="8"/>
      <c r="AA8" s="8"/>
      <c r="AB8" s="17"/>
      <c r="AC8" s="17"/>
      <c r="AD8" s="17"/>
      <c r="AE8" s="17"/>
      <c r="AF8" s="17"/>
      <c r="AG8" s="8"/>
      <c r="AH8" s="8"/>
      <c r="AI8" s="8"/>
      <c r="AJ8" s="8"/>
      <c r="AK8" s="8"/>
      <c r="AL8" s="8"/>
    </row>
    <row r="9" spans="1:38" ht="36" customHeight="1" x14ac:dyDescent="0.55000000000000004">
      <c r="A9" s="7"/>
      <c r="B9" s="8"/>
      <c r="C9" s="14"/>
      <c r="D9" s="8"/>
      <c r="E9" s="8"/>
      <c r="F9" s="8"/>
      <c r="G9" s="8"/>
      <c r="H9" s="8"/>
      <c r="I9" s="125" t="s">
        <v>1</v>
      </c>
      <c r="J9" s="125"/>
      <c r="K9" s="125"/>
      <c r="L9" s="60"/>
      <c r="M9" s="126"/>
      <c r="N9" s="126"/>
      <c r="O9" s="126"/>
      <c r="P9" s="126"/>
      <c r="Q9" s="126"/>
      <c r="R9" s="126"/>
      <c r="S9" s="126"/>
      <c r="T9" s="126"/>
      <c r="U9" s="126"/>
      <c r="V9" s="126"/>
      <c r="W9" s="126"/>
      <c r="X9" s="126"/>
      <c r="Y9" s="126"/>
      <c r="Z9" s="126"/>
      <c r="AA9" s="126"/>
      <c r="AB9" s="126"/>
      <c r="AC9" s="126"/>
      <c r="AD9" s="18"/>
      <c r="AE9" s="19"/>
      <c r="AF9" s="19"/>
      <c r="AG9" s="8"/>
      <c r="AH9" s="8"/>
      <c r="AI9" s="8"/>
      <c r="AJ9" s="8"/>
      <c r="AK9" s="8"/>
      <c r="AL9" s="8"/>
    </row>
    <row r="10" spans="1:38" ht="13.5" customHeight="1" x14ac:dyDescent="0.55000000000000004">
      <c r="A10" s="7"/>
      <c r="B10" s="8"/>
      <c r="C10" s="14"/>
      <c r="D10" s="8"/>
      <c r="E10" s="8"/>
      <c r="F10" s="8"/>
      <c r="G10" s="8"/>
      <c r="H10" s="8"/>
      <c r="I10" s="57"/>
      <c r="J10" s="57"/>
      <c r="K10" s="57"/>
      <c r="L10" s="6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18"/>
      <c r="AE10" s="19"/>
      <c r="AF10" s="19"/>
      <c r="AG10" s="8"/>
      <c r="AH10" s="8"/>
      <c r="AI10" s="8"/>
      <c r="AJ10" s="8"/>
      <c r="AK10" s="8"/>
      <c r="AL10" s="8"/>
    </row>
    <row r="11" spans="1:38" ht="32.15" customHeight="1" x14ac:dyDescent="0.6">
      <c r="A11" s="7"/>
      <c r="B11" s="8"/>
      <c r="C11" s="14"/>
      <c r="D11" s="8"/>
      <c r="E11" s="8"/>
      <c r="F11" s="8"/>
      <c r="G11" s="8"/>
      <c r="H11" s="8"/>
      <c r="I11" s="127" t="s">
        <v>7</v>
      </c>
      <c r="J11" s="127"/>
      <c r="K11" s="127"/>
      <c r="L11" s="21"/>
      <c r="M11" s="128"/>
      <c r="N11" s="128"/>
      <c r="O11" s="128"/>
      <c r="P11" s="128"/>
      <c r="Q11" s="128"/>
      <c r="R11" s="128"/>
      <c r="S11" s="128"/>
      <c r="T11" s="128"/>
      <c r="U11" s="128"/>
      <c r="V11" s="128"/>
      <c r="W11" s="128"/>
      <c r="X11" s="128"/>
      <c r="Y11" s="128"/>
      <c r="Z11" s="22"/>
      <c r="AA11" s="23"/>
      <c r="AB11" s="23"/>
      <c r="AC11" s="23"/>
      <c r="AD11" s="8"/>
      <c r="AE11" s="8"/>
      <c r="AF11" s="8"/>
      <c r="AG11" s="8"/>
      <c r="AH11" s="8"/>
      <c r="AI11" s="8"/>
      <c r="AJ11" s="8"/>
      <c r="AK11" s="8"/>
      <c r="AL11" s="8"/>
    </row>
    <row r="12" spans="1:38" ht="32.15" customHeight="1" x14ac:dyDescent="0.55000000000000004">
      <c r="A12" s="7"/>
      <c r="B12" s="8"/>
      <c r="C12" s="14"/>
      <c r="D12" s="8"/>
      <c r="E12" s="8"/>
      <c r="F12" s="8"/>
      <c r="G12" s="8"/>
      <c r="H12" s="8"/>
      <c r="I12" s="108" t="s">
        <v>4</v>
      </c>
      <c r="J12" s="108"/>
      <c r="K12" s="108"/>
      <c r="L12" s="60"/>
      <c r="M12" s="123"/>
      <c r="N12" s="123"/>
      <c r="O12" s="123"/>
      <c r="P12" s="123"/>
      <c r="Q12" s="123"/>
      <c r="R12" s="123"/>
      <c r="S12" s="123"/>
      <c r="T12" s="123"/>
      <c r="U12" s="123"/>
      <c r="V12" s="123"/>
      <c r="W12" s="123"/>
      <c r="X12" s="123"/>
      <c r="Y12" s="123"/>
      <c r="Z12" s="24"/>
      <c r="AA12" s="8"/>
      <c r="AB12" s="8"/>
      <c r="AC12" s="8"/>
      <c r="AD12" s="8"/>
      <c r="AE12" s="8"/>
      <c r="AF12" s="8"/>
      <c r="AG12" s="8"/>
      <c r="AH12" s="8"/>
      <c r="AI12" s="8"/>
      <c r="AJ12" s="25"/>
      <c r="AK12" s="25"/>
      <c r="AL12" s="25"/>
    </row>
    <row r="13" spans="1:38" ht="45.75" customHeight="1" x14ac:dyDescent="0.55000000000000004">
      <c r="A13" s="7"/>
      <c r="B13" s="8"/>
      <c r="C13" s="14"/>
      <c r="D13" s="8"/>
      <c r="E13" s="8"/>
      <c r="F13" s="8"/>
      <c r="G13" s="8"/>
      <c r="H13" s="8"/>
      <c r="I13" s="129" t="s">
        <v>20</v>
      </c>
      <c r="J13" s="130"/>
      <c r="K13" s="130"/>
      <c r="L13" s="60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8"/>
      <c r="AE13" s="8"/>
      <c r="AF13" s="8"/>
      <c r="AG13" s="8"/>
      <c r="AH13" s="8"/>
      <c r="AI13" s="8"/>
      <c r="AJ13" s="8"/>
      <c r="AK13" s="8"/>
      <c r="AL13" s="8"/>
    </row>
    <row r="14" spans="1:38" ht="37.5" customHeight="1" x14ac:dyDescent="0.85">
      <c r="A14" s="7"/>
      <c r="B14" s="8"/>
      <c r="C14" s="14"/>
      <c r="D14" s="8"/>
      <c r="E14" s="8"/>
      <c r="F14" s="8"/>
      <c r="G14" s="8"/>
      <c r="H14" s="8"/>
      <c r="I14" s="130"/>
      <c r="J14" s="130"/>
      <c r="K14" s="130"/>
      <c r="L14" s="8"/>
      <c r="M14" s="124"/>
      <c r="N14" s="124"/>
      <c r="O14" s="124"/>
      <c r="P14" s="26" t="s">
        <v>8</v>
      </c>
      <c r="Q14" s="124"/>
      <c r="R14" s="124"/>
      <c r="S14" s="124"/>
      <c r="T14" s="124"/>
      <c r="U14" s="27"/>
      <c r="V14" s="27"/>
      <c r="W14" s="27"/>
      <c r="X14" s="27"/>
      <c r="Y14" s="7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</row>
    <row r="15" spans="1:38" ht="37.5" customHeight="1" x14ac:dyDescent="0.65">
      <c r="A15" s="7"/>
      <c r="B15" s="8"/>
      <c r="C15" s="14"/>
      <c r="D15" s="8"/>
      <c r="E15" s="8"/>
      <c r="F15" s="8"/>
      <c r="G15" s="8"/>
      <c r="H15" s="8"/>
      <c r="I15" s="133" t="s">
        <v>13</v>
      </c>
      <c r="J15" s="133"/>
      <c r="K15" s="133"/>
      <c r="L15" s="60"/>
      <c r="M15" s="132"/>
      <c r="N15" s="132"/>
      <c r="O15" s="132"/>
      <c r="P15" s="132"/>
      <c r="Q15" s="132"/>
      <c r="R15" s="132"/>
      <c r="S15" s="132"/>
      <c r="T15" s="132"/>
      <c r="U15" s="132"/>
      <c r="V15" s="132"/>
      <c r="W15" s="132"/>
      <c r="X15" s="132"/>
      <c r="Y15" s="132"/>
      <c r="Z15" s="132"/>
      <c r="AA15" s="132"/>
      <c r="AB15" s="132"/>
      <c r="AC15" s="132"/>
      <c r="AD15" s="8"/>
      <c r="AE15" s="8"/>
      <c r="AF15" s="8"/>
      <c r="AG15" s="8"/>
      <c r="AH15" s="8"/>
      <c r="AI15" s="8"/>
      <c r="AJ15" s="8"/>
      <c r="AK15" s="8"/>
      <c r="AL15" s="8"/>
    </row>
    <row r="16" spans="1:38" ht="37.5" customHeight="1" x14ac:dyDescent="0.85">
      <c r="A16" s="7"/>
      <c r="B16" s="8"/>
      <c r="C16" s="14"/>
      <c r="D16" s="8"/>
      <c r="E16" s="8"/>
      <c r="F16" s="8"/>
      <c r="G16" s="8"/>
      <c r="H16" s="8"/>
      <c r="I16" s="133" t="s">
        <v>9</v>
      </c>
      <c r="J16" s="133"/>
      <c r="K16" s="133"/>
      <c r="L16" s="60"/>
      <c r="M16" s="124"/>
      <c r="N16" s="124"/>
      <c r="O16" s="124"/>
      <c r="P16" s="26" t="s">
        <v>8</v>
      </c>
      <c r="Q16" s="124"/>
      <c r="R16" s="124"/>
      <c r="S16" s="124"/>
      <c r="T16" s="26" t="s">
        <v>10</v>
      </c>
      <c r="U16" s="131"/>
      <c r="V16" s="131"/>
      <c r="W16" s="131"/>
      <c r="X16" s="131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</row>
    <row r="17" spans="1:38" ht="37.5" customHeight="1" x14ac:dyDescent="0.85">
      <c r="A17" s="7"/>
      <c r="B17" s="8"/>
      <c r="C17" s="14"/>
      <c r="D17" s="8"/>
      <c r="E17" s="8"/>
      <c r="F17" s="8"/>
      <c r="G17" s="8"/>
      <c r="H17" s="8"/>
      <c r="I17" s="133" t="s">
        <v>11</v>
      </c>
      <c r="J17" s="133"/>
      <c r="K17" s="133"/>
      <c r="L17" s="60"/>
      <c r="M17" s="134"/>
      <c r="N17" s="134"/>
      <c r="O17" s="134"/>
      <c r="P17" s="28" t="s">
        <v>8</v>
      </c>
      <c r="Q17" s="124"/>
      <c r="R17" s="124"/>
      <c r="S17" s="124"/>
      <c r="T17" s="28" t="s">
        <v>8</v>
      </c>
      <c r="U17" s="134"/>
      <c r="V17" s="134"/>
      <c r="W17" s="134"/>
      <c r="X17" s="134"/>
      <c r="Y17" s="29"/>
      <c r="Z17" s="29"/>
      <c r="AA17" s="29"/>
      <c r="AB17" s="29"/>
      <c r="AC17" s="8"/>
      <c r="AD17" s="8"/>
      <c r="AE17" s="8"/>
      <c r="AF17" s="8"/>
      <c r="AG17" s="8"/>
      <c r="AH17" s="8"/>
      <c r="AI17" s="8"/>
      <c r="AJ17" s="8"/>
      <c r="AK17" s="8"/>
      <c r="AL17" s="8"/>
    </row>
    <row r="18" spans="1:38" ht="15.75" customHeight="1" x14ac:dyDescent="0.65">
      <c r="A18" s="7"/>
      <c r="B18" s="8"/>
      <c r="C18" s="14"/>
      <c r="D18" s="8"/>
      <c r="E18" s="8"/>
      <c r="F18" s="8"/>
      <c r="G18" s="8"/>
      <c r="H18" s="8"/>
      <c r="I18" s="14"/>
      <c r="J18" s="14"/>
      <c r="K18" s="14"/>
      <c r="L18" s="30"/>
      <c r="M18" s="31"/>
      <c r="N18" s="31"/>
      <c r="O18" s="31"/>
      <c r="P18" s="32"/>
      <c r="Q18" s="32"/>
      <c r="R18" s="32"/>
      <c r="S18" s="8"/>
      <c r="T18" s="8"/>
      <c r="U18" s="7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</row>
    <row r="19" spans="1:38" ht="15.75" customHeight="1" x14ac:dyDescent="0.55000000000000004">
      <c r="A19" s="7"/>
      <c r="B19" s="8"/>
      <c r="C19" s="14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7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</row>
    <row r="20" spans="1:38" ht="10.5" customHeight="1" thickBot="1" x14ac:dyDescent="0.6">
      <c r="A20" s="7"/>
      <c r="B20" s="8"/>
      <c r="C20" s="8"/>
      <c r="D20" s="7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</row>
    <row r="21" spans="1:38" ht="30" customHeight="1" thickBot="1" x14ac:dyDescent="0.6">
      <c r="A21" s="7"/>
      <c r="B21" s="33"/>
      <c r="C21" s="140" t="s">
        <v>16</v>
      </c>
      <c r="D21" s="141"/>
      <c r="E21" s="141"/>
      <c r="F21" s="141"/>
      <c r="G21" s="119" t="s">
        <v>12</v>
      </c>
      <c r="H21" s="120"/>
      <c r="I21" s="120"/>
      <c r="J21" s="120"/>
      <c r="K21" s="120"/>
      <c r="L21" s="120"/>
      <c r="M21" s="120"/>
      <c r="N21" s="120"/>
      <c r="O21" s="120"/>
      <c r="P21" s="120"/>
      <c r="Q21" s="120"/>
      <c r="R21" s="120"/>
      <c r="S21" s="120"/>
      <c r="T21" s="120"/>
      <c r="U21" s="120"/>
      <c r="V21" s="120"/>
      <c r="W21" s="120"/>
      <c r="X21" s="120"/>
      <c r="Y21" s="120"/>
      <c r="Z21" s="120"/>
      <c r="AA21" s="120"/>
      <c r="AB21" s="120"/>
      <c r="AC21" s="121"/>
      <c r="AD21" s="119" t="s">
        <v>23</v>
      </c>
      <c r="AE21" s="120"/>
      <c r="AF21" s="120"/>
      <c r="AG21" s="120"/>
      <c r="AH21" s="120"/>
      <c r="AI21" s="120"/>
      <c r="AJ21" s="120"/>
      <c r="AK21" s="122"/>
      <c r="AL21" s="8"/>
    </row>
    <row r="22" spans="1:38" ht="46.5" customHeight="1" x14ac:dyDescent="0.55000000000000004">
      <c r="A22" s="7"/>
      <c r="B22" s="33"/>
      <c r="C22" s="135"/>
      <c r="D22" s="136"/>
      <c r="E22" s="136"/>
      <c r="F22" s="136"/>
      <c r="G22" s="139" t="str">
        <f>IFERROR(VLOOKUP(C22,Sheet1!A2:C40,2,FALSE),"")</f>
        <v/>
      </c>
      <c r="H22" s="139"/>
      <c r="I22" s="139"/>
      <c r="J22" s="139"/>
      <c r="K22" s="139"/>
      <c r="L22" s="139"/>
      <c r="M22" s="139"/>
      <c r="N22" s="139"/>
      <c r="O22" s="139"/>
      <c r="P22" s="139"/>
      <c r="Q22" s="139"/>
      <c r="R22" s="139"/>
      <c r="S22" s="139"/>
      <c r="T22" s="139"/>
      <c r="U22" s="139"/>
      <c r="V22" s="139"/>
      <c r="W22" s="139"/>
      <c r="X22" s="139"/>
      <c r="Y22" s="139"/>
      <c r="Z22" s="139"/>
      <c r="AA22" s="139"/>
      <c r="AB22" s="139"/>
      <c r="AC22" s="139"/>
      <c r="AD22" s="116" t="str">
        <f>IFERROR(VLOOKUP(C22,Sheet1!A2:C40,3,FALSE),"")</f>
        <v/>
      </c>
      <c r="AE22" s="116"/>
      <c r="AF22" s="116"/>
      <c r="AG22" s="116"/>
      <c r="AH22" s="116"/>
      <c r="AI22" s="116"/>
      <c r="AJ22" s="116"/>
      <c r="AK22" s="117"/>
      <c r="AL22" s="8"/>
    </row>
    <row r="23" spans="1:38" ht="45" customHeight="1" x14ac:dyDescent="0.55000000000000004">
      <c r="A23" s="7"/>
      <c r="B23" s="33"/>
      <c r="C23" s="137"/>
      <c r="D23" s="138"/>
      <c r="E23" s="138"/>
      <c r="F23" s="138"/>
      <c r="G23" s="142" t="str">
        <f>IFERROR(VLOOKUP(C23,Sheet1!A2:C40,2,FALSE),"")</f>
        <v/>
      </c>
      <c r="H23" s="142"/>
      <c r="I23" s="142"/>
      <c r="J23" s="142"/>
      <c r="K23" s="142"/>
      <c r="L23" s="142"/>
      <c r="M23" s="142"/>
      <c r="N23" s="142"/>
      <c r="O23" s="142"/>
      <c r="P23" s="142"/>
      <c r="Q23" s="142"/>
      <c r="R23" s="142"/>
      <c r="S23" s="142"/>
      <c r="T23" s="142"/>
      <c r="U23" s="142"/>
      <c r="V23" s="142"/>
      <c r="W23" s="142"/>
      <c r="X23" s="142"/>
      <c r="Y23" s="142"/>
      <c r="Z23" s="142"/>
      <c r="AA23" s="142"/>
      <c r="AB23" s="142"/>
      <c r="AC23" s="142"/>
      <c r="AD23" s="149" t="str">
        <f>IFERROR(VLOOKUP(C23,Sheet1!A2:C40,3,FALSE),"")</f>
        <v/>
      </c>
      <c r="AE23" s="149"/>
      <c r="AF23" s="149"/>
      <c r="AG23" s="149"/>
      <c r="AH23" s="149"/>
      <c r="AI23" s="149"/>
      <c r="AJ23" s="149"/>
      <c r="AK23" s="150"/>
      <c r="AL23" s="8"/>
    </row>
    <row r="24" spans="1:38" ht="45" customHeight="1" x14ac:dyDescent="0.55000000000000004">
      <c r="A24" s="7"/>
      <c r="B24" s="34"/>
      <c r="C24" s="137"/>
      <c r="D24" s="138"/>
      <c r="E24" s="138"/>
      <c r="F24" s="138"/>
      <c r="G24" s="142" t="str">
        <f>IFERROR(VLOOKUP(C24,Sheet1!A2:C40,2,FALSE),"")</f>
        <v/>
      </c>
      <c r="H24" s="142"/>
      <c r="I24" s="142"/>
      <c r="J24" s="142"/>
      <c r="K24" s="142"/>
      <c r="L24" s="142"/>
      <c r="M24" s="142"/>
      <c r="N24" s="142"/>
      <c r="O24" s="142"/>
      <c r="P24" s="142"/>
      <c r="Q24" s="142"/>
      <c r="R24" s="142"/>
      <c r="S24" s="142"/>
      <c r="T24" s="142"/>
      <c r="U24" s="142"/>
      <c r="V24" s="142"/>
      <c r="W24" s="142"/>
      <c r="X24" s="142"/>
      <c r="Y24" s="142"/>
      <c r="Z24" s="142"/>
      <c r="AA24" s="142"/>
      <c r="AB24" s="142"/>
      <c r="AC24" s="142"/>
      <c r="AD24" s="149" t="str">
        <f>IFERROR(VLOOKUP(C24,Sheet1!A2:C40,3,FALSE),"")</f>
        <v/>
      </c>
      <c r="AE24" s="149"/>
      <c r="AF24" s="149"/>
      <c r="AG24" s="149"/>
      <c r="AH24" s="149"/>
      <c r="AI24" s="149"/>
      <c r="AJ24" s="149"/>
      <c r="AK24" s="150"/>
      <c r="AL24" s="8"/>
    </row>
    <row r="25" spans="1:38" ht="45" customHeight="1" x14ac:dyDescent="0.55000000000000004">
      <c r="A25" s="7"/>
      <c r="B25" s="34"/>
      <c r="C25" s="137"/>
      <c r="D25" s="138"/>
      <c r="E25" s="138"/>
      <c r="F25" s="138"/>
      <c r="G25" s="142" t="str">
        <f>IFERROR(VLOOKUP(C25,Sheet1!A2:C40,2,FALSE),"")</f>
        <v/>
      </c>
      <c r="H25" s="142"/>
      <c r="I25" s="142"/>
      <c r="J25" s="142"/>
      <c r="K25" s="142"/>
      <c r="L25" s="142"/>
      <c r="M25" s="142"/>
      <c r="N25" s="142"/>
      <c r="O25" s="142"/>
      <c r="P25" s="142"/>
      <c r="Q25" s="142"/>
      <c r="R25" s="142"/>
      <c r="S25" s="142"/>
      <c r="T25" s="142"/>
      <c r="U25" s="142"/>
      <c r="V25" s="142"/>
      <c r="W25" s="142"/>
      <c r="X25" s="142"/>
      <c r="Y25" s="142"/>
      <c r="Z25" s="142"/>
      <c r="AA25" s="142"/>
      <c r="AB25" s="142"/>
      <c r="AC25" s="142"/>
      <c r="AD25" s="149" t="str">
        <f>IFERROR(VLOOKUP(C25,Sheet1!A2:C40,3,FALSE),"")</f>
        <v/>
      </c>
      <c r="AE25" s="149"/>
      <c r="AF25" s="149"/>
      <c r="AG25" s="149"/>
      <c r="AH25" s="149"/>
      <c r="AI25" s="149"/>
      <c r="AJ25" s="149"/>
      <c r="AK25" s="150"/>
      <c r="AL25" s="8"/>
    </row>
    <row r="26" spans="1:38" ht="45" customHeight="1" thickBot="1" x14ac:dyDescent="0.6">
      <c r="A26" s="7"/>
      <c r="B26" s="34"/>
      <c r="C26" s="151"/>
      <c r="D26" s="152"/>
      <c r="E26" s="152"/>
      <c r="F26" s="152"/>
      <c r="G26" s="153" t="str">
        <f>IFERROR(VLOOKUP(C26,Sheet1!A2:C40,2,FALSE),"")</f>
        <v/>
      </c>
      <c r="H26" s="153"/>
      <c r="I26" s="153"/>
      <c r="J26" s="153"/>
      <c r="K26" s="153"/>
      <c r="L26" s="153"/>
      <c r="M26" s="153"/>
      <c r="N26" s="153"/>
      <c r="O26" s="153"/>
      <c r="P26" s="153"/>
      <c r="Q26" s="153"/>
      <c r="R26" s="153"/>
      <c r="S26" s="153"/>
      <c r="T26" s="153"/>
      <c r="U26" s="153"/>
      <c r="V26" s="153"/>
      <c r="W26" s="153"/>
      <c r="X26" s="153"/>
      <c r="Y26" s="153"/>
      <c r="Z26" s="153"/>
      <c r="AA26" s="153"/>
      <c r="AB26" s="153"/>
      <c r="AC26" s="153"/>
      <c r="AD26" s="147" t="str">
        <f>IFERROR(VLOOKUP(C26,Sheet1!A2:C40,3,FALSE),"")</f>
        <v/>
      </c>
      <c r="AE26" s="147"/>
      <c r="AF26" s="147"/>
      <c r="AG26" s="147"/>
      <c r="AH26" s="147"/>
      <c r="AI26" s="147"/>
      <c r="AJ26" s="147"/>
      <c r="AK26" s="148"/>
      <c r="AL26" s="8"/>
    </row>
    <row r="27" spans="1:38" ht="22.5" customHeight="1" x14ac:dyDescent="0.55000000000000004">
      <c r="A27" s="7"/>
      <c r="B27" s="8"/>
      <c r="C27" s="8"/>
      <c r="D27" s="7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</row>
    <row r="28" spans="1:38" ht="22.5" customHeight="1" x14ac:dyDescent="0.55000000000000004">
      <c r="A28" s="7"/>
      <c r="B28" s="109" t="s">
        <v>21</v>
      </c>
      <c r="C28" s="109"/>
      <c r="D28" s="109"/>
      <c r="E28" s="109"/>
      <c r="F28" s="109"/>
      <c r="G28" s="109"/>
      <c r="H28" s="109"/>
      <c r="I28" s="109"/>
      <c r="J28" s="109"/>
      <c r="K28" s="109"/>
      <c r="L28" s="109"/>
      <c r="M28" s="109"/>
      <c r="N28" s="109"/>
      <c r="O28" s="109"/>
      <c r="P28" s="109"/>
      <c r="Q28" s="109"/>
      <c r="R28" s="109"/>
      <c r="S28" s="109"/>
      <c r="T28" s="109"/>
      <c r="U28" s="109"/>
      <c r="V28" s="109"/>
      <c r="W28" s="109"/>
      <c r="X28" s="109"/>
      <c r="Y28" s="109"/>
      <c r="Z28" s="109"/>
      <c r="AA28" s="109"/>
      <c r="AB28" s="109"/>
      <c r="AC28" s="109"/>
      <c r="AD28" s="109"/>
      <c r="AE28" s="143"/>
      <c r="AF28" s="143"/>
      <c r="AG28" s="143"/>
      <c r="AH28" s="143"/>
      <c r="AI28" s="143"/>
      <c r="AJ28" s="143"/>
      <c r="AK28" s="143"/>
      <c r="AL28" s="8"/>
    </row>
    <row r="29" spans="1:38" ht="22.5" customHeight="1" x14ac:dyDescent="0.55000000000000004">
      <c r="A29" s="7"/>
      <c r="B29" s="144" t="s">
        <v>22</v>
      </c>
      <c r="C29" s="143"/>
      <c r="D29" s="143"/>
      <c r="E29" s="143"/>
      <c r="F29" s="143"/>
      <c r="G29" s="143"/>
      <c r="H29" s="143"/>
      <c r="I29" s="143"/>
      <c r="J29" s="143"/>
      <c r="K29" s="143"/>
      <c r="L29" s="143"/>
      <c r="M29" s="143"/>
      <c r="N29" s="143"/>
      <c r="O29" s="143"/>
      <c r="P29" s="143"/>
      <c r="Q29" s="143"/>
      <c r="R29" s="143"/>
      <c r="S29" s="143"/>
      <c r="T29" s="143"/>
      <c r="U29" s="143"/>
      <c r="V29" s="143"/>
      <c r="W29" s="143"/>
      <c r="X29" s="143"/>
      <c r="Y29" s="143"/>
      <c r="Z29" s="143"/>
      <c r="AA29" s="143"/>
      <c r="AB29" s="143"/>
      <c r="AC29" s="143"/>
      <c r="AD29" s="143"/>
      <c r="AE29" s="143"/>
      <c r="AF29" s="143"/>
      <c r="AG29" s="143"/>
      <c r="AH29" s="143"/>
      <c r="AI29" s="143"/>
      <c r="AJ29" s="143"/>
      <c r="AK29" s="143"/>
      <c r="AL29" s="8"/>
    </row>
    <row r="30" spans="1:38" ht="22.5" customHeight="1" x14ac:dyDescent="0.55000000000000004">
      <c r="A30" s="7"/>
      <c r="B30" s="144" t="s">
        <v>24</v>
      </c>
      <c r="C30" s="143"/>
      <c r="D30" s="143"/>
      <c r="E30" s="143"/>
      <c r="F30" s="143"/>
      <c r="G30" s="143"/>
      <c r="H30" s="143"/>
      <c r="I30" s="143"/>
      <c r="J30" s="143"/>
      <c r="K30" s="143"/>
      <c r="L30" s="143"/>
      <c r="M30" s="143"/>
      <c r="N30" s="143"/>
      <c r="O30" s="143"/>
      <c r="P30" s="143"/>
      <c r="Q30" s="143"/>
      <c r="R30" s="143"/>
      <c r="S30" s="143"/>
      <c r="T30" s="143"/>
      <c r="U30" s="143"/>
      <c r="V30" s="143"/>
      <c r="W30" s="143"/>
      <c r="X30" s="143"/>
      <c r="Y30" s="143"/>
      <c r="Z30" s="143"/>
      <c r="AA30" s="143"/>
      <c r="AB30" s="143"/>
      <c r="AC30" s="143"/>
      <c r="AD30" s="143"/>
      <c r="AE30" s="143"/>
      <c r="AF30" s="143"/>
      <c r="AG30" s="143"/>
      <c r="AH30" s="143"/>
      <c r="AI30" s="143"/>
      <c r="AJ30" s="143"/>
      <c r="AK30" s="143"/>
      <c r="AL30" s="8"/>
    </row>
    <row r="31" spans="1:38" ht="22.5" customHeight="1" x14ac:dyDescent="0.65">
      <c r="A31" s="35"/>
      <c r="B31" s="145"/>
      <c r="C31" s="143"/>
      <c r="D31" s="143"/>
      <c r="E31" s="143"/>
      <c r="F31" s="143"/>
      <c r="G31" s="143"/>
      <c r="H31" s="143"/>
      <c r="I31" s="143"/>
      <c r="J31" s="143"/>
      <c r="K31" s="143"/>
      <c r="L31" s="143"/>
      <c r="M31" s="143"/>
      <c r="N31" s="143"/>
      <c r="O31" s="143"/>
      <c r="P31" s="143"/>
      <c r="Q31" s="143"/>
      <c r="R31" s="143"/>
      <c r="S31" s="143"/>
      <c r="T31" s="143"/>
      <c r="U31" s="143"/>
      <c r="V31" s="143"/>
      <c r="W31" s="143"/>
      <c r="X31" s="143"/>
      <c r="Y31" s="143"/>
      <c r="Z31" s="143"/>
      <c r="AA31" s="143"/>
      <c r="AB31" s="143"/>
      <c r="AC31" s="143"/>
      <c r="AD31" s="143"/>
      <c r="AE31" s="143"/>
      <c r="AF31" s="143"/>
      <c r="AG31" s="143"/>
      <c r="AH31" s="143"/>
      <c r="AI31" s="143"/>
      <c r="AJ31" s="143"/>
      <c r="AK31" s="143"/>
      <c r="AL31" s="8"/>
    </row>
    <row r="32" spans="1:38" ht="22.5" customHeight="1" x14ac:dyDescent="0.65">
      <c r="A32" s="35"/>
      <c r="B32" s="36"/>
      <c r="C32" s="30"/>
      <c r="D32" s="35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0"/>
      <c r="AJ32" s="30"/>
      <c r="AK32" s="30"/>
      <c r="AL32" s="8"/>
    </row>
    <row r="33" spans="1:38" ht="22.5" customHeight="1" x14ac:dyDescent="0.65">
      <c r="A33" s="35"/>
      <c r="B33" s="36"/>
      <c r="C33" s="30"/>
      <c r="D33" s="35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0"/>
      <c r="AJ33" s="30"/>
      <c r="AK33" s="30"/>
      <c r="AL33" s="8"/>
    </row>
    <row r="34" spans="1:38" ht="22.5" customHeight="1" x14ac:dyDescent="0.65">
      <c r="A34" s="35"/>
      <c r="B34" s="36"/>
      <c r="C34" s="30"/>
      <c r="D34" s="35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8"/>
    </row>
    <row r="35" spans="1:38" ht="22.5" customHeight="1" x14ac:dyDescent="0.65">
      <c r="A35" s="35"/>
      <c r="B35" s="36"/>
      <c r="C35" s="30"/>
      <c r="D35" s="35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/>
      <c r="AK35" s="30"/>
      <c r="AL35" s="8"/>
    </row>
    <row r="36" spans="1:38" ht="17.149999999999999" customHeight="1" x14ac:dyDescent="0.55000000000000004">
      <c r="A36" s="7"/>
      <c r="B36" s="37"/>
      <c r="C36" s="38"/>
      <c r="D36" s="39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</row>
    <row r="37" spans="1:38" ht="17.149999999999999" customHeight="1" x14ac:dyDescent="0.6">
      <c r="A37" s="40"/>
      <c r="B37" s="41"/>
      <c r="C37" s="42"/>
      <c r="D37" s="40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</row>
    <row r="38" spans="1:38" ht="21" customHeight="1" x14ac:dyDescent="0.6">
      <c r="A38" s="40"/>
      <c r="B38" s="41"/>
      <c r="C38" s="42"/>
      <c r="D38" s="40"/>
      <c r="E38" s="42"/>
      <c r="F38" s="42"/>
      <c r="G38" s="42"/>
      <c r="H38" s="42"/>
      <c r="I38" s="42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</row>
    <row r="39" spans="1:38" ht="21" customHeight="1" x14ac:dyDescent="0.55000000000000004">
      <c r="A39" s="7"/>
      <c r="B39" s="34"/>
      <c r="C39" s="8"/>
      <c r="D39" s="7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</row>
    <row r="40" spans="1:38" ht="21" customHeight="1" x14ac:dyDescent="0.55000000000000004">
      <c r="A40" s="7"/>
      <c r="B40" s="34"/>
      <c r="C40" s="8"/>
      <c r="D40" s="7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</row>
    <row r="41" spans="1:38" ht="17.149999999999999" customHeight="1" x14ac:dyDescent="0.55000000000000004">
      <c r="A41" s="7"/>
      <c r="B41" s="34"/>
      <c r="C41" s="8"/>
      <c r="D41" s="7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</row>
    <row r="42" spans="1:38" ht="27" customHeight="1" x14ac:dyDescent="0.55000000000000004">
      <c r="A42" s="43"/>
      <c r="B42" s="12"/>
      <c r="C42" s="44"/>
    </row>
    <row r="43" spans="1:38" ht="11.25" customHeight="1" x14ac:dyDescent="0.55000000000000004">
      <c r="A43" s="43"/>
      <c r="B43" s="12"/>
      <c r="C43" s="44"/>
    </row>
    <row r="44" spans="1:38" ht="8.25" customHeight="1" x14ac:dyDescent="0.55000000000000004">
      <c r="B44" s="12"/>
      <c r="C44" s="44"/>
    </row>
    <row r="45" spans="1:38" x14ac:dyDescent="0.55000000000000004">
      <c r="B45" s="12"/>
      <c r="C45" s="44"/>
    </row>
    <row r="46" spans="1:38" x14ac:dyDescent="0.55000000000000004">
      <c r="B46" s="12"/>
      <c r="C46" s="44"/>
    </row>
    <row r="47" spans="1:38" x14ac:dyDescent="0.55000000000000004">
      <c r="B47" s="12"/>
      <c r="C47" s="44"/>
    </row>
    <row r="48" spans="1:38" x14ac:dyDescent="0.55000000000000004">
      <c r="B48" s="12"/>
      <c r="C48" s="44"/>
    </row>
    <row r="49" spans="2:3" x14ac:dyDescent="0.55000000000000004">
      <c r="B49" s="12"/>
      <c r="C49" s="44"/>
    </row>
    <row r="50" spans="2:3" x14ac:dyDescent="0.55000000000000004">
      <c r="B50" s="12"/>
      <c r="C50" s="44"/>
    </row>
    <row r="51" spans="2:3" ht="13.5" customHeight="1" x14ac:dyDescent="0.55000000000000004">
      <c r="B51" s="12"/>
      <c r="C51" s="44"/>
    </row>
    <row r="52" spans="2:3" ht="13.5" customHeight="1" x14ac:dyDescent="0.55000000000000004">
      <c r="B52" s="12"/>
      <c r="C52" s="44"/>
    </row>
    <row r="53" spans="2:3" ht="8.25" customHeight="1" x14ac:dyDescent="0.55000000000000004">
      <c r="B53" s="12"/>
      <c r="C53" s="44"/>
    </row>
    <row r="54" spans="2:3" x14ac:dyDescent="0.55000000000000004">
      <c r="B54" s="12"/>
      <c r="C54" s="44"/>
    </row>
    <row r="55" spans="2:3" x14ac:dyDescent="0.55000000000000004">
      <c r="B55" s="12"/>
      <c r="C55" s="44"/>
    </row>
    <row r="56" spans="2:3" ht="13.5" customHeight="1" x14ac:dyDescent="0.55000000000000004">
      <c r="B56" s="12"/>
    </row>
    <row r="57" spans="2:3" ht="13.5" customHeight="1" x14ac:dyDescent="0.55000000000000004">
      <c r="B57" s="12"/>
    </row>
    <row r="58" spans="2:3" ht="13.5" customHeight="1" x14ac:dyDescent="0.55000000000000004">
      <c r="B58" s="12"/>
    </row>
    <row r="59" spans="2:3" ht="13.5" customHeight="1" x14ac:dyDescent="0.55000000000000004">
      <c r="B59" s="12"/>
    </row>
    <row r="60" spans="2:3" x14ac:dyDescent="0.55000000000000004">
      <c r="B60" s="12"/>
      <c r="C60" s="44"/>
    </row>
  </sheetData>
  <sheetProtection algorithmName="SHA-512" hashValue="G6TrdJt2VMgCinxptkAZearQSgtyS61KzLqW2NjqIZ8V987bnE2VmizSMhAI1/OazCJ0u1obeJft9R5jCfmskg==" saltValue="qZLqBe+a15+7lO1G4OT9cg==" spinCount="100000" sheet="1" objects="1" scenarios="1"/>
  <mergeCells count="49">
    <mergeCell ref="B28:AK28"/>
    <mergeCell ref="B29:AK29"/>
    <mergeCell ref="B30:AK30"/>
    <mergeCell ref="B31:AK31"/>
    <mergeCell ref="AC6:AD6"/>
    <mergeCell ref="AD26:AK26"/>
    <mergeCell ref="C25:F25"/>
    <mergeCell ref="G25:AC25"/>
    <mergeCell ref="AD25:AK25"/>
    <mergeCell ref="I15:K15"/>
    <mergeCell ref="G24:AC24"/>
    <mergeCell ref="AD24:AK24"/>
    <mergeCell ref="I16:K16"/>
    <mergeCell ref="C26:F26"/>
    <mergeCell ref="G26:AC26"/>
    <mergeCell ref="AD23:AK23"/>
    <mergeCell ref="C24:F24"/>
    <mergeCell ref="G22:AC22"/>
    <mergeCell ref="C21:F21"/>
    <mergeCell ref="C23:F23"/>
    <mergeCell ref="G23:AC23"/>
    <mergeCell ref="M15:AC15"/>
    <mergeCell ref="I17:K17"/>
    <mergeCell ref="M17:O17"/>
    <mergeCell ref="U17:X17"/>
    <mergeCell ref="C22:F22"/>
    <mergeCell ref="Q17:S17"/>
    <mergeCell ref="AD22:AK22"/>
    <mergeCell ref="AI6:AJ6"/>
    <mergeCell ref="C8:I8"/>
    <mergeCell ref="G21:AC21"/>
    <mergeCell ref="AD21:AK21"/>
    <mergeCell ref="M12:Y12"/>
    <mergeCell ref="Q16:S16"/>
    <mergeCell ref="I9:K9"/>
    <mergeCell ref="M9:AC9"/>
    <mergeCell ref="I11:K11"/>
    <mergeCell ref="M11:Y11"/>
    <mergeCell ref="M16:O16"/>
    <mergeCell ref="I13:K14"/>
    <mergeCell ref="M14:O14"/>
    <mergeCell ref="Q14:T14"/>
    <mergeCell ref="U16:X16"/>
    <mergeCell ref="I12:K12"/>
    <mergeCell ref="B1:I1"/>
    <mergeCell ref="B3:AK4"/>
    <mergeCell ref="G6:P6"/>
    <mergeCell ref="AF6:AG6"/>
    <mergeCell ref="AD1:AK1"/>
  </mergeCells>
  <phoneticPr fontId="4"/>
  <dataValidations count="1">
    <dataValidation imeMode="halfAlpha" allowBlank="1" showInputMessage="1" showErrorMessage="1" sqref="M16:O17 Q16:S17 U16:X17 M14:O14 Q14:T14" xr:uid="{00000000-0002-0000-0000-000000000000}"/>
  </dataValidations>
  <printOptions horizontalCentered="1" verticalCentered="1"/>
  <pageMargins left="0.39370078740157483" right="0.39370078740157483" top="0.74803149606299213" bottom="0.74803149606299213" header="0.31496062992125984" footer="0"/>
  <pageSetup paperSize="9" scale="70" orientation="portrait" blackAndWhite="1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6EC2DAF-FFC6-4AD6-A01C-B78C96490850}">
          <x14:formula1>
            <xm:f>Sheet1!$A$2:$A$40</xm:f>
          </x14:formula1>
          <xm:sqref>C22:F26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49B001-37D1-4D36-8A75-D10174308A78}">
  <dimension ref="A1:AL30"/>
  <sheetViews>
    <sheetView showGridLines="0" zoomScaleNormal="100" workbookViewId="0">
      <selection activeCell="D15" sqref="D15"/>
    </sheetView>
  </sheetViews>
  <sheetFormatPr defaultRowHeight="13" x14ac:dyDescent="0.2"/>
  <cols>
    <col min="1" max="1" width="1.453125" customWidth="1"/>
    <col min="2" max="2" width="4.26953125" customWidth="1"/>
    <col min="3" max="3" width="16.453125" customWidth="1"/>
    <col min="4" max="4" width="12.54296875" customWidth="1"/>
    <col min="5" max="5" width="47.7265625" customWidth="1"/>
    <col min="6" max="6" width="13.54296875" customWidth="1"/>
    <col min="7" max="7" width="21.54296875" customWidth="1"/>
    <col min="8" max="8" width="15.453125" customWidth="1"/>
  </cols>
  <sheetData>
    <row r="1" spans="1:38" ht="26.5" customHeight="1" thickBot="1" x14ac:dyDescent="0.25">
      <c r="A1" s="70"/>
      <c r="B1" s="69" t="s">
        <v>145</v>
      </c>
      <c r="C1" s="61"/>
      <c r="D1" s="61"/>
      <c r="E1" s="61"/>
      <c r="F1" s="61"/>
      <c r="G1" s="61"/>
      <c r="H1" s="71" t="s">
        <v>144</v>
      </c>
      <c r="I1" s="65"/>
    </row>
    <row r="2" spans="1:38" ht="26" customHeight="1" thickBot="1" x14ac:dyDescent="0.4">
      <c r="A2" s="70"/>
      <c r="B2" s="154" t="s">
        <v>65</v>
      </c>
      <c r="C2" s="154"/>
      <c r="D2" s="154"/>
      <c r="E2" s="154"/>
      <c r="F2" s="154"/>
      <c r="G2" s="68"/>
      <c r="H2" s="80" t="s">
        <v>156</v>
      </c>
      <c r="I2" s="64"/>
      <c r="J2" s="64"/>
      <c r="K2" s="64"/>
      <c r="L2" s="64"/>
      <c r="M2" s="64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2"/>
      <c r="AD2" s="62"/>
      <c r="AE2" s="62"/>
      <c r="AF2" s="62"/>
      <c r="AG2" s="62"/>
      <c r="AH2" s="62"/>
      <c r="AI2" s="62"/>
      <c r="AJ2" s="62"/>
      <c r="AK2" s="62"/>
      <c r="AL2" s="62"/>
    </row>
    <row r="3" spans="1:38" ht="15.5" customHeight="1" x14ac:dyDescent="0.2">
      <c r="A3" s="72"/>
      <c r="B3" s="72"/>
      <c r="C3" s="63"/>
      <c r="D3" s="63"/>
      <c r="E3" s="63"/>
      <c r="F3" s="67" t="s">
        <v>146</v>
      </c>
      <c r="G3" s="159"/>
      <c r="H3" s="160"/>
      <c r="I3" s="66"/>
      <c r="J3" s="63"/>
      <c r="K3" s="63"/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  <c r="AA3" s="62"/>
      <c r="AB3" s="62"/>
      <c r="AC3" s="62"/>
      <c r="AD3" s="62"/>
      <c r="AE3" s="62"/>
      <c r="AF3" s="62"/>
      <c r="AG3" s="62"/>
      <c r="AH3" s="62"/>
      <c r="AI3" s="62"/>
      <c r="AJ3" s="62"/>
      <c r="AK3" s="62"/>
      <c r="AL3" s="62"/>
    </row>
    <row r="4" spans="1:38" ht="15.5" customHeight="1" x14ac:dyDescent="0.35">
      <c r="A4" s="70"/>
      <c r="B4" s="73" t="s">
        <v>153</v>
      </c>
      <c r="C4" s="70"/>
      <c r="D4" s="70"/>
      <c r="E4" s="70"/>
      <c r="F4" s="74" t="s">
        <v>147</v>
      </c>
      <c r="G4" s="155"/>
      <c r="H4" s="156"/>
      <c r="I4" s="66"/>
    </row>
    <row r="5" spans="1:38" ht="15.5" customHeight="1" x14ac:dyDescent="0.35">
      <c r="A5" s="70"/>
      <c r="B5" s="73" t="s">
        <v>154</v>
      </c>
      <c r="C5" s="70"/>
      <c r="D5" s="70"/>
      <c r="E5" s="70"/>
      <c r="F5" s="74" t="s">
        <v>148</v>
      </c>
      <c r="G5" s="155"/>
      <c r="H5" s="156"/>
      <c r="I5" s="66"/>
    </row>
    <row r="6" spans="1:38" ht="15.5" customHeight="1" thickBot="1" x14ac:dyDescent="0.4">
      <c r="A6" s="70"/>
      <c r="B6" s="73" t="s">
        <v>155</v>
      </c>
      <c r="C6" s="70"/>
      <c r="D6" s="70"/>
      <c r="E6" s="70"/>
      <c r="F6" s="75" t="s">
        <v>149</v>
      </c>
      <c r="G6" s="157"/>
      <c r="H6" s="158"/>
      <c r="I6" s="66"/>
    </row>
    <row r="7" spans="1:38" ht="5" customHeight="1" x14ac:dyDescent="0.2">
      <c r="A7" s="70"/>
      <c r="B7" s="70"/>
      <c r="C7" s="70"/>
      <c r="D7" s="70"/>
      <c r="E7" s="70"/>
      <c r="F7" s="70"/>
      <c r="G7" s="70"/>
      <c r="H7" s="70"/>
    </row>
    <row r="8" spans="1:38" ht="14.5" x14ac:dyDescent="0.2">
      <c r="A8" s="70"/>
      <c r="B8" s="76" t="s">
        <v>150</v>
      </c>
      <c r="C8" s="76" t="s">
        <v>151</v>
      </c>
      <c r="D8" s="76" t="s">
        <v>67</v>
      </c>
      <c r="E8" s="76" t="s">
        <v>68</v>
      </c>
      <c r="F8" s="76" t="s">
        <v>23</v>
      </c>
      <c r="G8" s="76" t="s">
        <v>152</v>
      </c>
      <c r="H8" s="76" t="s">
        <v>148</v>
      </c>
    </row>
    <row r="9" spans="1:38" ht="17.5" customHeight="1" x14ac:dyDescent="0.2">
      <c r="A9" s="70"/>
      <c r="B9" s="76">
        <v>1</v>
      </c>
      <c r="C9" s="79"/>
      <c r="D9" s="81"/>
      <c r="E9" s="77" t="str">
        <f>IFERROR(VLOOKUP(D9,Sheet1!A2:C40,2,FALSE),"")</f>
        <v/>
      </c>
      <c r="F9" s="78" t="str">
        <f>IFERROR(VLOOKUP(D9,Sheet1!A2:C40,3,FALSE),"")</f>
        <v/>
      </c>
      <c r="G9" s="79"/>
      <c r="H9" s="79"/>
    </row>
    <row r="10" spans="1:38" ht="17.5" customHeight="1" x14ac:dyDescent="0.2">
      <c r="A10" s="70"/>
      <c r="B10" s="76">
        <v>2</v>
      </c>
      <c r="C10" s="79"/>
      <c r="D10" s="81"/>
      <c r="E10" s="77" t="str">
        <f>IFERROR(VLOOKUP(D10,Sheet1!A2:C40,2,FALSE),"")</f>
        <v/>
      </c>
      <c r="F10" s="78" t="str">
        <f>IFERROR(VLOOKUP(D10,Sheet1!A2:C40,3,FALSE),"")</f>
        <v/>
      </c>
      <c r="G10" s="79"/>
      <c r="H10" s="79"/>
    </row>
    <row r="11" spans="1:38" ht="17.5" customHeight="1" x14ac:dyDescent="0.2">
      <c r="A11" s="70"/>
      <c r="B11" s="76">
        <v>3</v>
      </c>
      <c r="C11" s="79"/>
      <c r="D11" s="81"/>
      <c r="E11" s="77" t="str">
        <f>IFERROR(VLOOKUP(D11,Sheet1!A2:C40,2,FALSE),"")</f>
        <v/>
      </c>
      <c r="F11" s="78" t="str">
        <f>IFERROR(VLOOKUP(D11,Sheet1!A2:C40,3,FALSE),"")</f>
        <v/>
      </c>
      <c r="G11" s="79"/>
      <c r="H11" s="79"/>
    </row>
    <row r="12" spans="1:38" ht="17.5" customHeight="1" x14ac:dyDescent="0.2">
      <c r="A12" s="70"/>
      <c r="B12" s="76">
        <v>4</v>
      </c>
      <c r="C12" s="79"/>
      <c r="D12" s="81"/>
      <c r="E12" s="77" t="str">
        <f>IFERROR(VLOOKUP(D12,Sheet1!A2:C40,2,FALSE),"")</f>
        <v/>
      </c>
      <c r="F12" s="78" t="str">
        <f>IFERROR(VLOOKUP(D12,Sheet1!A2:C40,3,FALSE),"")</f>
        <v/>
      </c>
      <c r="G12" s="79"/>
      <c r="H12" s="79"/>
    </row>
    <row r="13" spans="1:38" ht="17.5" customHeight="1" x14ac:dyDescent="0.2">
      <c r="A13" s="70"/>
      <c r="B13" s="76">
        <v>5</v>
      </c>
      <c r="C13" s="79"/>
      <c r="D13" s="81"/>
      <c r="E13" s="77" t="str">
        <f>IFERROR(VLOOKUP(D13,Sheet1!A2:C40,2,FALSE),"")</f>
        <v/>
      </c>
      <c r="F13" s="78" t="str">
        <f>IFERROR(VLOOKUP(D13,Sheet1!A2:C40,3,FALSE),"")</f>
        <v/>
      </c>
      <c r="G13" s="79"/>
      <c r="H13" s="79"/>
    </row>
    <row r="14" spans="1:38" ht="17.5" customHeight="1" x14ac:dyDescent="0.2">
      <c r="A14" s="70"/>
      <c r="B14" s="76">
        <v>6</v>
      </c>
      <c r="C14" s="79"/>
      <c r="D14" s="81"/>
      <c r="E14" s="77" t="str">
        <f>IFERROR(VLOOKUP(D14,Sheet1!A2:C40,2,FALSE),"")</f>
        <v/>
      </c>
      <c r="F14" s="78" t="str">
        <f>IFERROR(VLOOKUP(D14,Sheet1!A2:C40,3,FALSE),"")</f>
        <v/>
      </c>
      <c r="G14" s="79"/>
      <c r="H14" s="79"/>
    </row>
    <row r="15" spans="1:38" ht="17.5" customHeight="1" x14ac:dyDescent="0.2">
      <c r="A15" s="70"/>
      <c r="B15" s="76">
        <v>7</v>
      </c>
      <c r="C15" s="79"/>
      <c r="D15" s="81"/>
      <c r="E15" s="77" t="str">
        <f>IFERROR(VLOOKUP(D15,Sheet1!A2:C40,2,FALSE),"")</f>
        <v/>
      </c>
      <c r="F15" s="78" t="str">
        <f>IFERROR(VLOOKUP(D15,Sheet1!A2:C40,3,FALSE),"")</f>
        <v/>
      </c>
      <c r="G15" s="79"/>
      <c r="H15" s="79"/>
    </row>
    <row r="16" spans="1:38" ht="17.5" customHeight="1" x14ac:dyDescent="0.2">
      <c r="A16" s="70"/>
      <c r="B16" s="76">
        <v>8</v>
      </c>
      <c r="C16" s="79"/>
      <c r="D16" s="81"/>
      <c r="E16" s="77" t="str">
        <f>IFERROR(VLOOKUP(D16,Sheet1!A2:C40,2,FALSE),"")</f>
        <v/>
      </c>
      <c r="F16" s="78" t="str">
        <f>IFERROR(VLOOKUP(D16,Sheet1!A2:C40,3,FALSE),"")</f>
        <v/>
      </c>
      <c r="G16" s="79"/>
      <c r="H16" s="79"/>
    </row>
    <row r="17" spans="1:8" ht="17.5" customHeight="1" x14ac:dyDescent="0.2">
      <c r="A17" s="70"/>
      <c r="B17" s="76">
        <v>9</v>
      </c>
      <c r="C17" s="79"/>
      <c r="D17" s="81"/>
      <c r="E17" s="77" t="str">
        <f>IFERROR(VLOOKUP(D17,Sheet1!A2:C40,2,FALSE),"")</f>
        <v/>
      </c>
      <c r="F17" s="78" t="str">
        <f>IFERROR(VLOOKUP(D17,Sheet1!A2:C40,3,FALSE),"")</f>
        <v/>
      </c>
      <c r="G17" s="79"/>
      <c r="H17" s="79"/>
    </row>
    <row r="18" spans="1:8" ht="17.5" customHeight="1" x14ac:dyDescent="0.2">
      <c r="A18" s="70"/>
      <c r="B18" s="76">
        <v>10</v>
      </c>
      <c r="C18" s="79"/>
      <c r="D18" s="81"/>
      <c r="E18" s="77" t="str">
        <f>IFERROR(VLOOKUP(D18,Sheet1!A2:C40,2,FALSE),"")</f>
        <v/>
      </c>
      <c r="F18" s="78" t="str">
        <f>IFERROR(VLOOKUP(D18,Sheet1!A2:C40,3,FALSE),"")</f>
        <v/>
      </c>
      <c r="G18" s="79"/>
      <c r="H18" s="79"/>
    </row>
    <row r="19" spans="1:8" ht="17.5" customHeight="1" x14ac:dyDescent="0.2">
      <c r="A19" s="70"/>
      <c r="B19" s="76">
        <v>11</v>
      </c>
      <c r="C19" s="79"/>
      <c r="D19" s="81"/>
      <c r="E19" s="77" t="str">
        <f>IFERROR(VLOOKUP(D19,Sheet1!A2:C40,2,FALSE),"")</f>
        <v/>
      </c>
      <c r="F19" s="78" t="str">
        <f>IFERROR(VLOOKUP(D19,Sheet1!A2:C40,3,FALSE),"")</f>
        <v/>
      </c>
      <c r="G19" s="79"/>
      <c r="H19" s="79"/>
    </row>
    <row r="20" spans="1:8" ht="17.5" customHeight="1" x14ac:dyDescent="0.2">
      <c r="A20" s="70"/>
      <c r="B20" s="76">
        <v>12</v>
      </c>
      <c r="C20" s="79"/>
      <c r="D20" s="81"/>
      <c r="E20" s="77" t="str">
        <f>IFERROR(VLOOKUP(D20,Sheet1!A2:C40,2,FALSE),"")</f>
        <v/>
      </c>
      <c r="F20" s="78" t="str">
        <f>IFERROR(VLOOKUP(D20,Sheet1!A2:C40,3,FALSE),"")</f>
        <v/>
      </c>
      <c r="G20" s="79"/>
      <c r="H20" s="79"/>
    </row>
    <row r="21" spans="1:8" ht="17.5" customHeight="1" x14ac:dyDescent="0.2">
      <c r="A21" s="70"/>
      <c r="B21" s="76">
        <v>13</v>
      </c>
      <c r="C21" s="79"/>
      <c r="D21" s="81"/>
      <c r="E21" s="77" t="str">
        <f>IFERROR(VLOOKUP(D21,Sheet1!A2:C40,2,FALSE),"")</f>
        <v/>
      </c>
      <c r="F21" s="78" t="str">
        <f>IFERROR(VLOOKUP(D21,Sheet1!A2:C40,3,FALSE),"")</f>
        <v/>
      </c>
      <c r="G21" s="79"/>
      <c r="H21" s="79"/>
    </row>
    <row r="22" spans="1:8" ht="17.5" customHeight="1" x14ac:dyDescent="0.2">
      <c r="A22" s="70"/>
      <c r="B22" s="76">
        <v>14</v>
      </c>
      <c r="C22" s="79"/>
      <c r="D22" s="81"/>
      <c r="E22" s="77" t="str">
        <f>IFERROR(VLOOKUP(D22,Sheet1!A2:C40,2,FALSE),"")</f>
        <v/>
      </c>
      <c r="F22" s="78" t="str">
        <f>IFERROR(VLOOKUP(D22,Sheet1!A2:C40,3,FALSE),"")</f>
        <v/>
      </c>
      <c r="G22" s="79"/>
      <c r="H22" s="79"/>
    </row>
    <row r="23" spans="1:8" ht="17.5" customHeight="1" x14ac:dyDescent="0.2">
      <c r="A23" s="70"/>
      <c r="B23" s="76">
        <v>15</v>
      </c>
      <c r="C23" s="79"/>
      <c r="D23" s="81"/>
      <c r="E23" s="77" t="str">
        <f>IFERROR(VLOOKUP(D23,Sheet1!A2:C40,2,FALSE),"")</f>
        <v/>
      </c>
      <c r="F23" s="78" t="str">
        <f>IFERROR(VLOOKUP(D23,Sheet1!A2:C40,3,FALSE),"")</f>
        <v/>
      </c>
      <c r="G23" s="79"/>
      <c r="H23" s="79"/>
    </row>
    <row r="24" spans="1:8" ht="17.5" customHeight="1" x14ac:dyDescent="0.2">
      <c r="A24" s="70"/>
      <c r="B24" s="76">
        <v>16</v>
      </c>
      <c r="C24" s="79"/>
      <c r="D24" s="81"/>
      <c r="E24" s="77" t="str">
        <f>IFERROR(VLOOKUP(D24,Sheet1!A2:C40,2,FALSE),"")</f>
        <v/>
      </c>
      <c r="F24" s="78" t="str">
        <f>IFERROR(VLOOKUP(D24,Sheet1!A2:C40,3,FALSE),"")</f>
        <v/>
      </c>
      <c r="G24" s="79"/>
      <c r="H24" s="79"/>
    </row>
    <row r="25" spans="1:8" ht="17.5" customHeight="1" x14ac:dyDescent="0.2">
      <c r="A25" s="70"/>
      <c r="B25" s="76">
        <v>17</v>
      </c>
      <c r="C25" s="79"/>
      <c r="D25" s="81"/>
      <c r="E25" s="77" t="str">
        <f>IFERROR(VLOOKUP(D25,Sheet1!A2:C40,2,FALSE),"")</f>
        <v/>
      </c>
      <c r="F25" s="78" t="str">
        <f>IFERROR(VLOOKUP(D25,Sheet1!A2:C40,3,FALSE),"")</f>
        <v/>
      </c>
      <c r="G25" s="79"/>
      <c r="H25" s="79"/>
    </row>
    <row r="26" spans="1:8" ht="17.5" customHeight="1" x14ac:dyDescent="0.2">
      <c r="A26" s="70"/>
      <c r="B26" s="76">
        <v>18</v>
      </c>
      <c r="C26" s="79"/>
      <c r="D26" s="81"/>
      <c r="E26" s="77" t="str">
        <f>IFERROR(VLOOKUP(D26,Sheet1!A2:C40,2,FALSE),"")</f>
        <v/>
      </c>
      <c r="F26" s="78" t="str">
        <f>IFERROR(VLOOKUP(D26,Sheet1!A2:C40,3,FALSE),"")</f>
        <v/>
      </c>
      <c r="G26" s="79"/>
      <c r="H26" s="79"/>
    </row>
    <row r="27" spans="1:8" ht="17.5" customHeight="1" x14ac:dyDescent="0.2">
      <c r="A27" s="70"/>
      <c r="B27" s="76">
        <v>19</v>
      </c>
      <c r="C27" s="79"/>
      <c r="D27" s="81"/>
      <c r="E27" s="77" t="str">
        <f>IFERROR(VLOOKUP(D27,Sheet1!A2:C40,2,FALSE),"")</f>
        <v/>
      </c>
      <c r="F27" s="78" t="str">
        <f>IFERROR(VLOOKUP(D27,Sheet1!A2:C40,3,FALSE),"")</f>
        <v/>
      </c>
      <c r="G27" s="79"/>
      <c r="H27" s="79"/>
    </row>
    <row r="28" spans="1:8" ht="17.5" customHeight="1" x14ac:dyDescent="0.2">
      <c r="A28" s="70"/>
      <c r="B28" s="76">
        <v>20</v>
      </c>
      <c r="C28" s="79"/>
      <c r="D28" s="81"/>
      <c r="E28" s="77" t="str">
        <f>IFERROR(VLOOKUP(D28,Sheet1!A2:C40,2,FALSE),"")</f>
        <v/>
      </c>
      <c r="F28" s="78" t="str">
        <f>IFERROR(VLOOKUP(D28,Sheet1!A2:C40,3,FALSE),"")</f>
        <v/>
      </c>
      <c r="G28" s="79"/>
      <c r="H28" s="79"/>
    </row>
    <row r="29" spans="1:8" x14ac:dyDescent="0.2">
      <c r="A29" s="70"/>
      <c r="B29" s="70"/>
      <c r="C29" s="70"/>
      <c r="D29" s="70"/>
      <c r="E29" s="70"/>
      <c r="F29" s="70"/>
      <c r="G29" s="70"/>
      <c r="H29" s="70"/>
    </row>
    <row r="30" spans="1:8" x14ac:dyDescent="0.2">
      <c r="A30" s="70"/>
      <c r="B30" s="70"/>
      <c r="C30" s="70"/>
      <c r="D30" s="70"/>
      <c r="E30" s="70"/>
      <c r="F30" s="70"/>
      <c r="G30" s="70"/>
      <c r="H30" s="70"/>
    </row>
  </sheetData>
  <sheetProtection algorithmName="SHA-512" hashValue="JEleK7EdRCR3f0UTPGzx4OAsHWD0YHSd1U/PYRzWRwW7ZFDhABtd7sngvSCJR7sP7WBi5lVM6LVlBYTB4SlBzg==" saltValue="Cpgb+hLBBxdxTm258BH8cQ==" spinCount="100000" sheet="1" objects="1" scenarios="1"/>
  <mergeCells count="5">
    <mergeCell ref="B2:F2"/>
    <mergeCell ref="G4:H4"/>
    <mergeCell ref="G5:H5"/>
    <mergeCell ref="G6:H6"/>
    <mergeCell ref="G3:H3"/>
  </mergeCells>
  <phoneticPr fontId="4"/>
  <pageMargins left="0.7" right="0.7" top="0.75" bottom="0.75" header="0.3" footer="0.3"/>
  <pageSetup paperSize="9" orientation="landscape" verticalDpi="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712ECBB-C275-475A-AEF5-24206C0CC61E}">
          <x14:formula1>
            <xm:f>Sheet1!$A$2:$A$40</xm:f>
          </x14:formula1>
          <xm:sqref>D9:D28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40"/>
  <sheetViews>
    <sheetView topLeftCell="A22" workbookViewId="0">
      <selection activeCell="F40" sqref="F40"/>
    </sheetView>
  </sheetViews>
  <sheetFormatPr defaultRowHeight="13" x14ac:dyDescent="0.2"/>
  <cols>
    <col min="1" max="1" width="12.1796875" customWidth="1"/>
    <col min="2" max="2" width="56.36328125" customWidth="1"/>
    <col min="3" max="3" width="19.90625" customWidth="1"/>
  </cols>
  <sheetData>
    <row r="1" spans="1:3" x14ac:dyDescent="0.2">
      <c r="A1" s="54" t="s">
        <v>67</v>
      </c>
      <c r="B1" s="54" t="s">
        <v>68</v>
      </c>
      <c r="C1" s="54" t="s">
        <v>23</v>
      </c>
    </row>
    <row r="2" spans="1:3" x14ac:dyDescent="0.2">
      <c r="A2" s="53" t="s">
        <v>77</v>
      </c>
      <c r="B2" s="82" t="s">
        <v>107</v>
      </c>
      <c r="C2" s="56">
        <v>45800</v>
      </c>
    </row>
    <row r="3" spans="1:3" x14ac:dyDescent="0.2">
      <c r="A3" s="53" t="s">
        <v>78</v>
      </c>
      <c r="B3" s="83" t="s">
        <v>108</v>
      </c>
      <c r="C3" s="56">
        <v>45807</v>
      </c>
    </row>
    <row r="4" spans="1:3" x14ac:dyDescent="0.2">
      <c r="A4" s="53" t="s">
        <v>79</v>
      </c>
      <c r="B4" s="83" t="s">
        <v>109</v>
      </c>
      <c r="C4" s="56">
        <v>45814</v>
      </c>
    </row>
    <row r="5" spans="1:3" x14ac:dyDescent="0.2">
      <c r="A5" s="53" t="s">
        <v>80</v>
      </c>
      <c r="B5" s="83" t="s">
        <v>110</v>
      </c>
      <c r="C5" s="56">
        <v>45821</v>
      </c>
    </row>
    <row r="6" spans="1:3" x14ac:dyDescent="0.2">
      <c r="A6" s="53" t="s">
        <v>81</v>
      </c>
      <c r="B6" s="83" t="s">
        <v>111</v>
      </c>
      <c r="C6" s="56">
        <v>45832</v>
      </c>
    </row>
    <row r="7" spans="1:3" x14ac:dyDescent="0.2">
      <c r="A7" s="53" t="s">
        <v>82</v>
      </c>
      <c r="B7" s="83" t="s">
        <v>112</v>
      </c>
      <c r="C7" s="56">
        <v>45835</v>
      </c>
    </row>
    <row r="8" spans="1:3" x14ac:dyDescent="0.2">
      <c r="A8" s="53" t="s">
        <v>83</v>
      </c>
      <c r="B8" s="83" t="s">
        <v>113</v>
      </c>
      <c r="C8" s="56">
        <v>45839</v>
      </c>
    </row>
    <row r="9" spans="1:3" x14ac:dyDescent="0.2">
      <c r="A9" s="53" t="s">
        <v>84</v>
      </c>
      <c r="B9" s="83" t="s">
        <v>114</v>
      </c>
      <c r="C9" s="56">
        <v>45841</v>
      </c>
    </row>
    <row r="10" spans="1:3" x14ac:dyDescent="0.2">
      <c r="A10" s="53" t="s">
        <v>85</v>
      </c>
      <c r="B10" s="83" t="s">
        <v>115</v>
      </c>
      <c r="C10" s="56">
        <v>45848</v>
      </c>
    </row>
    <row r="11" spans="1:3" x14ac:dyDescent="0.2">
      <c r="A11" s="53" t="s">
        <v>86</v>
      </c>
      <c r="B11" s="83" t="s">
        <v>157</v>
      </c>
      <c r="C11" s="56">
        <v>45849</v>
      </c>
    </row>
    <row r="12" spans="1:3" x14ac:dyDescent="0.2">
      <c r="A12" s="53" t="s">
        <v>87</v>
      </c>
      <c r="B12" s="83" t="s">
        <v>116</v>
      </c>
      <c r="C12" s="56">
        <v>45855</v>
      </c>
    </row>
    <row r="13" spans="1:3" x14ac:dyDescent="0.2">
      <c r="A13" s="53" t="s">
        <v>88</v>
      </c>
      <c r="B13" s="83" t="s">
        <v>117</v>
      </c>
      <c r="C13" s="56">
        <v>45875</v>
      </c>
    </row>
    <row r="14" spans="1:3" x14ac:dyDescent="0.2">
      <c r="A14" s="53" t="s">
        <v>89</v>
      </c>
      <c r="B14" s="83" t="s">
        <v>118</v>
      </c>
      <c r="C14" s="56">
        <v>45876</v>
      </c>
    </row>
    <row r="15" spans="1:3" x14ac:dyDescent="0.2">
      <c r="A15" s="53" t="s">
        <v>90</v>
      </c>
      <c r="B15" s="83" t="s">
        <v>119</v>
      </c>
      <c r="C15" s="56">
        <v>45889</v>
      </c>
    </row>
    <row r="16" spans="1:3" x14ac:dyDescent="0.2">
      <c r="A16" s="53" t="s">
        <v>91</v>
      </c>
      <c r="B16" s="83" t="s">
        <v>120</v>
      </c>
      <c r="C16" s="56">
        <v>45901</v>
      </c>
    </row>
    <row r="17" spans="1:3" x14ac:dyDescent="0.2">
      <c r="A17" s="53" t="s">
        <v>92</v>
      </c>
      <c r="B17" s="83" t="s">
        <v>134</v>
      </c>
      <c r="C17" s="56">
        <v>45904</v>
      </c>
    </row>
    <row r="18" spans="1:3" x14ac:dyDescent="0.2">
      <c r="A18" s="53" t="s">
        <v>93</v>
      </c>
      <c r="B18" s="83" t="s">
        <v>135</v>
      </c>
      <c r="C18" s="56" t="s">
        <v>140</v>
      </c>
    </row>
    <row r="19" spans="1:3" x14ac:dyDescent="0.2">
      <c r="A19" s="53" t="s">
        <v>94</v>
      </c>
      <c r="B19" s="83" t="s">
        <v>121</v>
      </c>
      <c r="C19" s="56" t="s">
        <v>140</v>
      </c>
    </row>
    <row r="20" spans="1:3" x14ac:dyDescent="0.2">
      <c r="A20" s="53" t="s">
        <v>95</v>
      </c>
      <c r="B20" s="84" t="s">
        <v>158</v>
      </c>
      <c r="C20" s="56">
        <v>45911</v>
      </c>
    </row>
    <row r="21" spans="1:3" x14ac:dyDescent="0.2">
      <c r="A21" s="53" t="s">
        <v>96</v>
      </c>
      <c r="B21" s="83" t="s">
        <v>122</v>
      </c>
      <c r="C21" s="56">
        <v>45918</v>
      </c>
    </row>
    <row r="22" spans="1:3" x14ac:dyDescent="0.2">
      <c r="A22" s="53" t="s">
        <v>97</v>
      </c>
      <c r="B22" s="83" t="s">
        <v>123</v>
      </c>
      <c r="C22" s="56">
        <v>45932</v>
      </c>
    </row>
    <row r="23" spans="1:3" x14ac:dyDescent="0.2">
      <c r="A23" s="53" t="s">
        <v>98</v>
      </c>
      <c r="B23" s="83" t="s">
        <v>124</v>
      </c>
      <c r="C23" s="56">
        <v>45937</v>
      </c>
    </row>
    <row r="24" spans="1:3" x14ac:dyDescent="0.2">
      <c r="A24" s="53" t="s">
        <v>99</v>
      </c>
      <c r="B24" s="83" t="s">
        <v>125</v>
      </c>
      <c r="C24" s="56">
        <v>45939</v>
      </c>
    </row>
    <row r="25" spans="1:3" x14ac:dyDescent="0.2">
      <c r="A25" s="53" t="s">
        <v>100</v>
      </c>
      <c r="B25" s="83" t="s">
        <v>126</v>
      </c>
      <c r="C25" s="56">
        <v>45945</v>
      </c>
    </row>
    <row r="26" spans="1:3" x14ac:dyDescent="0.2">
      <c r="A26" s="53" t="s">
        <v>101</v>
      </c>
      <c r="B26" s="83" t="s">
        <v>136</v>
      </c>
      <c r="C26" s="56" t="s">
        <v>141</v>
      </c>
    </row>
    <row r="27" spans="1:3" x14ac:dyDescent="0.2">
      <c r="A27" s="53" t="s">
        <v>102</v>
      </c>
      <c r="B27" s="83" t="s">
        <v>127</v>
      </c>
      <c r="C27" s="56" t="s">
        <v>142</v>
      </c>
    </row>
    <row r="28" spans="1:3" x14ac:dyDescent="0.2">
      <c r="A28" s="53" t="s">
        <v>103</v>
      </c>
      <c r="B28" s="83" t="s">
        <v>128</v>
      </c>
      <c r="C28" s="56">
        <v>45953</v>
      </c>
    </row>
    <row r="29" spans="1:3" x14ac:dyDescent="0.2">
      <c r="A29" s="53" t="s">
        <v>104</v>
      </c>
      <c r="B29" s="83" t="s">
        <v>159</v>
      </c>
      <c r="C29" s="56">
        <v>45957</v>
      </c>
    </row>
    <row r="30" spans="1:3" x14ac:dyDescent="0.2">
      <c r="A30" s="53" t="s">
        <v>105</v>
      </c>
      <c r="B30" s="83" t="s">
        <v>191</v>
      </c>
      <c r="C30" s="56">
        <v>45967</v>
      </c>
    </row>
    <row r="31" spans="1:3" x14ac:dyDescent="0.2">
      <c r="A31" s="52" t="s">
        <v>70</v>
      </c>
      <c r="B31" s="83" t="s">
        <v>129</v>
      </c>
      <c r="C31" s="56">
        <v>45974</v>
      </c>
    </row>
    <row r="32" spans="1:3" x14ac:dyDescent="0.2">
      <c r="A32" s="52" t="s">
        <v>69</v>
      </c>
      <c r="B32" s="83" t="s">
        <v>137</v>
      </c>
      <c r="C32" s="56">
        <v>45972</v>
      </c>
    </row>
    <row r="33" spans="1:3" x14ac:dyDescent="0.2">
      <c r="A33" s="53" t="s">
        <v>106</v>
      </c>
      <c r="B33" s="83" t="s">
        <v>130</v>
      </c>
      <c r="C33" s="56">
        <v>45988</v>
      </c>
    </row>
    <row r="34" spans="1:3" x14ac:dyDescent="0.2">
      <c r="A34" s="53" t="s">
        <v>138</v>
      </c>
      <c r="B34" s="83" t="s">
        <v>139</v>
      </c>
      <c r="C34" s="56">
        <v>45794</v>
      </c>
    </row>
    <row r="35" spans="1:3" x14ac:dyDescent="0.2">
      <c r="A35" s="53" t="s">
        <v>71</v>
      </c>
      <c r="B35" s="83" t="s">
        <v>131</v>
      </c>
      <c r="C35" s="56">
        <v>45818</v>
      </c>
    </row>
    <row r="36" spans="1:3" x14ac:dyDescent="0.2">
      <c r="A36" s="53" t="s">
        <v>72</v>
      </c>
      <c r="B36" s="83" t="s">
        <v>192</v>
      </c>
      <c r="C36" s="56">
        <v>45864</v>
      </c>
    </row>
    <row r="37" spans="1:3" x14ac:dyDescent="0.2">
      <c r="A37" s="53" t="s">
        <v>73</v>
      </c>
      <c r="B37" s="83" t="s">
        <v>160</v>
      </c>
      <c r="C37" s="56">
        <v>45898</v>
      </c>
    </row>
    <row r="38" spans="1:3" x14ac:dyDescent="0.2">
      <c r="A38" s="53" t="s">
        <v>74</v>
      </c>
      <c r="B38" s="83" t="s">
        <v>132</v>
      </c>
      <c r="C38" s="56">
        <v>45975</v>
      </c>
    </row>
    <row r="39" spans="1:3" x14ac:dyDescent="0.2">
      <c r="A39" s="53" t="s">
        <v>75</v>
      </c>
      <c r="B39" s="83" t="s">
        <v>133</v>
      </c>
      <c r="C39" s="56">
        <v>45978</v>
      </c>
    </row>
    <row r="40" spans="1:3" x14ac:dyDescent="0.2">
      <c r="A40" s="53" t="s">
        <v>76</v>
      </c>
      <c r="B40" s="83" t="s">
        <v>161</v>
      </c>
      <c r="C40" s="56">
        <v>45992</v>
      </c>
    </row>
  </sheetData>
  <sheetProtection algorithmName="SHA-512" hashValue="/PqPChPYn4bwL6B3BX8JKebC7CxDduy9vHkFaAuywsszf6u3NDlduF+rWH0Tp7drzwXuDBQ8iqaviwjiVp7gpg==" saltValue="qZBpKAFeUIZ76newtiufvw==" spinCount="100000" sheet="1" objects="1" scenarios="1"/>
  <phoneticPr fontId="4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A1:C40"/>
  <sheetViews>
    <sheetView zoomScaleNormal="100" workbookViewId="0">
      <selection activeCell="C40" sqref="C40"/>
    </sheetView>
  </sheetViews>
  <sheetFormatPr defaultColWidth="9" defaultRowHeight="18" customHeight="1" x14ac:dyDescent="0.2"/>
  <cols>
    <col min="1" max="1" width="11.26953125" style="51" customWidth="1"/>
    <col min="2" max="2" width="81.6328125" style="49" customWidth="1"/>
    <col min="3" max="3" width="24.08984375" style="51" customWidth="1"/>
    <col min="4" max="16384" width="9" style="49"/>
  </cols>
  <sheetData>
    <row r="1" spans="1:3" s="46" customFormat="1" ht="18" customHeight="1" x14ac:dyDescent="0.2">
      <c r="A1" s="1" t="s">
        <v>0</v>
      </c>
      <c r="B1" s="1" t="s">
        <v>2</v>
      </c>
      <c r="C1" s="1" t="s">
        <v>3</v>
      </c>
    </row>
    <row r="2" spans="1:3" s="46" customFormat="1" ht="18" customHeight="1" x14ac:dyDescent="0.2">
      <c r="A2" s="6"/>
      <c r="B2" s="6"/>
      <c r="C2" s="6"/>
    </row>
    <row r="3" spans="1:3" ht="18" customHeight="1" x14ac:dyDescent="0.2">
      <c r="A3" s="47" t="s">
        <v>17</v>
      </c>
      <c r="B3" s="48" t="s">
        <v>25</v>
      </c>
      <c r="C3" s="4">
        <v>45435</v>
      </c>
    </row>
    <row r="4" spans="1:3" ht="18" customHeight="1" x14ac:dyDescent="0.2">
      <c r="A4" s="47">
        <v>311612</v>
      </c>
      <c r="B4" s="50" t="s">
        <v>27</v>
      </c>
      <c r="C4" s="5">
        <v>45443</v>
      </c>
    </row>
    <row r="5" spans="1:3" ht="18" customHeight="1" x14ac:dyDescent="0.2">
      <c r="A5" s="47">
        <v>311613</v>
      </c>
      <c r="B5" s="50" t="s">
        <v>28</v>
      </c>
      <c r="C5" s="4">
        <v>45450</v>
      </c>
    </row>
    <row r="6" spans="1:3" ht="18" customHeight="1" x14ac:dyDescent="0.2">
      <c r="A6" s="47">
        <v>311614</v>
      </c>
      <c r="B6" s="50" t="s">
        <v>29</v>
      </c>
      <c r="C6" s="3">
        <v>45468</v>
      </c>
    </row>
    <row r="7" spans="1:3" ht="18" customHeight="1" x14ac:dyDescent="0.2">
      <c r="A7" s="47">
        <v>311615</v>
      </c>
      <c r="B7" s="48" t="s">
        <v>30</v>
      </c>
      <c r="C7" s="2">
        <v>45471</v>
      </c>
    </row>
    <row r="8" spans="1:3" ht="18" customHeight="1" x14ac:dyDescent="0.2">
      <c r="A8" s="47">
        <v>311616</v>
      </c>
      <c r="B8" s="50" t="s">
        <v>31</v>
      </c>
      <c r="C8" s="3">
        <v>45475</v>
      </c>
    </row>
    <row r="9" spans="1:3" ht="18" customHeight="1" x14ac:dyDescent="0.2">
      <c r="A9" s="47">
        <v>311617</v>
      </c>
      <c r="B9" s="48" t="s">
        <v>18</v>
      </c>
      <c r="C9" s="2">
        <v>45479</v>
      </c>
    </row>
    <row r="10" spans="1:3" ht="18" customHeight="1" x14ac:dyDescent="0.2">
      <c r="A10" s="47">
        <v>311618</v>
      </c>
      <c r="B10" s="50" t="s">
        <v>32</v>
      </c>
      <c r="C10" s="5">
        <v>45484</v>
      </c>
    </row>
    <row r="11" spans="1:3" ht="18" customHeight="1" x14ac:dyDescent="0.2">
      <c r="A11" s="47">
        <v>311619</v>
      </c>
      <c r="B11" s="50" t="s">
        <v>33</v>
      </c>
      <c r="C11" s="5">
        <v>45491</v>
      </c>
    </row>
    <row r="12" spans="1:3" ht="18" customHeight="1" x14ac:dyDescent="0.2">
      <c r="A12" s="47">
        <v>311620</v>
      </c>
      <c r="B12" s="48" t="s">
        <v>34</v>
      </c>
      <c r="C12" s="3">
        <v>45504</v>
      </c>
    </row>
    <row r="13" spans="1:3" ht="18" customHeight="1" x14ac:dyDescent="0.2">
      <c r="A13" s="47">
        <v>311621</v>
      </c>
      <c r="B13" s="50" t="s">
        <v>35</v>
      </c>
      <c r="C13" s="4">
        <v>45506</v>
      </c>
    </row>
    <row r="14" spans="1:3" ht="18" customHeight="1" x14ac:dyDescent="0.2">
      <c r="A14" s="47">
        <v>311622</v>
      </c>
      <c r="B14" s="50" t="s">
        <v>36</v>
      </c>
      <c r="C14" s="4">
        <v>45511</v>
      </c>
    </row>
    <row r="15" spans="1:3" ht="14" x14ac:dyDescent="0.2">
      <c r="A15" s="47">
        <v>311623</v>
      </c>
      <c r="B15" s="50" t="s">
        <v>37</v>
      </c>
      <c r="C15" s="4">
        <v>45525</v>
      </c>
    </row>
    <row r="16" spans="1:3" ht="18" customHeight="1" x14ac:dyDescent="0.2">
      <c r="A16" s="47">
        <v>311624</v>
      </c>
      <c r="B16" s="50" t="s">
        <v>38</v>
      </c>
      <c r="C16" s="4">
        <v>45531</v>
      </c>
    </row>
    <row r="17" spans="1:3" ht="18" customHeight="1" x14ac:dyDescent="0.2">
      <c r="A17" s="47">
        <v>311625</v>
      </c>
      <c r="B17" s="48" t="s">
        <v>39</v>
      </c>
      <c r="C17" s="4" t="s">
        <v>56</v>
      </c>
    </row>
    <row r="18" spans="1:3" ht="18" customHeight="1" x14ac:dyDescent="0.2">
      <c r="A18" s="47">
        <v>311626</v>
      </c>
      <c r="B18" s="48" t="s">
        <v>40</v>
      </c>
      <c r="C18" s="4" t="s">
        <v>55</v>
      </c>
    </row>
    <row r="19" spans="1:3" ht="18" customHeight="1" x14ac:dyDescent="0.2">
      <c r="A19" s="47">
        <v>311627</v>
      </c>
      <c r="B19" s="50" t="s">
        <v>41</v>
      </c>
      <c r="C19" s="3" t="s">
        <v>55</v>
      </c>
    </row>
    <row r="20" spans="1:3" ht="18" customHeight="1" x14ac:dyDescent="0.2">
      <c r="A20" s="47">
        <v>311628</v>
      </c>
      <c r="B20" s="50" t="s">
        <v>42</v>
      </c>
      <c r="C20" s="3">
        <v>45547</v>
      </c>
    </row>
    <row r="21" spans="1:3" ht="18" customHeight="1" x14ac:dyDescent="0.2">
      <c r="A21" s="47">
        <v>311629</v>
      </c>
      <c r="B21" s="50" t="s">
        <v>43</v>
      </c>
      <c r="C21" s="3">
        <v>45554</v>
      </c>
    </row>
    <row r="22" spans="1:3" ht="18" customHeight="1" x14ac:dyDescent="0.2">
      <c r="A22" s="47">
        <v>311630</v>
      </c>
      <c r="B22" s="50" t="s">
        <v>44</v>
      </c>
      <c r="C22" s="2">
        <v>45562</v>
      </c>
    </row>
    <row r="23" spans="1:3" ht="18" customHeight="1" x14ac:dyDescent="0.2">
      <c r="A23" s="47">
        <v>311631</v>
      </c>
      <c r="B23" s="50" t="s">
        <v>45</v>
      </c>
      <c r="C23" s="4">
        <v>45566</v>
      </c>
    </row>
    <row r="24" spans="1:3" ht="18" customHeight="1" x14ac:dyDescent="0.2">
      <c r="A24" s="47">
        <v>311632</v>
      </c>
      <c r="B24" s="50" t="s">
        <v>46</v>
      </c>
      <c r="C24" s="4">
        <v>45572</v>
      </c>
    </row>
    <row r="25" spans="1:3" ht="18" customHeight="1" x14ac:dyDescent="0.2">
      <c r="A25" s="47">
        <v>311633</v>
      </c>
      <c r="B25" s="50" t="s">
        <v>47</v>
      </c>
      <c r="C25" s="2">
        <v>45576</v>
      </c>
    </row>
    <row r="26" spans="1:3" ht="18" customHeight="1" x14ac:dyDescent="0.2">
      <c r="A26" s="47">
        <v>311634</v>
      </c>
      <c r="B26" s="50" t="s">
        <v>48</v>
      </c>
      <c r="C26" s="2" t="s">
        <v>54</v>
      </c>
    </row>
    <row r="27" spans="1:3" ht="18" customHeight="1" x14ac:dyDescent="0.2">
      <c r="A27" s="47">
        <v>311635</v>
      </c>
      <c r="B27" s="50" t="s">
        <v>49</v>
      </c>
      <c r="C27" s="5">
        <v>45591</v>
      </c>
    </row>
    <row r="28" spans="1:3" ht="18" customHeight="1" x14ac:dyDescent="0.2">
      <c r="A28" s="47">
        <v>311636</v>
      </c>
      <c r="B28" s="48" t="s">
        <v>50</v>
      </c>
      <c r="C28" s="2">
        <v>45596</v>
      </c>
    </row>
    <row r="29" spans="1:3" ht="18" customHeight="1" x14ac:dyDescent="0.2">
      <c r="A29" s="47">
        <v>311637</v>
      </c>
      <c r="B29" s="50" t="s">
        <v>51</v>
      </c>
      <c r="C29" s="3">
        <v>45603</v>
      </c>
    </row>
    <row r="30" spans="1:3" ht="18" customHeight="1" x14ac:dyDescent="0.2">
      <c r="A30" s="47">
        <v>311638</v>
      </c>
      <c r="B30" s="50" t="s">
        <v>52</v>
      </c>
      <c r="C30" s="4">
        <v>45604</v>
      </c>
    </row>
    <row r="31" spans="1:3" ht="18" customHeight="1" x14ac:dyDescent="0.2">
      <c r="A31" s="47">
        <v>311639</v>
      </c>
      <c r="B31" s="50" t="s">
        <v>53</v>
      </c>
      <c r="C31" s="4">
        <v>45608</v>
      </c>
    </row>
    <row r="32" spans="1:3" ht="18" customHeight="1" x14ac:dyDescent="0.2">
      <c r="A32" s="47">
        <v>311640</v>
      </c>
      <c r="B32" s="50" t="s">
        <v>26</v>
      </c>
      <c r="C32" s="3">
        <v>45624</v>
      </c>
    </row>
    <row r="33" spans="1:3" ht="18" customHeight="1" x14ac:dyDescent="0.2">
      <c r="A33" s="47">
        <v>311650</v>
      </c>
      <c r="B33" s="50" t="s">
        <v>19</v>
      </c>
      <c r="C33" s="3">
        <v>45430</v>
      </c>
    </row>
    <row r="34" spans="1:3" ht="18" customHeight="1" x14ac:dyDescent="0.2">
      <c r="A34" s="47">
        <v>311651</v>
      </c>
      <c r="B34" s="50" t="s">
        <v>57</v>
      </c>
      <c r="C34" s="3">
        <v>45454</v>
      </c>
    </row>
    <row r="35" spans="1:3" ht="14" x14ac:dyDescent="0.2">
      <c r="A35" s="47">
        <v>311652</v>
      </c>
      <c r="B35" s="50" t="s">
        <v>58</v>
      </c>
      <c r="C35" s="4">
        <v>45493</v>
      </c>
    </row>
    <row r="36" spans="1:3" ht="18" customHeight="1" x14ac:dyDescent="0.2">
      <c r="A36" s="47">
        <v>311653</v>
      </c>
      <c r="B36" s="50" t="s">
        <v>59</v>
      </c>
      <c r="C36" s="3" t="s">
        <v>64</v>
      </c>
    </row>
    <row r="37" spans="1:3" ht="18" customHeight="1" x14ac:dyDescent="0.2">
      <c r="A37" s="47">
        <v>311654</v>
      </c>
      <c r="B37" s="50" t="s">
        <v>60</v>
      </c>
      <c r="C37" s="3">
        <v>45528</v>
      </c>
    </row>
    <row r="38" spans="1:3" ht="18" customHeight="1" x14ac:dyDescent="0.2">
      <c r="A38" s="47">
        <v>311655</v>
      </c>
      <c r="B38" s="50" t="s">
        <v>61</v>
      </c>
      <c r="C38" s="3">
        <v>45534</v>
      </c>
    </row>
    <row r="39" spans="1:3" ht="18" customHeight="1" x14ac:dyDescent="0.2">
      <c r="A39" s="47">
        <v>311656</v>
      </c>
      <c r="B39" s="50" t="s">
        <v>62</v>
      </c>
      <c r="C39" s="3">
        <v>45612</v>
      </c>
    </row>
    <row r="40" spans="1:3" ht="18" customHeight="1" x14ac:dyDescent="0.2">
      <c r="A40" s="47">
        <v>311657</v>
      </c>
      <c r="B40" s="50" t="s">
        <v>63</v>
      </c>
      <c r="C40" s="4">
        <v>45628</v>
      </c>
    </row>
  </sheetData>
  <sheetProtection selectLockedCells="1"/>
  <phoneticPr fontId="4"/>
  <pageMargins left="0.25" right="0.25" top="0.75" bottom="0.75" header="0.3" footer="0.3"/>
  <pageSetup paperSize="9" scale="8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8</vt:i4>
      </vt:variant>
    </vt:vector>
  </HeadingPairs>
  <TitlesOfParts>
    <vt:vector size="13" baseType="lpstr">
      <vt:lpstr>申込み方法</vt:lpstr>
      <vt:lpstr>Ｒ７受講申込書（個人）</vt:lpstr>
      <vt:lpstr>Ｒ７受講申込書（団体）</vt:lpstr>
      <vt:lpstr>Sheet1</vt:lpstr>
      <vt:lpstr>講座一覧</vt:lpstr>
      <vt:lpstr>'Ｒ７受講申込書（個人）'!Print_Area</vt:lpstr>
      <vt:lpstr>講座一覧!Print_Area</vt:lpstr>
      <vt:lpstr>期日</vt:lpstr>
      <vt:lpstr>月</vt:lpstr>
      <vt:lpstr>講座番号</vt:lpstr>
      <vt:lpstr>講座名</vt:lpstr>
      <vt:lpstr>日</vt:lpstr>
      <vt:lpstr>年</vt:lpstr>
    </vt:vector>
  </TitlesOfParts>
  <Company>FM-USER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下平　正彦</dc:creator>
  <cp:lastModifiedBy>有賀　浩之</cp:lastModifiedBy>
  <cp:lastPrinted>2025-03-10T02:18:48Z</cp:lastPrinted>
  <dcterms:created xsi:type="dcterms:W3CDTF">1999-02-08T14:38:27Z</dcterms:created>
  <dcterms:modified xsi:type="dcterms:W3CDTF">2025-03-10T05:48:02Z</dcterms:modified>
</cp:coreProperties>
</file>