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/>
  <xr:revisionPtr revIDLastSave="0" documentId="13_ncr:1_{61BA24C3-1751-4C84-9A61-AAF625F523D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Sheet1!$A$1:$U$22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1" l="1"/>
  <c r="N19" i="1" l="1"/>
  <c r="Q19" i="1"/>
</calcChain>
</file>

<file path=xl/sharedStrings.xml><?xml version="1.0" encoding="utf-8"?>
<sst xmlns="http://schemas.openxmlformats.org/spreadsheetml/2006/main" count="53" uniqueCount="36">
  <si>
    <t>電気料金総額積算内訳書　（税込）</t>
    <rPh sb="0" eb="2">
      <t>デンキ</t>
    </rPh>
    <rPh sb="2" eb="3">
      <t>リョウ</t>
    </rPh>
    <rPh sb="3" eb="4">
      <t>キン</t>
    </rPh>
    <rPh sb="4" eb="6">
      <t>ソウガク</t>
    </rPh>
    <rPh sb="6" eb="8">
      <t>セキサン</t>
    </rPh>
    <rPh sb="8" eb="11">
      <t>ウチワケショ</t>
    </rPh>
    <rPh sb="13" eb="15">
      <t>ゼイコミ</t>
    </rPh>
    <phoneticPr fontId="1"/>
  </si>
  <si>
    <t>月</t>
    <rPh sb="0" eb="1">
      <t>ツキ</t>
    </rPh>
    <phoneticPr fontId="1"/>
  </si>
  <si>
    <t>重負荷時間  a</t>
    <rPh sb="0" eb="1">
      <t>ジュウ</t>
    </rPh>
    <rPh sb="1" eb="3">
      <t>フカ</t>
    </rPh>
    <rPh sb="3" eb="5">
      <t>ジカン</t>
    </rPh>
    <phoneticPr fontId="1"/>
  </si>
  <si>
    <t>昼間時間  b</t>
    <rPh sb="0" eb="2">
      <t>ヒルマ</t>
    </rPh>
    <rPh sb="2" eb="4">
      <t>ジカン</t>
    </rPh>
    <phoneticPr fontId="1"/>
  </si>
  <si>
    <t>夜間時間  c</t>
    <rPh sb="0" eb="2">
      <t>ヤカン</t>
    </rPh>
    <rPh sb="2" eb="4">
      <t>ジカン</t>
    </rPh>
    <phoneticPr fontId="1"/>
  </si>
  <si>
    <t>力率  ％</t>
    <rPh sb="0" eb="2">
      <t>リキリツ</t>
    </rPh>
    <phoneticPr fontId="1"/>
  </si>
  <si>
    <t>単価</t>
    <rPh sb="0" eb="2">
      <t>タンカ</t>
    </rPh>
    <phoneticPr fontId="1"/>
  </si>
  <si>
    <t>計</t>
    <rPh sb="0" eb="1">
      <t>ケイ</t>
    </rPh>
    <phoneticPr fontId="1"/>
  </si>
  <si>
    <t>10月</t>
    <rPh sb="2" eb="3">
      <t>ツキ</t>
    </rPh>
    <phoneticPr fontId="1"/>
  </si>
  <si>
    <t>11月</t>
  </si>
  <si>
    <t>12月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</si>
  <si>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</si>
  <si>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</si>
  <si>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</si>
  <si>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</si>
  <si>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</si>
  <si>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</si>
  <si>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</si>
  <si>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</si>
  <si>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</si>
  <si>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合計</t>
    <rPh sb="0" eb="2">
      <t>ゴウケイ</t>
    </rPh>
    <phoneticPr fontId="1"/>
  </si>
  <si>
    <t>―</t>
    <phoneticPr fontId="1"/>
  </si>
  <si>
    <t>消費税（10％）</t>
    <rPh sb="0" eb="3">
      <t>ショウヒゼイ</t>
    </rPh>
    <phoneticPr fontId="1"/>
  </si>
  <si>
    <t>　　</t>
    <phoneticPr fontId="1"/>
  </si>
  <si>
    <t>入札金額
税抜</t>
    <rPh sb="0" eb="2">
      <t>ニュウサツ</t>
    </rPh>
    <rPh sb="2" eb="4">
      <t>キンガク</t>
    </rPh>
    <rPh sb="5" eb="7">
      <t>ゼイヌキ</t>
    </rPh>
    <phoneticPr fontId="1"/>
  </si>
  <si>
    <t>基本料金　A</t>
    <rPh sb="0" eb="2">
      <t>キホン</t>
    </rPh>
    <rPh sb="2" eb="4">
      <t>リョウキン</t>
    </rPh>
    <phoneticPr fontId="1"/>
  </si>
  <si>
    <t>予備線　B</t>
    <rPh sb="0" eb="2">
      <t>ヨビ</t>
    </rPh>
    <rPh sb="2" eb="3">
      <t>セン</t>
    </rPh>
    <phoneticPr fontId="31"/>
  </si>
  <si>
    <t>計 C
a+b+c+d</t>
    <rPh sb="0" eb="1">
      <t>ケイ</t>
    </rPh>
    <phoneticPr fontId="1"/>
  </si>
  <si>
    <r>
      <t>総計 A+B</t>
    </r>
    <r>
      <rPr>
        <sz val="10"/>
        <color theme="1"/>
        <rFont val="ＭＳ Ｐゴシック"/>
        <family val="3"/>
        <charset val="128"/>
        <scheme val="minor"/>
      </rPr>
      <t>+C</t>
    </r>
    <rPh sb="0" eb="2">
      <t>ソウケイ</t>
    </rPh>
    <phoneticPr fontId="1"/>
  </si>
  <si>
    <t>計　</t>
    <rPh sb="0" eb="1">
      <t>ケイ</t>
    </rPh>
    <phoneticPr fontId="1"/>
  </si>
  <si>
    <t>参考様式</t>
    <rPh sb="0" eb="2">
      <t>サンコウ</t>
    </rPh>
    <rPh sb="2" eb="4">
      <t>ヨウシキ</t>
    </rPh>
    <phoneticPr fontId="1"/>
  </si>
  <si>
    <r>
      <t>契約電力k</t>
    </r>
    <r>
      <rPr>
        <sz val="10"/>
        <color theme="1"/>
        <rFont val="ＭＳ Ｐゴシック"/>
        <family val="3"/>
        <charset val="128"/>
        <scheme val="minor"/>
      </rPr>
      <t>W</t>
    </r>
    <rPh sb="0" eb="2">
      <t>ケイヤク</t>
    </rPh>
    <rPh sb="2" eb="4">
      <t>デンリョク</t>
    </rPh>
    <phoneticPr fontId="1"/>
  </si>
  <si>
    <r>
      <t>使用量k</t>
    </r>
    <r>
      <rPr>
        <sz val="10"/>
        <color theme="1"/>
        <rFont val="ＭＳ Ｐゴシック"/>
        <family val="3"/>
        <charset val="128"/>
        <scheme val="minor"/>
      </rPr>
      <t>Wh</t>
    </r>
    <rPh sb="0" eb="3">
      <t>シヨウリョウ</t>
    </rPh>
    <phoneticPr fontId="1"/>
  </si>
  <si>
    <t>令和６年</t>
    <rPh sb="0" eb="2">
      <t>レイワ</t>
    </rPh>
    <rPh sb="3" eb="4">
      <t>ネン</t>
    </rPh>
    <phoneticPr fontId="1"/>
  </si>
  <si>
    <t>諏訪湖流域下水道豊田終末処理場</t>
    <rPh sb="0" eb="8">
      <t>スワコリュウイキゲスイドウ</t>
    </rPh>
    <rPh sb="8" eb="15">
      <t>トヨダシュウマツショリジョウ</t>
    </rPh>
    <phoneticPr fontId="1"/>
  </si>
  <si>
    <t>令和７年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</si>
</sst>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rgb="FF000000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0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32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0" fontId="5" fillId="2" borderId="3" xfId="0" applyNumberFormat="1" applyFont="1" applyFill="1" applyBorder="1" applyAlignment="1">
      <alignment horizontal="right" vertical="center"/>
    </xf>
    <xf numFmtId="0" fontId="6" fillId="2" borderId="4" xfId="0" applyNumberFormat="1" applyFont="1" applyFill="1" applyBorder="1" applyAlignment="1">
      <alignment vertical="center"/>
    </xf>
    <xf numFmtId="0" fontId="7" fillId="2" borderId="4" xfId="0" applyNumberFormat="1" applyFont="1" applyFill="1" applyBorder="1" applyAlignment="1">
      <alignment horizontal="center" vertical="center"/>
    </xf>
    <xf numFmtId="0" fontId="8" fillId="2" borderId="5" xfId="0" applyNumberFormat="1" applyFont="1" applyFill="1" applyBorder="1" applyAlignment="1">
      <alignment vertical="center"/>
    </xf>
    <xf numFmtId="0" fontId="9" fillId="2" borderId="2" xfId="0" applyNumberFormat="1" applyFont="1" applyFill="1" applyBorder="1" applyAlignment="1">
      <alignment horizontal="center" vertical="center"/>
    </xf>
    <xf numFmtId="0" fontId="10" fillId="2" borderId="2" xfId="0" applyNumberFormat="1" applyFont="1" applyFill="1" applyBorder="1" applyAlignment="1">
      <alignment horizontal="center" vertical="center"/>
    </xf>
    <xf numFmtId="0" fontId="11" fillId="2" borderId="2" xfId="0" applyNumberFormat="1" applyFont="1" applyFill="1" applyBorder="1" applyAlignment="1">
      <alignment horizontal="center" vertical="center" wrapText="1"/>
    </xf>
    <xf numFmtId="0" fontId="12" fillId="2" borderId="6" xfId="0" applyNumberFormat="1" applyFont="1" applyFill="1" applyBorder="1" applyAlignment="1">
      <alignment horizontal="center" vertical="center"/>
    </xf>
    <xf numFmtId="0" fontId="13" fillId="2" borderId="6" xfId="0" applyNumberFormat="1" applyFont="1" applyFill="1" applyBorder="1" applyAlignment="1">
      <alignment vertical="center"/>
    </xf>
    <xf numFmtId="0" fontId="14" fillId="2" borderId="7" xfId="0" applyNumberFormat="1" applyFont="1" applyFill="1" applyBorder="1" applyAlignment="1">
      <alignment vertical="center"/>
    </xf>
    <xf numFmtId="0" fontId="15" fillId="2" borderId="6" xfId="0" applyNumberFormat="1" applyFont="1" applyFill="1" applyBorder="1" applyAlignment="1">
      <alignment vertical="center"/>
    </xf>
    <xf numFmtId="38" fontId="16" fillId="2" borderId="2" xfId="0" applyNumberFormat="1" applyFont="1" applyFill="1" applyBorder="1" applyAlignment="1">
      <alignment vertical="center"/>
    </xf>
    <xf numFmtId="38" fontId="17" fillId="2" borderId="5" xfId="0" applyNumberFormat="1" applyFont="1" applyFill="1" applyBorder="1" applyAlignment="1">
      <alignment vertical="center"/>
    </xf>
    <xf numFmtId="38" fontId="19" fillId="2" borderId="1" xfId="0" applyNumberFormat="1" applyFont="1" applyFill="1" applyBorder="1" applyAlignment="1">
      <alignment vertical="center"/>
    </xf>
    <xf numFmtId="38" fontId="20" fillId="2" borderId="6" xfId="0" applyNumberFormat="1" applyFont="1" applyFill="1" applyBorder="1" applyAlignment="1">
      <alignment vertical="center"/>
    </xf>
    <xf numFmtId="0" fontId="4" fillId="2" borderId="3" xfId="0" applyNumberFormat="1" applyFont="1" applyFill="1" applyBorder="1" applyAlignment="1">
      <alignment horizontal="right" vertical="center"/>
    </xf>
    <xf numFmtId="0" fontId="4" fillId="2" borderId="2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horizontal="center" vertical="center" shrinkToFit="1"/>
    </xf>
    <xf numFmtId="38" fontId="18" fillId="2" borderId="2" xfId="0" applyNumberFormat="1" applyFont="1" applyFill="1" applyBorder="1" applyAlignment="1">
      <alignment vertical="center" shrinkToFit="1"/>
    </xf>
    <xf numFmtId="0" fontId="10" fillId="2" borderId="2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vertical="center" shrinkToFit="1"/>
    </xf>
    <xf numFmtId="38" fontId="16" fillId="2" borderId="2" xfId="0" applyNumberFormat="1" applyFont="1" applyFill="1" applyBorder="1" applyAlignment="1">
      <alignment horizontal="right" vertical="center"/>
    </xf>
    <xf numFmtId="0" fontId="4" fillId="2" borderId="2" xfId="0" applyNumberFormat="1" applyFont="1" applyFill="1" applyBorder="1" applyAlignment="1">
      <alignment horizontal="right" vertical="center"/>
    </xf>
    <xf numFmtId="38" fontId="6" fillId="2" borderId="2" xfId="1" applyFont="1" applyFill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38" fontId="7" fillId="2" borderId="2" xfId="1" applyFont="1" applyFill="1" applyBorder="1" applyAlignment="1">
      <alignment horizontal="right" vertical="center"/>
    </xf>
    <xf numFmtId="38" fontId="16" fillId="2" borderId="2" xfId="0" applyNumberFormat="1" applyFont="1" applyFill="1" applyBorder="1" applyAlignment="1">
      <alignment horizontal="right" vertical="center" shrinkToFit="1"/>
    </xf>
    <xf numFmtId="0" fontId="10" fillId="2" borderId="2" xfId="0" applyNumberFormat="1" applyFont="1" applyFill="1" applyBorder="1" applyAlignment="1">
      <alignment horizontal="right" vertical="center" shrinkToFit="1"/>
    </xf>
    <xf numFmtId="0" fontId="4" fillId="2" borderId="2" xfId="0" applyNumberFormat="1" applyFont="1" applyFill="1" applyBorder="1" applyAlignment="1">
      <alignment horizontal="right" vertical="center" shrinkToFit="1"/>
    </xf>
    <xf numFmtId="38" fontId="18" fillId="2" borderId="2" xfId="0" applyNumberFormat="1" applyFont="1" applyFill="1" applyBorder="1" applyAlignment="1">
      <alignment horizontal="right" vertical="center" shrinkToFit="1"/>
    </xf>
    <xf numFmtId="0" fontId="9" fillId="2" borderId="2" xfId="0" applyNumberFormat="1" applyFont="1" applyFill="1" applyBorder="1" applyAlignment="1">
      <alignment horizontal="center" vertical="center" shrinkToFit="1"/>
    </xf>
    <xf numFmtId="0" fontId="3" fillId="2" borderId="2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/>
    </xf>
    <xf numFmtId="0" fontId="21" fillId="2" borderId="2" xfId="0" applyNumberFormat="1" applyFont="1" applyFill="1" applyBorder="1" applyAlignment="1">
      <alignment horizontal="center" vertical="center"/>
    </xf>
    <xf numFmtId="0" fontId="22" fillId="2" borderId="8" xfId="0" applyNumberFormat="1" applyFont="1" applyFill="1" applyBorder="1" applyAlignment="1">
      <alignment horizontal="center" vertical="center"/>
    </xf>
    <xf numFmtId="0" fontId="23" fillId="2" borderId="9" xfId="0" applyNumberFormat="1" applyFont="1" applyFill="1" applyBorder="1" applyAlignment="1">
      <alignment horizontal="center" vertical="center"/>
    </xf>
    <xf numFmtId="0" fontId="24" fillId="2" borderId="10" xfId="0" applyNumberFormat="1" applyFont="1" applyFill="1" applyBorder="1" applyAlignment="1">
      <alignment horizontal="center" vertical="center"/>
    </xf>
    <xf numFmtId="0" fontId="25" fillId="2" borderId="11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 wrapText="1"/>
    </xf>
    <xf numFmtId="0" fontId="26" fillId="2" borderId="3" xfId="0" applyNumberFormat="1" applyFont="1" applyFill="1" applyBorder="1" applyAlignment="1">
      <alignment horizontal="center" vertical="center"/>
    </xf>
    <xf numFmtId="0" fontId="27" fillId="2" borderId="4" xfId="0" applyNumberFormat="1" applyFont="1" applyFill="1" applyBorder="1" applyAlignment="1">
      <alignment horizontal="center" vertical="center"/>
    </xf>
    <xf numFmtId="0" fontId="28" fillId="2" borderId="7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21" fillId="2" borderId="7" xfId="0" applyNumberFormat="1" applyFont="1" applyFill="1" applyBorder="1" applyAlignment="1">
      <alignment horizontal="center" vertical="center"/>
    </xf>
    <xf numFmtId="0" fontId="21" fillId="2" borderId="4" xfId="0" applyNumberFormat="1" applyFont="1" applyFill="1" applyBorder="1" applyAlignment="1">
      <alignment horizontal="center" vertical="center"/>
    </xf>
    <xf numFmtId="0" fontId="30" fillId="2" borderId="22" xfId="0" applyNumberFormat="1" applyFont="1" applyFill="1" applyBorder="1" applyAlignment="1">
      <alignment horizontal="center" vertical="center"/>
    </xf>
    <xf numFmtId="0" fontId="29" fillId="2" borderId="12" xfId="0" applyNumberFormat="1" applyFont="1" applyFill="1" applyBorder="1" applyAlignment="1">
      <alignment horizontal="center" vertical="center"/>
    </xf>
    <xf numFmtId="0" fontId="29" fillId="2" borderId="13" xfId="0" applyNumberFormat="1" applyFont="1" applyFill="1" applyBorder="1" applyAlignment="1">
      <alignment horizontal="center" vertical="center"/>
    </xf>
    <xf numFmtId="0" fontId="29" fillId="2" borderId="14" xfId="0" applyNumberFormat="1" applyFont="1" applyFill="1" applyBorder="1" applyAlignment="1">
      <alignment horizontal="center" vertical="center"/>
    </xf>
    <xf numFmtId="0" fontId="29" fillId="2" borderId="15" xfId="0" applyNumberFormat="1" applyFont="1" applyFill="1" applyBorder="1" applyAlignment="1">
      <alignment horizontal="center" vertical="center"/>
    </xf>
    <xf numFmtId="0" fontId="29" fillId="2" borderId="16" xfId="0" applyNumberFormat="1" applyFont="1" applyFill="1" applyBorder="1" applyAlignment="1">
      <alignment horizontal="center" vertical="center"/>
    </xf>
    <xf numFmtId="0" fontId="29" fillId="2" borderId="17" xfId="0" applyNumberFormat="1" applyFont="1" applyFill="1" applyBorder="1" applyAlignment="1">
      <alignment horizontal="center" vertical="center"/>
    </xf>
    <xf numFmtId="0" fontId="29" fillId="2" borderId="18" xfId="0" applyNumberFormat="1" applyFont="1" applyFill="1" applyBorder="1" applyAlignment="1">
      <alignment horizontal="center" vertical="center"/>
    </xf>
    <xf numFmtId="0" fontId="29" fillId="2" borderId="19" xfId="0" applyNumberFormat="1" applyFont="1" applyFill="1" applyBorder="1" applyAlignment="1">
      <alignment horizontal="center" vertical="center"/>
    </xf>
    <xf numFmtId="0" fontId="29" fillId="2" borderId="20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2"/>
  <sheetViews>
    <sheetView tabSelected="1" view="pageBreakPreview" zoomScaleNormal="100" zoomScaleSheetLayoutView="100" workbookViewId="0">
      <selection activeCell="Q19" sqref="Q19"/>
    </sheetView>
  </sheetViews>
  <sheetFormatPr defaultRowHeight="13.5" customHeight="1" x14ac:dyDescent="0.2"/>
  <cols>
    <col min="1" max="1" width="4" customWidth="1"/>
    <col min="2" max="2" width="7.21875" customWidth="1"/>
    <col min="3" max="3" width="4.88671875" customWidth="1"/>
    <col min="4" max="4" width="10.44140625" customWidth="1"/>
    <col min="5" max="6" width="9" customWidth="1"/>
    <col min="7" max="10" width="9.33203125" customWidth="1"/>
    <col min="11" max="11" width="10.21875" customWidth="1"/>
    <col min="12" max="13" width="9" customWidth="1"/>
    <col min="14" max="14" width="10.21875" customWidth="1"/>
    <col min="15" max="16" width="9" customWidth="1"/>
    <col min="17" max="17" width="9.21875" customWidth="1"/>
    <col min="18" max="19" width="9" customWidth="1"/>
    <col min="20" max="20" width="12.33203125" customWidth="1"/>
    <col min="21" max="21" width="15.21875" customWidth="1"/>
    <col min="22" max="22" width="9" customWidth="1"/>
  </cols>
  <sheetData>
    <row r="1" spans="1:21" ht="13.5" customHeight="1" x14ac:dyDescent="0.2">
      <c r="A1" t="s">
        <v>30</v>
      </c>
    </row>
    <row r="3" spans="1:21" ht="13.5" customHeight="1" x14ac:dyDescent="0.2">
      <c r="D3" t="s">
        <v>0</v>
      </c>
    </row>
    <row r="4" spans="1:21" ht="13.5" customHeight="1" x14ac:dyDescent="0.2">
      <c r="T4" s="36" t="s">
        <v>34</v>
      </c>
      <c r="U4" s="36"/>
    </row>
    <row r="5" spans="1:21" ht="24" customHeight="1" x14ac:dyDescent="0.2">
      <c r="B5" s="39" t="s">
        <v>1</v>
      </c>
      <c r="C5" s="40"/>
      <c r="D5" s="37" t="s">
        <v>25</v>
      </c>
      <c r="E5" s="38"/>
      <c r="F5" s="38"/>
      <c r="G5" s="38"/>
      <c r="H5" s="47" t="s">
        <v>26</v>
      </c>
      <c r="I5" s="48"/>
      <c r="J5" s="49"/>
      <c r="K5" s="38" t="s">
        <v>2</v>
      </c>
      <c r="L5" s="38"/>
      <c r="M5" s="38"/>
      <c r="N5" s="38" t="s">
        <v>3</v>
      </c>
      <c r="O5" s="38"/>
      <c r="P5" s="38"/>
      <c r="Q5" s="44" t="s">
        <v>4</v>
      </c>
      <c r="R5" s="46"/>
      <c r="S5" s="45"/>
      <c r="T5" s="43" t="s">
        <v>27</v>
      </c>
      <c r="U5" s="37" t="s">
        <v>28</v>
      </c>
    </row>
    <row r="6" spans="1:21" ht="24" customHeight="1" x14ac:dyDescent="0.2">
      <c r="B6" s="41"/>
      <c r="C6" s="42"/>
      <c r="D6" s="21" t="s">
        <v>31</v>
      </c>
      <c r="E6" s="7" t="s">
        <v>5</v>
      </c>
      <c r="F6" s="7" t="s">
        <v>6</v>
      </c>
      <c r="G6" s="19" t="s">
        <v>29</v>
      </c>
      <c r="H6" s="21" t="s">
        <v>31</v>
      </c>
      <c r="I6" s="7" t="s">
        <v>6</v>
      </c>
      <c r="J6" s="19" t="s">
        <v>7</v>
      </c>
      <c r="K6" s="21" t="s">
        <v>32</v>
      </c>
      <c r="L6" s="34" t="s">
        <v>6</v>
      </c>
      <c r="M6" s="34" t="s">
        <v>7</v>
      </c>
      <c r="N6" s="21" t="s">
        <v>32</v>
      </c>
      <c r="O6" s="34" t="s">
        <v>6</v>
      </c>
      <c r="P6" s="34" t="s">
        <v>7</v>
      </c>
      <c r="Q6" s="21" t="s">
        <v>32</v>
      </c>
      <c r="R6" s="34" t="s">
        <v>6</v>
      </c>
      <c r="S6" s="34" t="s">
        <v>7</v>
      </c>
      <c r="T6" s="38"/>
      <c r="U6" s="38"/>
    </row>
    <row r="7" spans="1:21" ht="30" customHeight="1" x14ac:dyDescent="0.2">
      <c r="B7" s="18" t="s">
        <v>33</v>
      </c>
      <c r="C7" s="5" t="s">
        <v>14</v>
      </c>
      <c r="D7" s="14">
        <v>3100</v>
      </c>
      <c r="E7" s="2">
        <v>100</v>
      </c>
      <c r="F7" s="2"/>
      <c r="G7" s="2"/>
      <c r="H7" s="14">
        <v>3100</v>
      </c>
      <c r="I7" s="2"/>
      <c r="J7" s="2"/>
      <c r="K7" s="51"/>
      <c r="L7" s="52"/>
      <c r="M7" s="53"/>
      <c r="N7" s="25">
        <v>713100</v>
      </c>
      <c r="O7" s="26"/>
      <c r="P7" s="26"/>
      <c r="Q7" s="25">
        <v>751500</v>
      </c>
      <c r="R7" s="2"/>
      <c r="S7" s="2"/>
      <c r="T7" s="2"/>
      <c r="U7" s="2"/>
    </row>
    <row r="8" spans="1:21" ht="30" customHeight="1" x14ac:dyDescent="0.2">
      <c r="B8" s="3"/>
      <c r="C8" s="5" t="s">
        <v>15</v>
      </c>
      <c r="D8" s="14">
        <v>3100</v>
      </c>
      <c r="E8" s="2">
        <v>100</v>
      </c>
      <c r="F8" s="2"/>
      <c r="G8" s="2"/>
      <c r="H8" s="14">
        <v>3100</v>
      </c>
      <c r="I8" s="2"/>
      <c r="J8" s="2"/>
      <c r="K8" s="54"/>
      <c r="L8" s="55"/>
      <c r="M8" s="56"/>
      <c r="N8" s="25">
        <v>676600</v>
      </c>
      <c r="O8" s="26"/>
      <c r="P8" s="26"/>
      <c r="Q8" s="25">
        <v>874700</v>
      </c>
      <c r="R8" s="2"/>
      <c r="S8" s="2"/>
      <c r="T8" s="2"/>
      <c r="U8" s="2"/>
    </row>
    <row r="9" spans="1:21" ht="30" customHeight="1" x14ac:dyDescent="0.2">
      <c r="B9" s="3"/>
      <c r="C9" s="5" t="s">
        <v>16</v>
      </c>
      <c r="D9" s="14">
        <v>3100</v>
      </c>
      <c r="E9" s="2">
        <v>100</v>
      </c>
      <c r="F9" s="2"/>
      <c r="G9" s="2"/>
      <c r="H9" s="14">
        <v>3100</v>
      </c>
      <c r="I9" s="2"/>
      <c r="J9" s="2"/>
      <c r="K9" s="57"/>
      <c r="L9" s="58"/>
      <c r="M9" s="59"/>
      <c r="N9" s="25">
        <v>741500</v>
      </c>
      <c r="O9" s="26"/>
      <c r="P9" s="26"/>
      <c r="Q9" s="25">
        <v>675100</v>
      </c>
      <c r="R9" s="2"/>
      <c r="S9" s="2"/>
      <c r="T9" s="2"/>
      <c r="U9" s="2"/>
    </row>
    <row r="10" spans="1:21" ht="30" customHeight="1" x14ac:dyDescent="0.2">
      <c r="B10" s="18"/>
      <c r="C10" s="5" t="s">
        <v>17</v>
      </c>
      <c r="D10" s="14">
        <v>3100</v>
      </c>
      <c r="E10" s="2">
        <v>100</v>
      </c>
      <c r="F10" s="2"/>
      <c r="G10" s="2"/>
      <c r="H10" s="14">
        <v>3100</v>
      </c>
      <c r="I10" s="2"/>
      <c r="J10" s="2"/>
      <c r="K10" s="14">
        <v>405800</v>
      </c>
      <c r="L10" s="2"/>
      <c r="M10" s="2"/>
      <c r="N10" s="25">
        <v>379100</v>
      </c>
      <c r="O10" s="26"/>
      <c r="P10" s="26"/>
      <c r="Q10" s="25">
        <v>798500</v>
      </c>
      <c r="R10" s="2"/>
      <c r="S10" s="2"/>
      <c r="T10" s="2"/>
      <c r="U10" s="2"/>
    </row>
    <row r="11" spans="1:21" ht="30" customHeight="1" x14ac:dyDescent="0.2">
      <c r="B11" s="3"/>
      <c r="C11" s="5" t="s">
        <v>18</v>
      </c>
      <c r="D11" s="14">
        <v>3100</v>
      </c>
      <c r="E11" s="2">
        <v>100</v>
      </c>
      <c r="F11" s="2"/>
      <c r="G11" s="2"/>
      <c r="H11" s="14">
        <v>3100</v>
      </c>
      <c r="I11" s="2"/>
      <c r="J11" s="2"/>
      <c r="K11" s="14">
        <v>422600</v>
      </c>
      <c r="L11" s="2"/>
      <c r="M11" s="2"/>
      <c r="N11" s="25">
        <v>390900</v>
      </c>
      <c r="O11" s="26"/>
      <c r="P11" s="26"/>
      <c r="Q11" s="25">
        <v>831500</v>
      </c>
      <c r="R11" s="2"/>
      <c r="S11" s="2"/>
      <c r="T11" s="2"/>
      <c r="U11" s="2"/>
    </row>
    <row r="12" spans="1:21" ht="30" customHeight="1" x14ac:dyDescent="0.2">
      <c r="B12" s="3"/>
      <c r="C12" s="5" t="s">
        <v>19</v>
      </c>
      <c r="D12" s="14">
        <v>3100</v>
      </c>
      <c r="E12" s="2">
        <v>100</v>
      </c>
      <c r="F12" s="2"/>
      <c r="G12" s="2"/>
      <c r="H12" s="14">
        <v>3100</v>
      </c>
      <c r="I12" s="2"/>
      <c r="J12" s="2"/>
      <c r="K12" s="15">
        <v>409900</v>
      </c>
      <c r="L12" s="6"/>
      <c r="M12" s="6"/>
      <c r="N12" s="25">
        <v>380800</v>
      </c>
      <c r="O12" s="26"/>
      <c r="P12" s="26"/>
      <c r="Q12" s="25">
        <v>820200</v>
      </c>
      <c r="R12" s="2"/>
      <c r="S12" s="2"/>
      <c r="T12" s="2"/>
      <c r="U12" s="2"/>
    </row>
    <row r="13" spans="1:21" ht="30" customHeight="1" x14ac:dyDescent="0.2">
      <c r="B13" s="3"/>
      <c r="C13" s="4" t="s">
        <v>8</v>
      </c>
      <c r="D13" s="14">
        <v>3100</v>
      </c>
      <c r="E13" s="2">
        <v>100</v>
      </c>
      <c r="F13" s="2"/>
      <c r="G13" s="2"/>
      <c r="H13" s="14">
        <v>3100</v>
      </c>
      <c r="I13" s="2"/>
      <c r="J13" s="2"/>
      <c r="K13" s="50"/>
      <c r="L13" s="50"/>
      <c r="M13" s="50"/>
      <c r="N13" s="27">
        <v>862200</v>
      </c>
      <c r="O13" s="28"/>
      <c r="P13" s="28"/>
      <c r="Q13" s="28">
        <v>553100</v>
      </c>
      <c r="R13" s="2"/>
      <c r="S13" s="2"/>
      <c r="T13" s="2"/>
      <c r="U13" s="2"/>
    </row>
    <row r="14" spans="1:21" ht="30" customHeight="1" x14ac:dyDescent="0.2">
      <c r="B14" s="3"/>
      <c r="C14" s="4" t="s">
        <v>9</v>
      </c>
      <c r="D14" s="14">
        <v>3100</v>
      </c>
      <c r="E14" s="2">
        <v>100</v>
      </c>
      <c r="F14" s="2"/>
      <c r="G14" s="2"/>
      <c r="H14" s="14">
        <v>3100</v>
      </c>
      <c r="I14" s="2"/>
      <c r="J14" s="2"/>
      <c r="K14" s="50"/>
      <c r="L14" s="50"/>
      <c r="M14" s="50"/>
      <c r="N14" s="27">
        <v>813600</v>
      </c>
      <c r="O14" s="28"/>
      <c r="P14" s="28"/>
      <c r="Q14" s="28">
        <v>533500</v>
      </c>
      <c r="R14" s="2"/>
      <c r="S14" s="2"/>
      <c r="T14" s="2"/>
      <c r="U14" s="2"/>
    </row>
    <row r="15" spans="1:21" ht="30" customHeight="1" x14ac:dyDescent="0.2">
      <c r="B15" s="3"/>
      <c r="C15" s="4" t="s">
        <v>10</v>
      </c>
      <c r="D15" s="14">
        <v>3100</v>
      </c>
      <c r="E15" s="2">
        <v>100</v>
      </c>
      <c r="F15" s="2"/>
      <c r="G15" s="2"/>
      <c r="H15" s="14">
        <v>3100</v>
      </c>
      <c r="I15" s="2"/>
      <c r="J15" s="2"/>
      <c r="K15" s="50"/>
      <c r="L15" s="50"/>
      <c r="M15" s="50"/>
      <c r="N15" s="27">
        <v>902900</v>
      </c>
      <c r="O15" s="28"/>
      <c r="P15" s="28"/>
      <c r="Q15" s="28">
        <v>584700</v>
      </c>
      <c r="R15" s="2"/>
      <c r="S15" s="2"/>
      <c r="T15" s="2"/>
      <c r="U15" s="2"/>
    </row>
    <row r="16" spans="1:21" ht="30" customHeight="1" x14ac:dyDescent="0.2">
      <c r="B16" s="18" t="s">
        <v>35</v>
      </c>
      <c r="C16" s="5" t="s">
        <v>11</v>
      </c>
      <c r="D16" s="14">
        <v>3100</v>
      </c>
      <c r="E16" s="2">
        <v>100</v>
      </c>
      <c r="F16" s="2"/>
      <c r="G16" s="2"/>
      <c r="H16" s="14">
        <v>3100</v>
      </c>
      <c r="I16" s="2"/>
      <c r="J16" s="2"/>
      <c r="K16" s="50"/>
      <c r="L16" s="50"/>
      <c r="M16" s="50"/>
      <c r="N16" s="29">
        <v>880500</v>
      </c>
      <c r="O16" s="28"/>
      <c r="P16" s="28"/>
      <c r="Q16" s="28">
        <v>597200</v>
      </c>
      <c r="R16" s="2"/>
      <c r="S16" s="2"/>
      <c r="T16" s="2"/>
      <c r="U16" s="2"/>
    </row>
    <row r="17" spans="2:22" ht="30" customHeight="1" x14ac:dyDescent="0.2">
      <c r="B17" s="3"/>
      <c r="C17" s="5" t="s">
        <v>12</v>
      </c>
      <c r="D17" s="14">
        <v>3100</v>
      </c>
      <c r="E17" s="2">
        <v>100</v>
      </c>
      <c r="F17" s="2"/>
      <c r="G17" s="2"/>
      <c r="H17" s="14">
        <v>3100</v>
      </c>
      <c r="I17" s="2"/>
      <c r="J17" s="2"/>
      <c r="K17" s="50"/>
      <c r="L17" s="50"/>
      <c r="M17" s="50"/>
      <c r="N17" s="29">
        <v>778500</v>
      </c>
      <c r="O17" s="28"/>
      <c r="P17" s="28"/>
      <c r="Q17" s="28">
        <v>532200</v>
      </c>
      <c r="R17" s="2"/>
      <c r="S17" s="2"/>
      <c r="T17" s="2"/>
      <c r="U17" s="2"/>
    </row>
    <row r="18" spans="2:22" ht="30" customHeight="1" x14ac:dyDescent="0.2">
      <c r="B18" s="3"/>
      <c r="C18" s="5" t="s">
        <v>13</v>
      </c>
      <c r="D18" s="14">
        <v>3100</v>
      </c>
      <c r="E18" s="6">
        <v>100</v>
      </c>
      <c r="F18" s="6"/>
      <c r="G18" s="6"/>
      <c r="H18" s="14">
        <v>3100</v>
      </c>
      <c r="I18" s="20"/>
      <c r="J18" s="20"/>
      <c r="K18" s="50"/>
      <c r="L18" s="50"/>
      <c r="M18" s="50"/>
      <c r="N18" s="29">
        <v>847500</v>
      </c>
      <c r="O18" s="28"/>
      <c r="P18" s="28"/>
      <c r="Q18" s="28">
        <v>571400</v>
      </c>
      <c r="R18" s="2"/>
      <c r="S18" s="2"/>
      <c r="T18" s="2"/>
      <c r="U18" s="2"/>
    </row>
    <row r="19" spans="2:22" ht="30" customHeight="1" x14ac:dyDescent="0.2">
      <c r="B19" s="44" t="s">
        <v>20</v>
      </c>
      <c r="C19" s="45"/>
      <c r="D19" s="8" t="s">
        <v>21</v>
      </c>
      <c r="E19" s="8" t="s">
        <v>21</v>
      </c>
      <c r="F19" s="8" t="s">
        <v>21</v>
      </c>
      <c r="G19" s="2"/>
      <c r="H19" s="8" t="s">
        <v>21</v>
      </c>
      <c r="I19" s="8" t="s">
        <v>21</v>
      </c>
      <c r="J19" s="2"/>
      <c r="K19" s="22">
        <f>SUM(K10:K12)</f>
        <v>1238300</v>
      </c>
      <c r="L19" s="23" t="s">
        <v>21</v>
      </c>
      <c r="M19" s="24"/>
      <c r="N19" s="30">
        <f>SUM(N7:N18)</f>
        <v>8367200</v>
      </c>
      <c r="O19" s="31" t="s">
        <v>21</v>
      </c>
      <c r="P19" s="32"/>
      <c r="Q19" s="33">
        <f>SUM(Q7:Q18)</f>
        <v>8123600</v>
      </c>
      <c r="R19" s="23" t="s">
        <v>21</v>
      </c>
      <c r="S19" s="24"/>
      <c r="T19" s="2"/>
      <c r="U19" s="2"/>
    </row>
    <row r="20" spans="2:22" ht="23.25" customHeight="1" x14ac:dyDescent="0.2">
      <c r="B20" s="10"/>
      <c r="C20" s="10"/>
      <c r="D20" s="10"/>
      <c r="E20" s="10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7"/>
      <c r="R20" s="11"/>
      <c r="S20" s="11"/>
      <c r="T20" s="12"/>
      <c r="U20" s="12"/>
      <c r="V20" s="13"/>
    </row>
    <row r="21" spans="2:22" ht="30" customHeight="1" x14ac:dyDescent="0.2">
      <c r="N21" s="16"/>
      <c r="T21" s="35" t="s">
        <v>22</v>
      </c>
      <c r="U21" s="1" t="s">
        <v>23</v>
      </c>
    </row>
    <row r="22" spans="2:22" ht="30" customHeight="1" x14ac:dyDescent="0.2">
      <c r="T22" s="9" t="s">
        <v>24</v>
      </c>
      <c r="U22" s="1"/>
    </row>
  </sheetData>
  <mergeCells count="12">
    <mergeCell ref="T4:U4"/>
    <mergeCell ref="U5:U6"/>
    <mergeCell ref="B5:C6"/>
    <mergeCell ref="T5:T6"/>
    <mergeCell ref="B19:C19"/>
    <mergeCell ref="D5:G5"/>
    <mergeCell ref="K5:M5"/>
    <mergeCell ref="N5:P5"/>
    <mergeCell ref="Q5:S5"/>
    <mergeCell ref="H5:J5"/>
    <mergeCell ref="K13:M18"/>
    <mergeCell ref="K7:M9"/>
  </mergeCells>
  <phoneticPr fontId="31"/>
  <pageMargins left="0.70866141732283472" right="0.70866141732283472" top="0.74803149606299213" bottom="0.74803149606299213" header="0.31496062992125984" footer="0.31496062992125984"/>
  <pageSetup paperSize="9" scale="61" orientation="landscape" r:id="rId1"/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customHeight="1" x14ac:dyDescent="0.2"/>
  <sheetData/>
  <phoneticPr fontId="31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2024-01-10T07:41:54Z</dcterms:created>
  <dcterms:modified xsi:type="dcterms:W3CDTF">2024-01-10T07:41:59Z</dcterms:modified>
</cp:coreProperties>
</file>