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035" windowHeight="8415" activeTab="0"/>
  </bookViews>
  <sheets>
    <sheet name="調査票①（事業所情報）" sheetId="1" r:id="rId1"/>
    <sheet name="調査票②（物品）" sheetId="2" r:id="rId2"/>
    <sheet name="調査票③（役務）" sheetId="3" r:id="rId3"/>
    <sheet name="圏域（１０広域）" sheetId="4" r:id="rId4"/>
    <sheet name="調査票②集計（物品)" sheetId="5" r:id="rId5"/>
    <sheet name="調査票③集計（役務）" sheetId="6" r:id="rId6"/>
  </sheets>
  <definedNames>
    <definedName name="_xlnm.Print_Area" localSheetId="3">'圏域（１０広域）'!$A$1:$O$33</definedName>
    <definedName name="_xlnm.Print_Area" localSheetId="0">'調査票①（事業所情報）'!$C$1:$AB$16</definedName>
    <definedName name="_xlnm.Print_Area" localSheetId="1">'調査票②（物品）'!$C$1:$AI$15</definedName>
    <definedName name="_xlnm.Print_Area" localSheetId="4">'調査票②集計（物品)'!$A$1:$V$8</definedName>
    <definedName name="_xlnm.Print_Area" localSheetId="2">'調査票③（役務）'!$C$1:$AD$15</definedName>
    <definedName name="_xlnm.Print_Area" localSheetId="5">'調査票③集計（役務）'!$A$1:$S$8</definedName>
  </definedNames>
  <calcPr fullCalcOnLoad="1"/>
</workbook>
</file>

<file path=xl/sharedStrings.xml><?xml version="1.0" encoding="utf-8"?>
<sst xmlns="http://schemas.openxmlformats.org/spreadsheetml/2006/main" count="349" uniqueCount="220">
  <si>
    <t>圏域</t>
  </si>
  <si>
    <t>市町村</t>
  </si>
  <si>
    <t>法人名</t>
  </si>
  <si>
    <t>事業所名</t>
  </si>
  <si>
    <t>品目</t>
  </si>
  <si>
    <t>製品・業務</t>
  </si>
  <si>
    <t>印刷</t>
  </si>
  <si>
    <t>農産</t>
  </si>
  <si>
    <t>加工食品</t>
  </si>
  <si>
    <t>縫製品</t>
  </si>
  <si>
    <t>工芸品</t>
  </si>
  <si>
    <t>その他（物品）</t>
  </si>
  <si>
    <t>清掃作業</t>
  </si>
  <si>
    <t>リサイクル事業</t>
  </si>
  <si>
    <t>情報処理</t>
  </si>
  <si>
    <t>01佐久</t>
  </si>
  <si>
    <t>02上小</t>
  </si>
  <si>
    <t>03諏訪</t>
  </si>
  <si>
    <t>04上伊那</t>
  </si>
  <si>
    <t>05飯伊</t>
  </si>
  <si>
    <t>06木曽</t>
  </si>
  <si>
    <t>07松本</t>
  </si>
  <si>
    <t>08大北</t>
  </si>
  <si>
    <t>09長野</t>
  </si>
  <si>
    <t>10北信</t>
  </si>
  <si>
    <t>電話番号</t>
  </si>
  <si>
    <t>施設区分</t>
  </si>
  <si>
    <t>就労移行支援事業所</t>
  </si>
  <si>
    <t>就労継続支援Ｂ型事業所</t>
  </si>
  <si>
    <t>就労継続支援Ａ型事業所</t>
  </si>
  <si>
    <t>生産活動を行っている生活介護事業所</t>
  </si>
  <si>
    <t>地域活動支援センター</t>
  </si>
  <si>
    <t>障害者等共同作業所</t>
  </si>
  <si>
    <t>精神障害者小規模訓練施設</t>
  </si>
  <si>
    <t>運営法人名：</t>
  </si>
  <si>
    <t>事業所名：</t>
  </si>
  <si>
    <t>電話番号：</t>
  </si>
  <si>
    <t>ＦＡＸ番号：</t>
  </si>
  <si>
    <r>
      <t>生産活動を行っていない生活介護事業所</t>
    </r>
    <r>
      <rPr>
        <b/>
        <sz val="11"/>
        <rFont val="ＭＳ Ｐゴシック"/>
        <family val="3"/>
      </rPr>
      <t>※</t>
    </r>
  </si>
  <si>
    <t>所在する市町村：</t>
  </si>
  <si>
    <r>
      <t>　「</t>
    </r>
    <r>
      <rPr>
        <b/>
        <sz val="11"/>
        <rFont val="ＭＳ Ｐゴシック"/>
        <family val="3"/>
      </rPr>
      <t>※</t>
    </r>
    <r>
      <rPr>
        <sz val="11"/>
        <rFont val="ＭＳ Ｐゴシック"/>
        <family val="3"/>
      </rPr>
      <t>」印のついた施設区分は調査終了です。ありがとうございました。</t>
    </r>
  </si>
  <si>
    <t>その他（サービス）</t>
  </si>
  <si>
    <t>所在する圏域：
（リストから選択）</t>
  </si>
  <si>
    <t>施設区分：
（リストから選択）</t>
  </si>
  <si>
    <t>小諸市</t>
  </si>
  <si>
    <t>佐久市</t>
  </si>
  <si>
    <t>小海町</t>
  </si>
  <si>
    <t>佐久穂町</t>
  </si>
  <si>
    <t>川上村</t>
  </si>
  <si>
    <t>南牧村</t>
  </si>
  <si>
    <t>南相木村</t>
  </si>
  <si>
    <t>北相木村</t>
  </si>
  <si>
    <t>軽井沢町</t>
  </si>
  <si>
    <t>御代田町</t>
  </si>
  <si>
    <t>立科町</t>
  </si>
  <si>
    <t>上田市</t>
  </si>
  <si>
    <t>東御市</t>
  </si>
  <si>
    <t>長和町</t>
  </si>
  <si>
    <t>青木村</t>
  </si>
  <si>
    <t>岡谷市</t>
  </si>
  <si>
    <t>諏訪市</t>
  </si>
  <si>
    <t>茅野市</t>
  </si>
  <si>
    <t>下諏訪町</t>
  </si>
  <si>
    <t>富士見町</t>
  </si>
  <si>
    <t>原村</t>
  </si>
  <si>
    <t>伊那市</t>
  </si>
  <si>
    <t>駒ヶ根市</t>
  </si>
  <si>
    <t>辰野町</t>
  </si>
  <si>
    <t>箕輪町</t>
  </si>
  <si>
    <t>飯島町</t>
  </si>
  <si>
    <t>南箕輪村</t>
  </si>
  <si>
    <t>中川村</t>
  </si>
  <si>
    <t>宮田村</t>
  </si>
  <si>
    <t>飯田市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</si>
  <si>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</si>
  <si>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</si>
  <si>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</si>
  <si>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</si>
  <si>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</si>
  <si>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</si>
  <si>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</si>
  <si>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</si>
  <si>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</si>
  <si>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</si>
  <si>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</si>
  <si>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</si>
  <si>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</si>
  <si>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</si>
  <si>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</si>
  <si>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木曽町</t>
  </si>
  <si>
    <t>木祖村</t>
  </si>
  <si>
    <t>王滝村</t>
  </si>
  <si>
    <t>大桑村</t>
  </si>
  <si>
    <t>松本市</t>
  </si>
  <si>
    <t>塩尻市</t>
  </si>
  <si>
    <t>安曇野市</t>
  </si>
  <si>
    <t>麻績村</t>
  </si>
  <si>
    <t>生坂村</t>
  </si>
  <si>
    <t>山形村</t>
  </si>
  <si>
    <t>朝日村</t>
  </si>
  <si>
    <t>筑北村</t>
  </si>
  <si>
    <t>大町市</t>
  </si>
  <si>
    <t>池田町</t>
  </si>
  <si>
    <t>松川村</t>
  </si>
  <si>
    <t>白馬村</t>
  </si>
  <si>
    <t>小谷村</t>
  </si>
  <si>
    <t>長野市</t>
  </si>
  <si>
    <t>須坂市</t>
  </si>
  <si>
    <t>千曲市</t>
  </si>
  <si>
    <t>坂城町</t>
  </si>
  <si>
    <t>小布施町</t>
  </si>
  <si>
    <t>高山村</t>
  </si>
  <si>
    <t>信濃町</t>
  </si>
  <si>
    <t>飯綱町</t>
  </si>
  <si>
    <t>小川村</t>
  </si>
  <si>
    <t>中野市</t>
  </si>
  <si>
    <t>飯山市</t>
  </si>
  <si>
    <t>山ノ内町</t>
  </si>
  <si>
    <t>木島平村</t>
  </si>
  <si>
    <t>野沢温泉村</t>
  </si>
  <si>
    <t>栄村</t>
  </si>
  <si>
    <t>長野県の１０広域について</t>
  </si>
  <si>
    <t>農作業（施設外）</t>
  </si>
  <si>
    <t>販売単位</t>
  </si>
  <si>
    <t>特徴</t>
  </si>
  <si>
    <t>従事する
利用者数</t>
  </si>
  <si>
    <t>メールアドレス：</t>
  </si>
  <si>
    <t>品目</t>
  </si>
  <si>
    <t>単価
(円)</t>
  </si>
  <si>
    <t>販売
単位</t>
  </si>
  <si>
    <t>提供
時期</t>
  </si>
  <si>
    <t>製品・業務
(リストから選択)</t>
  </si>
  <si>
    <t>重量
(グラム)</t>
  </si>
  <si>
    <t>単価
（円）</t>
  </si>
  <si>
    <t>担当者名</t>
  </si>
  <si>
    <t>10部～</t>
  </si>
  <si>
    <t>応相談</t>
  </si>
  <si>
    <t>製品
分類</t>
  </si>
  <si>
    <t>1000部</t>
  </si>
  <si>
    <t>名刺、冊子からＴシャツなど幅広く印刷します。ご相談ください。</t>
  </si>
  <si>
    <t>県、市から毎年多くの注文をいただいています。</t>
  </si>
  <si>
    <t>シルクスクリーン印刷</t>
  </si>
  <si>
    <t>障害者就労支援施設等における業務調査票</t>
  </si>
  <si>
    <t>障害者就労支援施設等における業務調査票（役務のみ）</t>
  </si>
  <si>
    <t>当該事業所で受注可能な役務についてお答えください。</t>
  </si>
  <si>
    <t>内容</t>
  </si>
  <si>
    <t>提供可能な量</t>
  </si>
  <si>
    <t>提供可能時期</t>
  </si>
  <si>
    <t>屋内外</t>
  </si>
  <si>
    <t>備考</t>
  </si>
  <si>
    <t>業務
(リストから選択)</t>
  </si>
  <si>
    <t>提供可能な時期</t>
  </si>
  <si>
    <t>役務
分類</t>
  </si>
  <si>
    <t>Fax番号</t>
  </si>
  <si>
    <t>佐久市</t>
  </si>
  <si>
    <t>026-235-7105</t>
  </si>
  <si>
    <t>026-234-7169</t>
  </si>
  <si>
    <t>パン</t>
  </si>
  <si>
    <t>1個～</t>
  </si>
  <si>
    <t>60~70</t>
  </si>
  <si>
    <t>100～</t>
  </si>
  <si>
    <t>2000個</t>
  </si>
  <si>
    <t>惣菜パン、菓子パン</t>
  </si>
  <si>
    <t>県庁舎や市庁舎に出張販売しています。</t>
  </si>
  <si>
    <t>賞味期限
（加工食品のみ）</t>
  </si>
  <si>
    <t>３日程度</t>
  </si>
  <si>
    <t>賞味期限
（加工食品のみ）</t>
  </si>
  <si>
    <t>作業料</t>
  </si>
  <si>
    <t>面積により算定</t>
  </si>
  <si>
    <t>週５日、応相談</t>
  </si>
  <si>
    <t>③　作業内容</t>
  </si>
  <si>
    <t>①　基礎情報</t>
  </si>
  <si>
    <t>　　事業所の施設区分をリストから選択してください。</t>
  </si>
  <si>
    <t>障害者就労支援施設等における製品調査票（物品のみ）</t>
  </si>
  <si>
    <t>②　製品の内容</t>
  </si>
  <si>
    <t>事業所で受注可能な物品についてお答えください。</t>
  </si>
  <si>
    <t>―</t>
  </si>
  <si>
    <t>官公需等の受注実績</t>
  </si>
  <si>
    <t>官公需等の
受注実績</t>
  </si>
  <si>
    <t>・屋外の草取り、掃き掃除
・屋内の床清掃、ワックスがけ</t>
  </si>
  <si>
    <t>平成22年度から取り組み、県等で清掃を行っています。</t>
  </si>
  <si>
    <t>担当者名：
（名字のみ）</t>
  </si>
  <si>
    <t>野菜</t>
  </si>
  <si>
    <t>ウェス</t>
  </si>
  <si>
    <t>木工品</t>
  </si>
  <si>
    <t>50枚</t>
  </si>
  <si>
    <t>１個～</t>
  </si>
  <si>
    <t>応相談</t>
  </si>
  <si>
    <t>1～5kg</t>
  </si>
  <si>
    <t>1000枚</t>
  </si>
  <si>
    <t>20個</t>
  </si>
  <si>
    <t>油汚れ等にご利用いただけると便利です。</t>
  </si>
  <si>
    <t>摘果作業等</t>
  </si>
  <si>
    <t>古紙等の回収</t>
  </si>
  <si>
    <t>プランターの植え替え</t>
  </si>
  <si>
    <t>回収量により算定</t>
  </si>
  <si>
    <t>データ集計等</t>
  </si>
  <si>
    <t>応相談</t>
  </si>
  <si>
    <t>通年
月～金</t>
  </si>
  <si>
    <t>１haの農地で葉物野菜を中心に栽培しています。相談に応じて栽培もします。</t>
  </si>
  <si>
    <t>個人経営のレストランに供給</t>
  </si>
  <si>
    <t>販売会等で販売</t>
  </si>
  <si>
    <t>記念品として市への納品実績あり</t>
  </si>
  <si>
    <t>草取り、播種、摘果作業等行います。</t>
  </si>
  <si>
    <t>古紙、アルミ缶、ペットボトル等の一般廃棄物の回収に伺います。</t>
  </si>
  <si>
    <t>筆耕作業、データ集計、ホームページ作成など行います。まずはご相談ください。</t>
  </si>
  <si>
    <t>近隣のりんご農家での作業実績があります。</t>
  </si>
  <si>
    <t>地域の方から依頼を受けて回収を実施しています。</t>
  </si>
  <si>
    <t>県、市からの受注多数</t>
  </si>
  <si>
    <t>植え替えだけでなく、プランター用の花もご用意します。</t>
  </si>
  <si>
    <t>県からの受注実績は累計で10件</t>
  </si>
  <si>
    <t>・ワインホルダー　2000円など
・要望に応じ、レーザーによる刻印が可能</t>
  </si>
  <si>
    <t>受注可能量(日)</t>
  </si>
  <si>
    <t>受注可能量(日)</t>
  </si>
  <si>
    <t>メールアドレス</t>
  </si>
  <si>
    <t>fuku-jiritsu@pref.nagano.lg.jp</t>
  </si>
  <si>
    <t>メールアドレス</t>
  </si>
  <si>
    <t>佐久合庁会</t>
  </si>
  <si>
    <t>佐久合庁事業所</t>
  </si>
  <si>
    <t>長野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</si>
</sst>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horizontal="right" vertical="center"/>
    </xf>
    <xf numFmtId="0" fontId="0" fillId="0" borderId="15" xfId="0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200025</xdr:colOff>
      <xdr:row>0</xdr:row>
      <xdr:rowOff>161925</xdr:rowOff>
    </xdr:from>
    <xdr:to>
      <xdr:col>27</xdr:col>
      <xdr:colOff>0</xdr:colOff>
      <xdr:row>2</xdr:row>
      <xdr:rowOff>57150</xdr:rowOff>
    </xdr:to>
    <xdr:sp>
      <xdr:nvSpPr>
        <xdr:cNvPr id="1" name="正方形/長方形 1"/>
        <xdr:cNvSpPr>
          <a:spLocks/>
        </xdr:cNvSpPr>
      </xdr:nvSpPr>
      <xdr:spPr>
        <a:xfrm>
          <a:off x="4905375" y="161925"/>
          <a:ext cx="8382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85725</xdr:colOff>
      <xdr:row>0</xdr:row>
      <xdr:rowOff>95250</xdr:rowOff>
    </xdr:from>
    <xdr:to>
      <xdr:col>33</xdr:col>
      <xdr:colOff>295275</xdr:colOff>
      <xdr:row>2</xdr:row>
      <xdr:rowOff>38100</xdr:rowOff>
    </xdr:to>
    <xdr:sp>
      <xdr:nvSpPr>
        <xdr:cNvPr id="1" name="正方形/長方形 1"/>
        <xdr:cNvSpPr>
          <a:spLocks/>
        </xdr:cNvSpPr>
      </xdr:nvSpPr>
      <xdr:spPr>
        <a:xfrm>
          <a:off x="10163175" y="95250"/>
          <a:ext cx="838200" cy="3810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581025</xdr:colOff>
      <xdr:row>0</xdr:row>
      <xdr:rowOff>133350</xdr:rowOff>
    </xdr:from>
    <xdr:to>
      <xdr:col>27</xdr:col>
      <xdr:colOff>600075</xdr:colOff>
      <xdr:row>2</xdr:row>
      <xdr:rowOff>76200</xdr:rowOff>
    </xdr:to>
    <xdr:sp>
      <xdr:nvSpPr>
        <xdr:cNvPr id="1" name="正方形/長方形 1"/>
        <xdr:cNvSpPr>
          <a:spLocks/>
        </xdr:cNvSpPr>
      </xdr:nvSpPr>
      <xdr:spPr>
        <a:xfrm>
          <a:off x="9839325" y="133350"/>
          <a:ext cx="838200" cy="3810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0</xdr:row>
      <xdr:rowOff>85725</xdr:rowOff>
    </xdr:from>
    <xdr:to>
      <xdr:col>3</xdr:col>
      <xdr:colOff>485775</xdr:colOff>
      <xdr:row>0</xdr:row>
      <xdr:rowOff>466725</xdr:rowOff>
    </xdr:to>
    <xdr:sp>
      <xdr:nvSpPr>
        <xdr:cNvPr id="1" name="正方形/長方形 1"/>
        <xdr:cNvSpPr>
          <a:spLocks/>
        </xdr:cNvSpPr>
      </xdr:nvSpPr>
      <xdr:spPr>
        <a:xfrm>
          <a:off x="476250" y="85725"/>
          <a:ext cx="847725" cy="3810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掲載例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0</xdr:row>
      <xdr:rowOff>76200</xdr:rowOff>
    </xdr:from>
    <xdr:to>
      <xdr:col>3</xdr:col>
      <xdr:colOff>495300</xdr:colOff>
      <xdr:row>0</xdr:row>
      <xdr:rowOff>457200</xdr:rowOff>
    </xdr:to>
    <xdr:sp>
      <xdr:nvSpPr>
        <xdr:cNvPr id="1" name="正方形/長方形 1"/>
        <xdr:cNvSpPr>
          <a:spLocks/>
        </xdr:cNvSpPr>
      </xdr:nvSpPr>
      <xdr:spPr>
        <a:xfrm>
          <a:off x="371475" y="76200"/>
          <a:ext cx="847725" cy="3810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掲載例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AN32"/>
  <sheetViews>
    <sheetView tabSelected="1" view="pageBreakPreview" zoomScale="115" zoomScaleSheetLayoutView="115" zoomScalePageLayoutView="0" workbookViewId="0" topLeftCell="A1">
      <selection activeCell="AA13" sqref="AA13"/>
    </sheetView>
  </sheetViews>
  <sheetFormatPr defaultColWidth="2.125" defaultRowHeight="12.75" customHeight="1"/>
  <cols>
    <col min="1" max="2" width="1.75390625" style="0" customWidth="1"/>
    <col min="3" max="3" width="2.125" style="0" customWidth="1"/>
    <col min="4" max="6" width="3.00390625" style="0" customWidth="1"/>
    <col min="7" max="7" width="2.00390625" style="0" customWidth="1"/>
    <col min="8" max="8" width="1.4921875" style="0" customWidth="1"/>
    <col min="9" max="9" width="3.00390625" style="0" customWidth="1"/>
    <col min="10" max="10" width="6.50390625" style="0" customWidth="1"/>
    <col min="11" max="13" width="2.125" style="0" customWidth="1"/>
    <col min="14" max="15" width="3.00390625" style="0" customWidth="1"/>
    <col min="16" max="18" width="2.125" style="0" customWidth="1"/>
    <col min="19" max="21" width="3.00390625" style="0" customWidth="1"/>
    <col min="22" max="24" width="2.125" style="0" customWidth="1"/>
    <col min="25" max="25" width="4.375" style="0" customWidth="1"/>
    <col min="26" max="26" width="3.00390625" style="0" customWidth="1"/>
    <col min="27" max="28" width="6.25390625" style="0" customWidth="1"/>
  </cols>
  <sheetData>
    <row r="1" ht="21.75" customHeight="1">
      <c r="C1" s="6" t="s">
        <v>142</v>
      </c>
    </row>
    <row r="3" ht="18.75" customHeight="1">
      <c r="C3" s="15" t="s">
        <v>171</v>
      </c>
    </row>
    <row r="4" spans="3:28" ht="27.75" customHeight="1">
      <c r="C4" s="15"/>
      <c r="D4" s="56" t="s">
        <v>42</v>
      </c>
      <c r="E4" s="56"/>
      <c r="F4" s="56"/>
      <c r="G4" s="56"/>
      <c r="H4" s="56"/>
      <c r="I4" s="56"/>
      <c r="J4" s="48" t="s">
        <v>15</v>
      </c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50"/>
    </row>
    <row r="5" spans="3:28" ht="17.25" customHeight="1">
      <c r="C5" s="15"/>
      <c r="D5" s="55" t="s">
        <v>39</v>
      </c>
      <c r="E5" s="55"/>
      <c r="F5" s="55"/>
      <c r="G5" s="55"/>
      <c r="H5" s="55"/>
      <c r="I5" s="55"/>
      <c r="J5" s="51" t="s">
        <v>154</v>
      </c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</row>
    <row r="6" spans="4:28" ht="17.25" customHeight="1">
      <c r="D6" s="54" t="s">
        <v>34</v>
      </c>
      <c r="E6" s="54"/>
      <c r="F6" s="54"/>
      <c r="G6" s="54"/>
      <c r="H6" s="54"/>
      <c r="I6" s="54"/>
      <c r="J6" s="48" t="s">
        <v>217</v>
      </c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50"/>
    </row>
    <row r="7" spans="4:30" ht="17.25" customHeight="1">
      <c r="D7" s="54" t="s">
        <v>35</v>
      </c>
      <c r="E7" s="54"/>
      <c r="F7" s="54"/>
      <c r="G7" s="54"/>
      <c r="H7" s="54"/>
      <c r="I7" s="54"/>
      <c r="J7" s="51" t="s">
        <v>218</v>
      </c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D7" t="s">
        <v>26</v>
      </c>
    </row>
    <row r="8" spans="4:28" ht="29.25" customHeight="1">
      <c r="D8" s="58" t="s">
        <v>181</v>
      </c>
      <c r="E8" s="54"/>
      <c r="F8" s="54"/>
      <c r="G8" s="54"/>
      <c r="H8" s="54"/>
      <c r="I8" s="54"/>
      <c r="J8" s="51" t="s">
        <v>219</v>
      </c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</row>
    <row r="9" spans="4:28" ht="17.25" customHeight="1">
      <c r="D9" s="54" t="s">
        <v>36</v>
      </c>
      <c r="E9" s="54"/>
      <c r="F9" s="54"/>
      <c r="G9" s="54"/>
      <c r="H9" s="54"/>
      <c r="I9" s="54"/>
      <c r="J9" s="51" t="s">
        <v>155</v>
      </c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</row>
    <row r="10" spans="4:30" ht="17.25" customHeight="1">
      <c r="D10" s="54" t="s">
        <v>37</v>
      </c>
      <c r="E10" s="54"/>
      <c r="F10" s="54"/>
      <c r="G10" s="54"/>
      <c r="H10" s="54"/>
      <c r="I10" s="54"/>
      <c r="J10" s="51" t="s">
        <v>156</v>
      </c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D10" t="s">
        <v>27</v>
      </c>
    </row>
    <row r="11" spans="4:30" ht="17.25" customHeight="1">
      <c r="D11" s="54" t="s">
        <v>126</v>
      </c>
      <c r="E11" s="54"/>
      <c r="F11" s="54"/>
      <c r="G11" s="54"/>
      <c r="H11" s="54"/>
      <c r="I11" s="54"/>
      <c r="J11" s="52" t="s">
        <v>215</v>
      </c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D11" t="s">
        <v>29</v>
      </c>
    </row>
    <row r="12" ht="10.5" customHeight="1">
      <c r="AD12" t="s">
        <v>28</v>
      </c>
    </row>
    <row r="13" spans="3:30" ht="16.5" customHeight="1">
      <c r="C13" s="15" t="s">
        <v>172</v>
      </c>
      <c r="AD13" t="s">
        <v>30</v>
      </c>
    </row>
    <row r="14" ht="3.75" customHeight="1">
      <c r="AD14" t="s">
        <v>38</v>
      </c>
    </row>
    <row r="15" spans="4:30" ht="27.75" customHeight="1">
      <c r="D15" s="53" t="s">
        <v>43</v>
      </c>
      <c r="E15" s="53"/>
      <c r="F15" s="53"/>
      <c r="G15" s="53"/>
      <c r="H15" s="53"/>
      <c r="I15" s="53"/>
      <c r="J15" s="53"/>
      <c r="K15" s="53"/>
      <c r="L15" s="57" t="s">
        <v>27</v>
      </c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D15" t="s">
        <v>31</v>
      </c>
    </row>
    <row r="16" spans="4:30" ht="30" customHeight="1">
      <c r="D16" t="s">
        <v>40</v>
      </c>
      <c r="AD16" t="s">
        <v>32</v>
      </c>
    </row>
    <row r="17" ht="4.5" customHeight="1">
      <c r="AD17" t="s">
        <v>33</v>
      </c>
    </row>
    <row r="18" ht="7.5" customHeight="1" hidden="1"/>
    <row r="19" spans="12:22" ht="20.25" customHeight="1">
      <c r="L19" t="s">
        <v>0</v>
      </c>
      <c r="V19" t="s">
        <v>5</v>
      </c>
    </row>
    <row r="20" ht="13.5" customHeight="1"/>
    <row r="21" spans="12:22" ht="7.5" customHeight="1">
      <c r="L21" t="s">
        <v>15</v>
      </c>
      <c r="V21" t="s">
        <v>6</v>
      </c>
    </row>
    <row r="22" spans="12:22" ht="27.75" customHeight="1">
      <c r="L22" t="s">
        <v>16</v>
      </c>
      <c r="V22" t="s">
        <v>7</v>
      </c>
    </row>
    <row r="23" spans="12:22" ht="36.75" customHeight="1">
      <c r="L23" t="s">
        <v>17</v>
      </c>
      <c r="V23" t="s">
        <v>8</v>
      </c>
    </row>
    <row r="24" spans="12:22" ht="36.75" customHeight="1">
      <c r="L24" t="s">
        <v>18</v>
      </c>
      <c r="V24" t="s">
        <v>9</v>
      </c>
    </row>
    <row r="25" spans="12:22" ht="36.75" customHeight="1">
      <c r="L25" t="s">
        <v>19</v>
      </c>
      <c r="V25" t="s">
        <v>10</v>
      </c>
    </row>
    <row r="26" spans="2:22" ht="36.75" customHeight="1">
      <c r="B26">
        <v>1</v>
      </c>
      <c r="L26" t="s">
        <v>20</v>
      </c>
      <c r="V26" t="s">
        <v>11</v>
      </c>
    </row>
    <row r="27" spans="2:12" ht="36.75" customHeight="1">
      <c r="B27">
        <v>2</v>
      </c>
      <c r="L27" t="s">
        <v>21</v>
      </c>
    </row>
    <row r="28" spans="2:40" ht="43.5" customHeight="1">
      <c r="B28">
        <v>3</v>
      </c>
      <c r="L28" t="s">
        <v>22</v>
      </c>
      <c r="AN28" t="s">
        <v>12</v>
      </c>
    </row>
    <row r="29" spans="2:40" ht="45" customHeight="1">
      <c r="B29">
        <v>4</v>
      </c>
      <c r="L29" t="s">
        <v>23</v>
      </c>
      <c r="AN29" t="s">
        <v>122</v>
      </c>
    </row>
    <row r="30" spans="2:40" ht="45" customHeight="1">
      <c r="B30">
        <v>5</v>
      </c>
      <c r="L30" t="s">
        <v>24</v>
      </c>
      <c r="AN30" t="s">
        <v>13</v>
      </c>
    </row>
    <row r="31" ht="18" customHeight="1">
      <c r="AN31" t="s">
        <v>14</v>
      </c>
    </row>
    <row r="32" ht="36.75" customHeight="1">
      <c r="AN32" t="s">
        <v>41</v>
      </c>
    </row>
  </sheetData>
  <sheetProtection/>
  <mergeCells count="18">
    <mergeCell ref="J8:AB8"/>
    <mergeCell ref="D11:I11"/>
    <mergeCell ref="L15:AA15"/>
    <mergeCell ref="J6:AB6"/>
    <mergeCell ref="J7:AB7"/>
    <mergeCell ref="J5:AB5"/>
    <mergeCell ref="D10:I10"/>
    <mergeCell ref="D8:I8"/>
    <mergeCell ref="J4:AB4"/>
    <mergeCell ref="J9:AB9"/>
    <mergeCell ref="J10:AB10"/>
    <mergeCell ref="J11:AB11"/>
    <mergeCell ref="D15:K15"/>
    <mergeCell ref="D6:I6"/>
    <mergeCell ref="D7:I7"/>
    <mergeCell ref="D5:I5"/>
    <mergeCell ref="D4:I4"/>
    <mergeCell ref="D9:I9"/>
  </mergeCells>
  <dataValidations count="4">
    <dataValidation type="list" allowBlank="1" showInputMessage="1" showErrorMessage="1" sqref="L15:AA15">
      <formula1>$AD$9:$AD$17</formula1>
    </dataValidation>
    <dataValidation allowBlank="1" showInputMessage="1" showErrorMessage="1" imeMode="off" sqref="J9:AB11"/>
    <dataValidation allowBlank="1" showInputMessage="1" showErrorMessage="1" imeMode="hiragana" sqref="J5:AB8"/>
    <dataValidation type="list" allowBlank="1" showInputMessage="1" showErrorMessage="1" sqref="J4:AB4">
      <formula1>$L$20:$L$30</formula1>
    </dataValidation>
  </dataValidations>
  <printOptions/>
  <pageMargins left="1" right="1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BB32"/>
  <sheetViews>
    <sheetView view="pageBreakPreview" zoomScale="115" zoomScaleSheetLayoutView="115" zoomScalePageLayoutView="0" workbookViewId="0" topLeftCell="F1">
      <selection activeCell="AA3" sqref="AA3"/>
    </sheetView>
  </sheetViews>
  <sheetFormatPr defaultColWidth="2.125" defaultRowHeight="12.75" customHeight="1"/>
  <cols>
    <col min="1" max="2" width="1.75390625" style="0" customWidth="1"/>
    <col min="3" max="3" width="2.125" style="0" customWidth="1"/>
    <col min="4" max="6" width="3.00390625" style="0" customWidth="1"/>
    <col min="7" max="7" width="2.00390625" style="0" customWidth="1"/>
    <col min="8" max="8" width="1.4921875" style="0" customWidth="1"/>
    <col min="9" max="10" width="7.25390625" style="0" customWidth="1"/>
    <col min="11" max="13" width="2.125" style="0" customWidth="1"/>
    <col min="14" max="15" width="3.00390625" style="0" customWidth="1"/>
    <col min="16" max="18" width="2.125" style="0" customWidth="1"/>
    <col min="19" max="21" width="3.00390625" style="0" customWidth="1"/>
    <col min="22" max="24" width="2.625" style="0" customWidth="1"/>
    <col min="25" max="25" width="4.375" style="0" customWidth="1"/>
    <col min="26" max="26" width="3.00390625" style="0" customWidth="1"/>
    <col min="27" max="27" width="13.375" style="0" bestFit="1" customWidth="1"/>
    <col min="28" max="31" width="8.75390625" style="0" customWidth="1"/>
    <col min="32" max="34" width="8.25390625" style="0" customWidth="1"/>
    <col min="35" max="35" width="0.12890625" style="0" customWidth="1"/>
  </cols>
  <sheetData>
    <row r="1" ht="21.75" customHeight="1">
      <c r="C1" s="6" t="s">
        <v>173</v>
      </c>
    </row>
    <row r="3" ht="18.75" customHeight="1">
      <c r="C3" s="15" t="s">
        <v>174</v>
      </c>
    </row>
    <row r="4" ht="25.5" customHeight="1">
      <c r="D4" t="s">
        <v>175</v>
      </c>
    </row>
    <row r="5" ht="9.75" customHeight="1"/>
    <row r="6" spans="4:34" ht="27" customHeight="1">
      <c r="D6" s="59" t="s">
        <v>131</v>
      </c>
      <c r="E6" s="59"/>
      <c r="F6" s="59"/>
      <c r="G6" s="59"/>
      <c r="H6" s="59"/>
      <c r="I6" s="60" t="s">
        <v>127</v>
      </c>
      <c r="J6" s="60"/>
      <c r="K6" s="53" t="s">
        <v>129</v>
      </c>
      <c r="L6" s="53"/>
      <c r="M6" s="53"/>
      <c r="N6" s="61" t="s">
        <v>132</v>
      </c>
      <c r="O6" s="62"/>
      <c r="P6" s="53" t="s">
        <v>128</v>
      </c>
      <c r="Q6" s="53"/>
      <c r="R6" s="53"/>
      <c r="S6" s="61" t="s">
        <v>125</v>
      </c>
      <c r="T6" s="61"/>
      <c r="U6" s="61"/>
      <c r="V6" s="53" t="s">
        <v>130</v>
      </c>
      <c r="W6" s="53"/>
      <c r="X6" s="53"/>
      <c r="Y6" s="63" t="s">
        <v>212</v>
      </c>
      <c r="Z6" s="64"/>
      <c r="AA6" s="45" t="s">
        <v>164</v>
      </c>
      <c r="AB6" s="65" t="s">
        <v>124</v>
      </c>
      <c r="AC6" s="66"/>
      <c r="AD6" s="66"/>
      <c r="AE6" s="67"/>
      <c r="AF6" s="61" t="s">
        <v>178</v>
      </c>
      <c r="AG6" s="61"/>
      <c r="AH6" s="61"/>
    </row>
    <row r="7" spans="4:44" ht="30.75" customHeight="1">
      <c r="D7" s="68" t="s">
        <v>6</v>
      </c>
      <c r="E7" s="68"/>
      <c r="F7" s="68"/>
      <c r="G7" s="68"/>
      <c r="H7" s="68"/>
      <c r="I7" s="69" t="s">
        <v>141</v>
      </c>
      <c r="J7" s="70"/>
      <c r="K7" s="69" t="s">
        <v>135</v>
      </c>
      <c r="L7" s="71"/>
      <c r="M7" s="70"/>
      <c r="N7" s="72" t="s">
        <v>136</v>
      </c>
      <c r="O7" s="73"/>
      <c r="P7" s="72" t="s">
        <v>136</v>
      </c>
      <c r="Q7" s="72"/>
      <c r="R7" s="72"/>
      <c r="S7" s="74">
        <v>5</v>
      </c>
      <c r="T7" s="74"/>
      <c r="U7" s="74"/>
      <c r="V7" s="72" t="s">
        <v>198</v>
      </c>
      <c r="W7" s="72"/>
      <c r="X7" s="72"/>
      <c r="Y7" s="75" t="s">
        <v>138</v>
      </c>
      <c r="Z7" s="76"/>
      <c r="AA7" s="36" t="s">
        <v>176</v>
      </c>
      <c r="AB7" s="77" t="s">
        <v>139</v>
      </c>
      <c r="AC7" s="78"/>
      <c r="AD7" s="78"/>
      <c r="AE7" s="79"/>
      <c r="AF7" s="77" t="s">
        <v>140</v>
      </c>
      <c r="AG7" s="78"/>
      <c r="AH7" s="79"/>
      <c r="AR7" t="s">
        <v>26</v>
      </c>
    </row>
    <row r="8" spans="4:34" ht="27" customHeight="1">
      <c r="D8" s="68" t="s">
        <v>8</v>
      </c>
      <c r="E8" s="68"/>
      <c r="F8" s="68"/>
      <c r="G8" s="68"/>
      <c r="H8" s="68"/>
      <c r="I8" s="80" t="s">
        <v>157</v>
      </c>
      <c r="J8" s="81"/>
      <c r="K8" s="80" t="s">
        <v>158</v>
      </c>
      <c r="L8" s="82"/>
      <c r="M8" s="81"/>
      <c r="N8" s="72" t="s">
        <v>159</v>
      </c>
      <c r="O8" s="73"/>
      <c r="P8" s="83" t="s">
        <v>160</v>
      </c>
      <c r="Q8" s="84"/>
      <c r="R8" s="85"/>
      <c r="S8" s="86">
        <v>7</v>
      </c>
      <c r="T8" s="87"/>
      <c r="U8" s="88"/>
      <c r="V8" s="72" t="s">
        <v>198</v>
      </c>
      <c r="W8" s="72"/>
      <c r="X8" s="72"/>
      <c r="Y8" s="75" t="s">
        <v>161</v>
      </c>
      <c r="Z8" s="76"/>
      <c r="AA8" s="36" t="s">
        <v>165</v>
      </c>
      <c r="AB8" s="77" t="s">
        <v>162</v>
      </c>
      <c r="AC8" s="78"/>
      <c r="AD8" s="78"/>
      <c r="AE8" s="79"/>
      <c r="AF8" s="77" t="s">
        <v>163</v>
      </c>
      <c r="AG8" s="78"/>
      <c r="AH8" s="79"/>
    </row>
    <row r="9" spans="4:34" ht="27" customHeight="1">
      <c r="D9" s="68" t="s">
        <v>7</v>
      </c>
      <c r="E9" s="68"/>
      <c r="F9" s="68"/>
      <c r="G9" s="68"/>
      <c r="H9" s="68"/>
      <c r="I9" s="68" t="s">
        <v>182</v>
      </c>
      <c r="J9" s="68"/>
      <c r="K9" s="80" t="s">
        <v>186</v>
      </c>
      <c r="L9" s="82"/>
      <c r="M9" s="81"/>
      <c r="N9" s="72" t="s">
        <v>136</v>
      </c>
      <c r="O9" s="73"/>
      <c r="P9" s="72" t="s">
        <v>187</v>
      </c>
      <c r="Q9" s="72"/>
      <c r="R9" s="72"/>
      <c r="S9" s="74">
        <v>8</v>
      </c>
      <c r="T9" s="74"/>
      <c r="U9" s="74"/>
      <c r="V9" s="72" t="s">
        <v>198</v>
      </c>
      <c r="W9" s="72"/>
      <c r="X9" s="72"/>
      <c r="Y9" s="75" t="s">
        <v>188</v>
      </c>
      <c r="Z9" s="76"/>
      <c r="AA9" s="36" t="s">
        <v>176</v>
      </c>
      <c r="AB9" s="77" t="s">
        <v>199</v>
      </c>
      <c r="AC9" s="78"/>
      <c r="AD9" s="78"/>
      <c r="AE9" s="79"/>
      <c r="AF9" s="89" t="s">
        <v>200</v>
      </c>
      <c r="AG9" s="89"/>
      <c r="AH9" s="89"/>
    </row>
    <row r="10" spans="4:44" ht="27" customHeight="1">
      <c r="D10" s="68" t="s">
        <v>9</v>
      </c>
      <c r="E10" s="68"/>
      <c r="F10" s="68"/>
      <c r="G10" s="68"/>
      <c r="H10" s="68"/>
      <c r="I10" s="68" t="s">
        <v>183</v>
      </c>
      <c r="J10" s="68"/>
      <c r="K10" s="68" t="s">
        <v>185</v>
      </c>
      <c r="L10" s="68"/>
      <c r="M10" s="68"/>
      <c r="N10" s="72">
        <v>200</v>
      </c>
      <c r="O10" s="73"/>
      <c r="P10" s="72">
        <v>200</v>
      </c>
      <c r="Q10" s="72"/>
      <c r="R10" s="72"/>
      <c r="S10" s="74">
        <v>3</v>
      </c>
      <c r="T10" s="74"/>
      <c r="U10" s="74"/>
      <c r="V10" s="72" t="s">
        <v>198</v>
      </c>
      <c r="W10" s="72"/>
      <c r="X10" s="72"/>
      <c r="Y10" s="75" t="s">
        <v>189</v>
      </c>
      <c r="Z10" s="76"/>
      <c r="AA10" s="36" t="s">
        <v>176</v>
      </c>
      <c r="AB10" s="77" t="s">
        <v>191</v>
      </c>
      <c r="AC10" s="78"/>
      <c r="AD10" s="78"/>
      <c r="AE10" s="79"/>
      <c r="AF10" s="89" t="s">
        <v>201</v>
      </c>
      <c r="AG10" s="89"/>
      <c r="AH10" s="89"/>
      <c r="AR10" t="s">
        <v>27</v>
      </c>
    </row>
    <row r="11" spans="4:44" ht="27" customHeight="1">
      <c r="D11" s="68" t="s">
        <v>10</v>
      </c>
      <c r="E11" s="68"/>
      <c r="F11" s="68"/>
      <c r="G11" s="68"/>
      <c r="H11" s="68"/>
      <c r="I11" s="68" t="s">
        <v>184</v>
      </c>
      <c r="J11" s="68"/>
      <c r="K11" s="68" t="s">
        <v>186</v>
      </c>
      <c r="L11" s="68"/>
      <c r="M11" s="68"/>
      <c r="N11" s="72">
        <v>400</v>
      </c>
      <c r="O11" s="73"/>
      <c r="P11" s="72">
        <v>500</v>
      </c>
      <c r="Q11" s="72"/>
      <c r="R11" s="72"/>
      <c r="S11" s="74">
        <v>4</v>
      </c>
      <c r="T11" s="74"/>
      <c r="U11" s="74"/>
      <c r="V11" s="72" t="s">
        <v>198</v>
      </c>
      <c r="W11" s="72"/>
      <c r="X11" s="72"/>
      <c r="Y11" s="75" t="s">
        <v>190</v>
      </c>
      <c r="Z11" s="76"/>
      <c r="AA11" s="36" t="s">
        <v>176</v>
      </c>
      <c r="AB11" s="77" t="s">
        <v>211</v>
      </c>
      <c r="AC11" s="78"/>
      <c r="AD11" s="78"/>
      <c r="AE11" s="79"/>
      <c r="AF11" s="89" t="s">
        <v>202</v>
      </c>
      <c r="AG11" s="89"/>
      <c r="AH11" s="89"/>
      <c r="AR11" t="s">
        <v>29</v>
      </c>
    </row>
    <row r="12" ht="23.25" customHeight="1">
      <c r="AR12" t="s">
        <v>28</v>
      </c>
    </row>
    <row r="13" ht="16.5" customHeight="1">
      <c r="AR13" t="s">
        <v>30</v>
      </c>
    </row>
    <row r="14" ht="3.75" customHeight="1">
      <c r="AR14" t="s">
        <v>38</v>
      </c>
    </row>
    <row r="15" ht="27.75" customHeight="1">
      <c r="AR15" t="s">
        <v>31</v>
      </c>
    </row>
    <row r="16" ht="30" customHeight="1">
      <c r="AR16" t="s">
        <v>32</v>
      </c>
    </row>
    <row r="17" ht="4.5" customHeight="1">
      <c r="AR17" t="s">
        <v>33</v>
      </c>
    </row>
    <row r="18" ht="7.5" customHeight="1" hidden="1"/>
    <row r="19" spans="44:54" ht="20.25" customHeight="1">
      <c r="AR19" t="s">
        <v>0</v>
      </c>
      <c r="BB19" t="s">
        <v>5</v>
      </c>
    </row>
    <row r="20" ht="13.5" customHeight="1"/>
    <row r="21" spans="44:54" ht="7.5" customHeight="1">
      <c r="AR21" t="s">
        <v>15</v>
      </c>
      <c r="BB21" t="s">
        <v>6</v>
      </c>
    </row>
    <row r="22" spans="44:54" ht="27.75" customHeight="1">
      <c r="AR22" t="s">
        <v>16</v>
      </c>
      <c r="BB22" t="s">
        <v>7</v>
      </c>
    </row>
    <row r="23" spans="44:54" ht="36.75" customHeight="1">
      <c r="AR23" t="s">
        <v>17</v>
      </c>
      <c r="BB23" t="s">
        <v>8</v>
      </c>
    </row>
    <row r="24" spans="44:54" ht="36.75" customHeight="1">
      <c r="AR24" t="s">
        <v>18</v>
      </c>
      <c r="BB24" t="s">
        <v>9</v>
      </c>
    </row>
    <row r="25" spans="44:54" ht="36.75" customHeight="1">
      <c r="AR25" t="s">
        <v>19</v>
      </c>
      <c r="BB25" t="s">
        <v>10</v>
      </c>
    </row>
    <row r="26" spans="2:54" ht="36.75" customHeight="1">
      <c r="B26">
        <v>1</v>
      </c>
      <c r="AR26" t="s">
        <v>20</v>
      </c>
      <c r="BB26" t="s">
        <v>11</v>
      </c>
    </row>
    <row r="27" spans="2:44" ht="36.75" customHeight="1">
      <c r="B27">
        <v>2</v>
      </c>
      <c r="AR27" t="s">
        <v>21</v>
      </c>
    </row>
    <row r="28" spans="2:54" ht="43.5" customHeight="1">
      <c r="B28">
        <v>3</v>
      </c>
      <c r="AR28" t="s">
        <v>22</v>
      </c>
      <c r="BB28" t="s">
        <v>12</v>
      </c>
    </row>
    <row r="29" spans="2:54" ht="45" customHeight="1">
      <c r="B29">
        <v>4</v>
      </c>
      <c r="AR29" t="s">
        <v>23</v>
      </c>
      <c r="BB29" t="s">
        <v>122</v>
      </c>
    </row>
    <row r="30" spans="2:54" ht="45" customHeight="1">
      <c r="B30">
        <v>5</v>
      </c>
      <c r="AR30" t="s">
        <v>24</v>
      </c>
      <c r="BB30" t="s">
        <v>13</v>
      </c>
    </row>
    <row r="31" ht="18" customHeight="1">
      <c r="BB31" t="s">
        <v>14</v>
      </c>
    </row>
    <row r="32" ht="36.75" customHeight="1">
      <c r="BB32" t="s">
        <v>41</v>
      </c>
    </row>
  </sheetData>
  <sheetProtection/>
  <mergeCells count="60">
    <mergeCell ref="V11:X11"/>
    <mergeCell ref="Y11:Z11"/>
    <mergeCell ref="AB11:AE11"/>
    <mergeCell ref="AF11:AH11"/>
    <mergeCell ref="V10:X10"/>
    <mergeCell ref="Y10:Z10"/>
    <mergeCell ref="AB10:AE10"/>
    <mergeCell ref="AF10:AH10"/>
    <mergeCell ref="D11:H11"/>
    <mergeCell ref="I11:J11"/>
    <mergeCell ref="K11:M11"/>
    <mergeCell ref="N11:O11"/>
    <mergeCell ref="P11:R11"/>
    <mergeCell ref="S11:U11"/>
    <mergeCell ref="V9:X9"/>
    <mergeCell ref="Y9:Z9"/>
    <mergeCell ref="AB9:AE9"/>
    <mergeCell ref="AF9:AH9"/>
    <mergeCell ref="D10:H10"/>
    <mergeCell ref="I10:J10"/>
    <mergeCell ref="K10:M10"/>
    <mergeCell ref="N10:O10"/>
    <mergeCell ref="P10:R10"/>
    <mergeCell ref="S10:U10"/>
    <mergeCell ref="V8:X8"/>
    <mergeCell ref="Y8:Z8"/>
    <mergeCell ref="AB8:AE8"/>
    <mergeCell ref="AF8:AH8"/>
    <mergeCell ref="D9:H9"/>
    <mergeCell ref="I9:J9"/>
    <mergeCell ref="K9:M9"/>
    <mergeCell ref="N9:O9"/>
    <mergeCell ref="P9:R9"/>
    <mergeCell ref="S9:U9"/>
    <mergeCell ref="V7:X7"/>
    <mergeCell ref="Y7:Z7"/>
    <mergeCell ref="AB7:AE7"/>
    <mergeCell ref="AF7:AH7"/>
    <mergeCell ref="D8:H8"/>
    <mergeCell ref="I8:J8"/>
    <mergeCell ref="K8:M8"/>
    <mergeCell ref="N8:O8"/>
    <mergeCell ref="P8:R8"/>
    <mergeCell ref="S8:U8"/>
    <mergeCell ref="V6:X6"/>
    <mergeCell ref="Y6:Z6"/>
    <mergeCell ref="AB6:AE6"/>
    <mergeCell ref="AF6:AH6"/>
    <mergeCell ref="D7:H7"/>
    <mergeCell ref="I7:J7"/>
    <mergeCell ref="K7:M7"/>
    <mergeCell ref="N7:O7"/>
    <mergeCell ref="P7:R7"/>
    <mergeCell ref="S7:U7"/>
    <mergeCell ref="D6:H6"/>
    <mergeCell ref="I6:J6"/>
    <mergeCell ref="K6:M6"/>
    <mergeCell ref="N6:O6"/>
    <mergeCell ref="P6:R6"/>
    <mergeCell ref="S6:U6"/>
  </mergeCells>
  <dataValidations count="3">
    <dataValidation type="list" allowBlank="1" showInputMessage="1" showErrorMessage="1" sqref="D7:H11">
      <formula1>$BB$20:$BB$26</formula1>
    </dataValidation>
    <dataValidation allowBlank="1" showInputMessage="1" showErrorMessage="1" imeMode="off" sqref="N7:O11"/>
    <dataValidation type="whole" allowBlank="1" showInputMessage="1" showErrorMessage="1" imeMode="off" sqref="S7:U11">
      <formula1>0</formula1>
      <formula2>100000000</formula2>
    </dataValidation>
  </dataValidations>
  <printOptions/>
  <pageMargins left="0.31496062992125984" right="0.196850393700787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BA32"/>
  <sheetViews>
    <sheetView view="pageBreakPreview" zoomScale="115" zoomScaleSheetLayoutView="115" zoomScalePageLayoutView="0" workbookViewId="0" topLeftCell="D1">
      <selection activeCell="AA1" sqref="AA1"/>
    </sheetView>
  </sheetViews>
  <sheetFormatPr defaultColWidth="2.125" defaultRowHeight="12.75" customHeight="1"/>
  <cols>
    <col min="1" max="2" width="1.75390625" style="0" customWidth="1"/>
    <col min="3" max="3" width="2.125" style="0" customWidth="1"/>
    <col min="4" max="8" width="3.375" style="0" customWidth="1"/>
    <col min="9" max="10" width="7.25390625" style="0" customWidth="1"/>
    <col min="11" max="13" width="4.125" style="0" customWidth="1"/>
    <col min="14" max="15" width="3.00390625" style="0" customWidth="1"/>
    <col min="16" max="16" width="2.125" style="0" customWidth="1"/>
    <col min="17" max="20" width="2.875" style="0" customWidth="1"/>
    <col min="21" max="21" width="5.75390625" style="0" customWidth="1"/>
    <col min="22" max="25" width="9.00390625" style="0" customWidth="1"/>
    <col min="26" max="27" width="10.75390625" style="0" customWidth="1"/>
    <col min="28" max="28" width="11.125" style="0" customWidth="1"/>
    <col min="29" max="29" width="3.50390625" style="0" customWidth="1"/>
    <col min="30" max="30" width="6.625" style="0" hidden="1" customWidth="1"/>
    <col min="31" max="33" width="8.25390625" style="0" customWidth="1"/>
    <col min="34" max="34" width="1.625" style="0" customWidth="1"/>
  </cols>
  <sheetData>
    <row r="1" ht="21.75" customHeight="1">
      <c r="C1" s="6" t="s">
        <v>143</v>
      </c>
    </row>
    <row r="3" ht="18.75" customHeight="1">
      <c r="C3" s="15" t="s">
        <v>170</v>
      </c>
    </row>
    <row r="4" ht="27.75" customHeight="1">
      <c r="D4" t="s">
        <v>144</v>
      </c>
    </row>
    <row r="5" ht="9.75" customHeight="1"/>
    <row r="6" spans="4:28" ht="29.25" customHeight="1">
      <c r="D6" s="59" t="s">
        <v>150</v>
      </c>
      <c r="E6" s="59"/>
      <c r="F6" s="59"/>
      <c r="G6" s="59"/>
      <c r="H6" s="59"/>
      <c r="I6" s="60" t="s">
        <v>145</v>
      </c>
      <c r="J6" s="60"/>
      <c r="K6" s="53" t="s">
        <v>167</v>
      </c>
      <c r="L6" s="53"/>
      <c r="M6" s="53"/>
      <c r="N6" s="61" t="s">
        <v>125</v>
      </c>
      <c r="O6" s="61"/>
      <c r="P6" s="61"/>
      <c r="Q6" s="53" t="s">
        <v>147</v>
      </c>
      <c r="R6" s="53"/>
      <c r="S6" s="53"/>
      <c r="T6" s="93" t="s">
        <v>146</v>
      </c>
      <c r="U6" s="94"/>
      <c r="V6" s="65" t="s">
        <v>149</v>
      </c>
      <c r="W6" s="66"/>
      <c r="X6" s="66"/>
      <c r="Y6" s="67"/>
      <c r="Z6" s="61" t="s">
        <v>177</v>
      </c>
      <c r="AA6" s="61"/>
      <c r="AB6" s="61"/>
    </row>
    <row r="7" spans="4:38" ht="33" customHeight="1">
      <c r="D7" s="68" t="s">
        <v>12</v>
      </c>
      <c r="E7" s="68"/>
      <c r="F7" s="68"/>
      <c r="G7" s="68"/>
      <c r="H7" s="68"/>
      <c r="I7" s="69" t="s">
        <v>148</v>
      </c>
      <c r="J7" s="70"/>
      <c r="K7" s="77" t="s">
        <v>168</v>
      </c>
      <c r="L7" s="78"/>
      <c r="M7" s="79"/>
      <c r="N7" s="74">
        <v>5</v>
      </c>
      <c r="O7" s="74"/>
      <c r="P7" s="74"/>
      <c r="Q7" s="72" t="s">
        <v>198</v>
      </c>
      <c r="R7" s="72"/>
      <c r="S7" s="72"/>
      <c r="T7" s="77" t="s">
        <v>169</v>
      </c>
      <c r="U7" s="79"/>
      <c r="V7" s="90" t="s">
        <v>179</v>
      </c>
      <c r="W7" s="91"/>
      <c r="X7" s="91"/>
      <c r="Y7" s="92"/>
      <c r="Z7" s="77" t="s">
        <v>180</v>
      </c>
      <c r="AA7" s="78"/>
      <c r="AB7" s="79"/>
      <c r="AL7" t="s">
        <v>26</v>
      </c>
    </row>
    <row r="8" spans="4:28" ht="33" customHeight="1">
      <c r="D8" s="68" t="s">
        <v>122</v>
      </c>
      <c r="E8" s="68"/>
      <c r="F8" s="68"/>
      <c r="G8" s="68"/>
      <c r="H8" s="68"/>
      <c r="I8" s="69" t="s">
        <v>192</v>
      </c>
      <c r="J8" s="70"/>
      <c r="K8" s="77" t="s">
        <v>168</v>
      </c>
      <c r="L8" s="78"/>
      <c r="M8" s="79"/>
      <c r="N8" s="86">
        <v>4</v>
      </c>
      <c r="O8" s="87"/>
      <c r="P8" s="88"/>
      <c r="Q8" s="72" t="s">
        <v>198</v>
      </c>
      <c r="R8" s="72"/>
      <c r="S8" s="72"/>
      <c r="T8" s="77" t="s">
        <v>169</v>
      </c>
      <c r="U8" s="79"/>
      <c r="V8" s="95" t="s">
        <v>203</v>
      </c>
      <c r="W8" s="96"/>
      <c r="X8" s="96"/>
      <c r="Y8" s="97"/>
      <c r="Z8" s="69" t="s">
        <v>206</v>
      </c>
      <c r="AA8" s="71"/>
      <c r="AB8" s="70"/>
    </row>
    <row r="9" spans="4:28" ht="33" customHeight="1">
      <c r="D9" s="68" t="s">
        <v>13</v>
      </c>
      <c r="E9" s="68"/>
      <c r="F9" s="68"/>
      <c r="G9" s="68"/>
      <c r="H9" s="68"/>
      <c r="I9" s="98" t="s">
        <v>193</v>
      </c>
      <c r="J9" s="98"/>
      <c r="K9" s="89" t="s">
        <v>195</v>
      </c>
      <c r="L9" s="89"/>
      <c r="M9" s="89"/>
      <c r="N9" s="74">
        <v>3</v>
      </c>
      <c r="O9" s="74"/>
      <c r="P9" s="74"/>
      <c r="Q9" s="72" t="s">
        <v>198</v>
      </c>
      <c r="R9" s="72"/>
      <c r="S9" s="72"/>
      <c r="T9" s="77" t="s">
        <v>169</v>
      </c>
      <c r="U9" s="79"/>
      <c r="V9" s="95" t="s">
        <v>204</v>
      </c>
      <c r="W9" s="96"/>
      <c r="X9" s="96"/>
      <c r="Y9" s="97"/>
      <c r="Z9" s="98" t="s">
        <v>207</v>
      </c>
      <c r="AA9" s="98"/>
      <c r="AB9" s="98"/>
    </row>
    <row r="10" spans="4:38" ht="33" customHeight="1">
      <c r="D10" s="68" t="s">
        <v>14</v>
      </c>
      <c r="E10" s="68"/>
      <c r="F10" s="68"/>
      <c r="G10" s="68"/>
      <c r="H10" s="68"/>
      <c r="I10" s="98" t="s">
        <v>196</v>
      </c>
      <c r="J10" s="98"/>
      <c r="K10" s="89" t="s">
        <v>197</v>
      </c>
      <c r="L10" s="89"/>
      <c r="M10" s="89"/>
      <c r="N10" s="74">
        <v>2</v>
      </c>
      <c r="O10" s="74"/>
      <c r="P10" s="74"/>
      <c r="Q10" s="72" t="s">
        <v>198</v>
      </c>
      <c r="R10" s="72"/>
      <c r="S10" s="72"/>
      <c r="T10" s="77" t="s">
        <v>169</v>
      </c>
      <c r="U10" s="79"/>
      <c r="V10" s="95" t="s">
        <v>205</v>
      </c>
      <c r="W10" s="96"/>
      <c r="X10" s="96"/>
      <c r="Y10" s="97"/>
      <c r="Z10" s="98" t="s">
        <v>208</v>
      </c>
      <c r="AA10" s="98"/>
      <c r="AB10" s="98"/>
      <c r="AL10" t="s">
        <v>27</v>
      </c>
    </row>
    <row r="11" spans="4:38" ht="33" customHeight="1">
      <c r="D11" s="68" t="s">
        <v>41</v>
      </c>
      <c r="E11" s="68"/>
      <c r="F11" s="68"/>
      <c r="G11" s="68"/>
      <c r="H11" s="68"/>
      <c r="I11" s="98" t="s">
        <v>194</v>
      </c>
      <c r="J11" s="98"/>
      <c r="K11" s="89" t="s">
        <v>197</v>
      </c>
      <c r="L11" s="89"/>
      <c r="M11" s="89"/>
      <c r="N11" s="74">
        <v>3</v>
      </c>
      <c r="O11" s="74"/>
      <c r="P11" s="74"/>
      <c r="Q11" s="72" t="s">
        <v>198</v>
      </c>
      <c r="R11" s="72"/>
      <c r="S11" s="72"/>
      <c r="T11" s="77" t="s">
        <v>169</v>
      </c>
      <c r="U11" s="79"/>
      <c r="V11" s="95" t="s">
        <v>209</v>
      </c>
      <c r="W11" s="96"/>
      <c r="X11" s="96"/>
      <c r="Y11" s="97"/>
      <c r="Z11" s="98" t="s">
        <v>210</v>
      </c>
      <c r="AA11" s="98"/>
      <c r="AB11" s="98"/>
      <c r="AL11" t="s">
        <v>29</v>
      </c>
    </row>
    <row r="12" ht="23.25" customHeight="1">
      <c r="AQ12" t="s">
        <v>28</v>
      </c>
    </row>
    <row r="13" ht="16.5" customHeight="1">
      <c r="AQ13" t="s">
        <v>30</v>
      </c>
    </row>
    <row r="14" ht="3.75" customHeight="1">
      <c r="AQ14" t="s">
        <v>38</v>
      </c>
    </row>
    <row r="15" ht="27.75" customHeight="1">
      <c r="AQ15" t="s">
        <v>31</v>
      </c>
    </row>
    <row r="16" ht="30" customHeight="1">
      <c r="AQ16" t="s">
        <v>32</v>
      </c>
    </row>
    <row r="17" ht="4.5" customHeight="1">
      <c r="AQ17" t="s">
        <v>33</v>
      </c>
    </row>
    <row r="18" ht="7.5" customHeight="1" hidden="1"/>
    <row r="19" spans="43:53" ht="20.25" customHeight="1">
      <c r="AQ19" t="s">
        <v>0</v>
      </c>
      <c r="BA19" t="s">
        <v>5</v>
      </c>
    </row>
    <row r="20" ht="13.5" customHeight="1"/>
    <row r="21" spans="43:53" ht="7.5" customHeight="1">
      <c r="AQ21" t="s">
        <v>15</v>
      </c>
      <c r="BA21" t="s">
        <v>6</v>
      </c>
    </row>
    <row r="22" spans="43:53" ht="27.75" customHeight="1">
      <c r="AQ22" t="s">
        <v>16</v>
      </c>
      <c r="BA22" t="s">
        <v>7</v>
      </c>
    </row>
    <row r="23" spans="43:53" ht="36.75" customHeight="1">
      <c r="AQ23" t="s">
        <v>17</v>
      </c>
      <c r="BA23" t="s">
        <v>8</v>
      </c>
    </row>
    <row r="24" spans="43:53" ht="36.75" customHeight="1">
      <c r="AQ24" t="s">
        <v>18</v>
      </c>
      <c r="BA24" t="s">
        <v>9</v>
      </c>
    </row>
    <row r="25" spans="43:53" ht="36.75" customHeight="1">
      <c r="AQ25" t="s">
        <v>19</v>
      </c>
      <c r="BA25" t="s">
        <v>10</v>
      </c>
    </row>
    <row r="26" spans="2:53" ht="36.75" customHeight="1">
      <c r="B26">
        <v>1</v>
      </c>
      <c r="AQ26" t="s">
        <v>20</v>
      </c>
      <c r="BA26" t="s">
        <v>11</v>
      </c>
    </row>
    <row r="27" spans="2:43" ht="36.75" customHeight="1">
      <c r="B27">
        <v>2</v>
      </c>
      <c r="AQ27" t="s">
        <v>21</v>
      </c>
    </row>
    <row r="28" spans="2:53" ht="43.5" customHeight="1">
      <c r="B28">
        <v>3</v>
      </c>
      <c r="AQ28" t="s">
        <v>22</v>
      </c>
      <c r="BA28" t="s">
        <v>12</v>
      </c>
    </row>
    <row r="29" spans="2:53" ht="45" customHeight="1">
      <c r="B29">
        <v>4</v>
      </c>
      <c r="AQ29" t="s">
        <v>23</v>
      </c>
      <c r="BA29" t="s">
        <v>122</v>
      </c>
    </row>
    <row r="30" spans="2:53" ht="45" customHeight="1">
      <c r="B30">
        <v>5</v>
      </c>
      <c r="AQ30" t="s">
        <v>24</v>
      </c>
      <c r="BA30" t="s">
        <v>13</v>
      </c>
    </row>
    <row r="31" ht="18" customHeight="1">
      <c r="BA31" t="s">
        <v>14</v>
      </c>
    </row>
    <row r="32" ht="36.75" customHeight="1">
      <c r="BA32" t="s">
        <v>41</v>
      </c>
    </row>
  </sheetData>
  <sheetProtection/>
  <mergeCells count="48">
    <mergeCell ref="Q11:S11"/>
    <mergeCell ref="T11:U11"/>
    <mergeCell ref="V11:Y11"/>
    <mergeCell ref="Z11:AB11"/>
    <mergeCell ref="Q10:S10"/>
    <mergeCell ref="T10:U10"/>
    <mergeCell ref="V10:Y10"/>
    <mergeCell ref="Z10:AB10"/>
    <mergeCell ref="D10:H10"/>
    <mergeCell ref="I10:J10"/>
    <mergeCell ref="K10:M10"/>
    <mergeCell ref="N10:P10"/>
    <mergeCell ref="D11:H11"/>
    <mergeCell ref="I11:J11"/>
    <mergeCell ref="K11:M11"/>
    <mergeCell ref="N11:P11"/>
    <mergeCell ref="V8:Y8"/>
    <mergeCell ref="Z8:AB8"/>
    <mergeCell ref="D9:H9"/>
    <mergeCell ref="I9:J9"/>
    <mergeCell ref="K9:M9"/>
    <mergeCell ref="N9:P9"/>
    <mergeCell ref="V9:Y9"/>
    <mergeCell ref="Z9:AB9"/>
    <mergeCell ref="Q9:S9"/>
    <mergeCell ref="T9:U9"/>
    <mergeCell ref="D8:H8"/>
    <mergeCell ref="I8:J8"/>
    <mergeCell ref="K8:M8"/>
    <mergeCell ref="N8:P8"/>
    <mergeCell ref="Q8:S8"/>
    <mergeCell ref="T8:U8"/>
    <mergeCell ref="Q7:S7"/>
    <mergeCell ref="T7:U7"/>
    <mergeCell ref="V7:Y7"/>
    <mergeCell ref="Z7:AB7"/>
    <mergeCell ref="Q6:S6"/>
    <mergeCell ref="T6:U6"/>
    <mergeCell ref="V6:Y6"/>
    <mergeCell ref="Z6:AB6"/>
    <mergeCell ref="D7:H7"/>
    <mergeCell ref="I7:J7"/>
    <mergeCell ref="K7:M7"/>
    <mergeCell ref="N7:P7"/>
    <mergeCell ref="D6:H6"/>
    <mergeCell ref="I6:J6"/>
    <mergeCell ref="K6:M6"/>
    <mergeCell ref="N6:P6"/>
  </mergeCells>
  <dataValidations count="2">
    <dataValidation type="whole" allowBlank="1" showInputMessage="1" showErrorMessage="1" imeMode="off" sqref="N7:P11">
      <formula1>0</formula1>
      <formula2>100000000</formula2>
    </dataValidation>
    <dataValidation type="list" allowBlank="1" showInputMessage="1" showErrorMessage="1" sqref="D7:H11">
      <formula1>$BA$27:$BA$32</formula1>
    </dataValidation>
  </dataValidations>
  <printOptions/>
  <pageMargins left="0.31496062992125984" right="0.196850393700787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6"/>
  <sheetViews>
    <sheetView view="pageBreakPreview" zoomScaleSheetLayoutView="100" zoomScalePageLayoutView="0" workbookViewId="0" topLeftCell="A1">
      <selection activeCell="AL7" sqref="AL7"/>
    </sheetView>
  </sheetViews>
  <sheetFormatPr defaultColWidth="9.00390625" defaultRowHeight="13.5"/>
  <cols>
    <col min="1" max="1" width="3.625" style="0" customWidth="1"/>
    <col min="3" max="3" width="12.00390625" style="0" customWidth="1"/>
    <col min="4" max="4" width="3.625" style="0" customWidth="1"/>
    <col min="6" max="6" width="12.00390625" style="0" customWidth="1"/>
    <col min="7" max="7" width="3.625" style="0" customWidth="1"/>
    <col min="9" max="9" width="12.00390625" style="0" customWidth="1"/>
    <col min="10" max="10" width="3.625" style="0" customWidth="1"/>
    <col min="12" max="12" width="12.00390625" style="0" customWidth="1"/>
    <col min="13" max="13" width="3.625" style="0" customWidth="1"/>
    <col min="15" max="15" width="12.00390625" style="0" customWidth="1"/>
    <col min="18" max="18" width="3.25390625" style="0" customWidth="1"/>
  </cols>
  <sheetData>
    <row r="1" spans="1:10" ht="32.25" customHeight="1">
      <c r="A1" s="102" t="s">
        <v>121</v>
      </c>
      <c r="B1" s="102"/>
      <c r="C1" s="102"/>
      <c r="D1" s="102"/>
      <c r="E1" s="102"/>
      <c r="F1" s="102"/>
      <c r="G1" s="102"/>
      <c r="H1" s="102"/>
      <c r="I1" s="102"/>
      <c r="J1" s="102"/>
    </row>
    <row r="2" ht="14.25" thickBot="1"/>
    <row r="3" spans="2:15" ht="15.75" customHeight="1">
      <c r="B3" s="99" t="s">
        <v>15</v>
      </c>
      <c r="C3" s="14" t="s">
        <v>44</v>
      </c>
      <c r="E3" s="99" t="s">
        <v>16</v>
      </c>
      <c r="F3" s="14" t="s">
        <v>55</v>
      </c>
      <c r="H3" s="99" t="s">
        <v>17</v>
      </c>
      <c r="I3" s="14" t="s">
        <v>59</v>
      </c>
      <c r="K3" s="99" t="s">
        <v>18</v>
      </c>
      <c r="L3" s="14" t="s">
        <v>65</v>
      </c>
      <c r="N3" s="99" t="s">
        <v>19</v>
      </c>
      <c r="O3" s="14" t="s">
        <v>73</v>
      </c>
    </row>
    <row r="4" spans="2:15" ht="15.75" customHeight="1">
      <c r="B4" s="100"/>
      <c r="C4" s="12" t="s">
        <v>45</v>
      </c>
      <c r="E4" s="100"/>
      <c r="F4" s="12" t="s">
        <v>56</v>
      </c>
      <c r="H4" s="100"/>
      <c r="I4" s="12" t="s">
        <v>60</v>
      </c>
      <c r="K4" s="100"/>
      <c r="L4" s="12" t="s">
        <v>66</v>
      </c>
      <c r="N4" s="100"/>
      <c r="O4" s="12" t="s">
        <v>74</v>
      </c>
    </row>
    <row r="5" spans="2:15" ht="15.75" customHeight="1">
      <c r="B5" s="100"/>
      <c r="C5" s="12" t="s">
        <v>46</v>
      </c>
      <c r="E5" s="100"/>
      <c r="F5" s="12" t="s">
        <v>57</v>
      </c>
      <c r="H5" s="100"/>
      <c r="I5" s="12" t="s">
        <v>61</v>
      </c>
      <c r="K5" s="100"/>
      <c r="L5" s="12" t="s">
        <v>67</v>
      </c>
      <c r="N5" s="100"/>
      <c r="O5" s="12" t="s">
        <v>75</v>
      </c>
    </row>
    <row r="6" spans="2:15" ht="15.75" customHeight="1" thickBot="1">
      <c r="B6" s="100"/>
      <c r="C6" s="12" t="s">
        <v>47</v>
      </c>
      <c r="E6" s="101"/>
      <c r="F6" s="13" t="s">
        <v>58</v>
      </c>
      <c r="H6" s="100"/>
      <c r="I6" s="12" t="s">
        <v>62</v>
      </c>
      <c r="K6" s="100"/>
      <c r="L6" s="12" t="s">
        <v>68</v>
      </c>
      <c r="N6" s="100"/>
      <c r="O6" s="12" t="s">
        <v>76</v>
      </c>
    </row>
    <row r="7" spans="2:15" ht="15.75" customHeight="1">
      <c r="B7" s="100"/>
      <c r="C7" s="12" t="s">
        <v>48</v>
      </c>
      <c r="H7" s="100"/>
      <c r="I7" s="12" t="s">
        <v>63</v>
      </c>
      <c r="K7" s="100"/>
      <c r="L7" s="12" t="s">
        <v>69</v>
      </c>
      <c r="N7" s="100"/>
      <c r="O7" s="12" t="s">
        <v>77</v>
      </c>
    </row>
    <row r="8" spans="2:15" ht="15.75" customHeight="1" thickBot="1">
      <c r="B8" s="100"/>
      <c r="C8" s="12" t="s">
        <v>49</v>
      </c>
      <c r="H8" s="101"/>
      <c r="I8" s="13" t="s">
        <v>64</v>
      </c>
      <c r="K8" s="100"/>
      <c r="L8" s="12" t="s">
        <v>70</v>
      </c>
      <c r="N8" s="100"/>
      <c r="O8" s="12" t="s">
        <v>78</v>
      </c>
    </row>
    <row r="9" spans="2:15" ht="15.75" customHeight="1">
      <c r="B9" s="100"/>
      <c r="C9" s="12" t="s">
        <v>50</v>
      </c>
      <c r="K9" s="100"/>
      <c r="L9" s="12" t="s">
        <v>71</v>
      </c>
      <c r="N9" s="100"/>
      <c r="O9" s="12" t="s">
        <v>79</v>
      </c>
    </row>
    <row r="10" spans="2:15" ht="15.75" customHeight="1" thickBot="1">
      <c r="B10" s="100"/>
      <c r="C10" s="12" t="s">
        <v>51</v>
      </c>
      <c r="K10" s="101"/>
      <c r="L10" s="13" t="s">
        <v>72</v>
      </c>
      <c r="N10" s="100"/>
      <c r="O10" s="12" t="s">
        <v>80</v>
      </c>
    </row>
    <row r="11" spans="2:15" ht="15.75" customHeight="1">
      <c r="B11" s="100"/>
      <c r="C11" s="12" t="s">
        <v>52</v>
      </c>
      <c r="N11" s="100"/>
      <c r="O11" s="12" t="s">
        <v>81</v>
      </c>
    </row>
    <row r="12" spans="2:15" ht="15.75" customHeight="1">
      <c r="B12" s="100"/>
      <c r="C12" s="12" t="s">
        <v>53</v>
      </c>
      <c r="N12" s="100"/>
      <c r="O12" s="12" t="s">
        <v>82</v>
      </c>
    </row>
    <row r="13" spans="2:15" ht="15.75" customHeight="1" thickBot="1">
      <c r="B13" s="101"/>
      <c r="C13" s="13" t="s">
        <v>54</v>
      </c>
      <c r="N13" s="100"/>
      <c r="O13" s="12" t="s">
        <v>83</v>
      </c>
    </row>
    <row r="14" spans="14:15" ht="15.75" customHeight="1">
      <c r="N14" s="100"/>
      <c r="O14" s="12" t="s">
        <v>84</v>
      </c>
    </row>
    <row r="15" spans="14:15" ht="15.75" customHeight="1">
      <c r="N15" s="100"/>
      <c r="O15" s="12" t="s">
        <v>85</v>
      </c>
    </row>
    <row r="16" spans="14:15" ht="15.75" customHeight="1" thickBot="1">
      <c r="N16" s="101"/>
      <c r="O16" s="13" t="s">
        <v>86</v>
      </c>
    </row>
    <row r="17" ht="15.75" customHeight="1" thickBot="1"/>
    <row r="18" spans="2:15" ht="15.75" customHeight="1">
      <c r="B18" s="99" t="s">
        <v>20</v>
      </c>
      <c r="C18" s="14" t="s">
        <v>87</v>
      </c>
      <c r="E18" s="99" t="s">
        <v>21</v>
      </c>
      <c r="F18" s="14" t="s">
        <v>93</v>
      </c>
      <c r="H18" s="99" t="s">
        <v>22</v>
      </c>
      <c r="I18" s="14" t="s">
        <v>101</v>
      </c>
      <c r="K18" s="99" t="s">
        <v>23</v>
      </c>
      <c r="L18" s="14" t="s">
        <v>106</v>
      </c>
      <c r="N18" s="99" t="s">
        <v>24</v>
      </c>
      <c r="O18" s="14" t="s">
        <v>115</v>
      </c>
    </row>
    <row r="19" spans="2:15" ht="15.75" customHeight="1">
      <c r="B19" s="100"/>
      <c r="C19" s="12" t="s">
        <v>88</v>
      </c>
      <c r="E19" s="100"/>
      <c r="F19" s="12" t="s">
        <v>94</v>
      </c>
      <c r="H19" s="100"/>
      <c r="I19" s="12" t="s">
        <v>102</v>
      </c>
      <c r="K19" s="100"/>
      <c r="L19" s="12" t="s">
        <v>107</v>
      </c>
      <c r="N19" s="100"/>
      <c r="O19" s="12" t="s">
        <v>116</v>
      </c>
    </row>
    <row r="20" spans="2:15" ht="15.75" customHeight="1">
      <c r="B20" s="100"/>
      <c r="C20" s="12" t="s">
        <v>89</v>
      </c>
      <c r="E20" s="100"/>
      <c r="F20" s="12" t="s">
        <v>95</v>
      </c>
      <c r="H20" s="100"/>
      <c r="I20" s="12" t="s">
        <v>103</v>
      </c>
      <c r="K20" s="100"/>
      <c r="L20" s="12" t="s">
        <v>108</v>
      </c>
      <c r="N20" s="100"/>
      <c r="O20" s="12" t="s">
        <v>117</v>
      </c>
    </row>
    <row r="21" spans="2:15" ht="15.75" customHeight="1">
      <c r="B21" s="100"/>
      <c r="C21" s="12" t="s">
        <v>90</v>
      </c>
      <c r="E21" s="100"/>
      <c r="F21" s="12" t="s">
        <v>96</v>
      </c>
      <c r="H21" s="100"/>
      <c r="I21" s="12" t="s">
        <v>104</v>
      </c>
      <c r="K21" s="100"/>
      <c r="L21" s="12" t="s">
        <v>109</v>
      </c>
      <c r="N21" s="100"/>
      <c r="O21" s="12" t="s">
        <v>118</v>
      </c>
    </row>
    <row r="22" spans="2:15" ht="15.75" customHeight="1" thickBot="1">
      <c r="B22" s="100"/>
      <c r="C22" s="12" t="s">
        <v>91</v>
      </c>
      <c r="E22" s="100"/>
      <c r="F22" s="12" t="s">
        <v>97</v>
      </c>
      <c r="H22" s="101"/>
      <c r="I22" s="13" t="s">
        <v>105</v>
      </c>
      <c r="K22" s="100"/>
      <c r="L22" s="12" t="s">
        <v>110</v>
      </c>
      <c r="N22" s="100"/>
      <c r="O22" s="12" t="s">
        <v>119</v>
      </c>
    </row>
    <row r="23" spans="2:15" ht="15.75" customHeight="1" thickBot="1">
      <c r="B23" s="101"/>
      <c r="C23" s="13" t="s">
        <v>92</v>
      </c>
      <c r="E23" s="100"/>
      <c r="F23" s="12" t="s">
        <v>98</v>
      </c>
      <c r="K23" s="100"/>
      <c r="L23" s="12" t="s">
        <v>111</v>
      </c>
      <c r="N23" s="101"/>
      <c r="O23" s="13" t="s">
        <v>120</v>
      </c>
    </row>
    <row r="24" spans="5:12" ht="15.75" customHeight="1">
      <c r="E24" s="100"/>
      <c r="F24" s="12" t="s">
        <v>99</v>
      </c>
      <c r="K24" s="100"/>
      <c r="L24" s="12" t="s">
        <v>112</v>
      </c>
    </row>
    <row r="25" spans="5:12" ht="15.75" customHeight="1" thickBot="1">
      <c r="E25" s="101"/>
      <c r="F25" s="13" t="s">
        <v>100</v>
      </c>
      <c r="K25" s="100"/>
      <c r="L25" s="12" t="s">
        <v>113</v>
      </c>
    </row>
    <row r="26" spans="11:12" ht="15.75" customHeight="1" thickBot="1">
      <c r="K26" s="101"/>
      <c r="L26" s="13" t="s">
        <v>114</v>
      </c>
    </row>
  </sheetData>
  <sheetProtection/>
  <mergeCells count="11">
    <mergeCell ref="A1:J1"/>
    <mergeCell ref="B3:B13"/>
    <mergeCell ref="E3:E6"/>
    <mergeCell ref="H3:H8"/>
    <mergeCell ref="K3:K10"/>
    <mergeCell ref="N3:N16"/>
    <mergeCell ref="B18:B23"/>
    <mergeCell ref="E18:E25"/>
    <mergeCell ref="H18:H22"/>
    <mergeCell ref="K18:K26"/>
    <mergeCell ref="N18:N2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2"/>
  <sheetViews>
    <sheetView view="pageBreakPreview" zoomScaleSheetLayoutView="100" zoomScalePageLayoutView="0" workbookViewId="0" topLeftCell="A1">
      <selection activeCell="U1" sqref="U1"/>
    </sheetView>
  </sheetViews>
  <sheetFormatPr defaultColWidth="9.00390625" defaultRowHeight="13.5"/>
  <cols>
    <col min="1" max="1" width="1.12109375" style="0" customWidth="1"/>
    <col min="2" max="2" width="1.4921875" style="0" customWidth="1"/>
    <col min="3" max="3" width="8.375" style="0" bestFit="1" customWidth="1"/>
    <col min="4" max="4" width="9.75390625" style="0" customWidth="1"/>
    <col min="5" max="5" width="12.75390625" style="0" customWidth="1"/>
    <col min="6" max="6" width="13.25390625" style="0" customWidth="1"/>
    <col min="7" max="7" width="9.00390625" style="0" customWidth="1"/>
    <col min="8" max="9" width="12.25390625" style="0" bestFit="1" customWidth="1"/>
    <col min="10" max="10" width="15.625" style="0" customWidth="1"/>
    <col min="11" max="11" width="9.00390625" style="0" bestFit="1" customWidth="1"/>
    <col min="12" max="12" width="10.875" style="0" customWidth="1"/>
    <col min="13" max="13" width="13.00390625" style="0" bestFit="1" customWidth="1"/>
    <col min="14" max="14" width="8.00390625" style="0" bestFit="1" customWidth="1"/>
    <col min="15" max="15" width="7.375" style="0" customWidth="1"/>
    <col min="16" max="16" width="7.75390625" style="0" customWidth="1"/>
    <col min="17" max="17" width="8.00390625" style="0" bestFit="1" customWidth="1"/>
    <col min="18" max="18" width="7.375" style="0" customWidth="1"/>
    <col min="19" max="19" width="8.375" style="0" bestFit="1" customWidth="1"/>
    <col min="20" max="20" width="15.25390625" style="0" bestFit="1" customWidth="1"/>
    <col min="21" max="21" width="20.875" style="0" customWidth="1"/>
    <col min="22" max="23" width="14.125" style="0" customWidth="1"/>
    <col min="24" max="24" width="13.125" style="0" bestFit="1" customWidth="1"/>
    <col min="25" max="25" width="1.25" style="0" customWidth="1"/>
    <col min="26" max="26" width="1.4921875" style="0" customWidth="1"/>
    <col min="27" max="27" width="7.50390625" style="0" customWidth="1"/>
    <col min="28" max="28" width="19.00390625" style="0" customWidth="1"/>
    <col min="29" max="29" width="1.75390625" style="0" customWidth="1"/>
    <col min="30" max="30" width="5.75390625" style="0" customWidth="1"/>
    <col min="31" max="31" width="7.75390625" style="0" customWidth="1"/>
    <col min="32" max="32" width="12.25390625" style="1" customWidth="1"/>
  </cols>
  <sheetData>
    <row r="1" spans="3:22" ht="45.75" customHeight="1"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3"/>
      <c r="O1" s="3"/>
      <c r="P1" s="3"/>
      <c r="Q1" s="3"/>
      <c r="R1" s="3"/>
      <c r="S1" s="3"/>
      <c r="T1" s="3"/>
      <c r="U1" s="3"/>
      <c r="V1" s="3"/>
    </row>
    <row r="2" spans="3:22" ht="29.25" customHeight="1">
      <c r="C2" s="17" t="s">
        <v>0</v>
      </c>
      <c r="D2" s="17" t="s">
        <v>1</v>
      </c>
      <c r="E2" s="17" t="s">
        <v>2</v>
      </c>
      <c r="F2" s="17" t="s">
        <v>3</v>
      </c>
      <c r="G2" s="38" t="s">
        <v>134</v>
      </c>
      <c r="H2" s="17" t="s">
        <v>25</v>
      </c>
      <c r="I2" s="38" t="s">
        <v>153</v>
      </c>
      <c r="J2" s="46" t="s">
        <v>214</v>
      </c>
      <c r="K2" s="17" t="s">
        <v>26</v>
      </c>
      <c r="L2" s="18" t="s">
        <v>137</v>
      </c>
      <c r="M2" s="17" t="s">
        <v>4</v>
      </c>
      <c r="N2" s="23" t="s">
        <v>123</v>
      </c>
      <c r="O2" s="19" t="s">
        <v>132</v>
      </c>
      <c r="P2" s="16" t="s">
        <v>133</v>
      </c>
      <c r="Q2" s="18" t="s">
        <v>125</v>
      </c>
      <c r="R2" s="16" t="s">
        <v>130</v>
      </c>
      <c r="S2" s="16" t="s">
        <v>213</v>
      </c>
      <c r="T2" s="37" t="s">
        <v>166</v>
      </c>
      <c r="U2" s="17" t="s">
        <v>124</v>
      </c>
      <c r="V2" s="35" t="s">
        <v>178</v>
      </c>
    </row>
    <row r="3" spans="3:22" ht="33" customHeight="1">
      <c r="C3" s="9" t="str">
        <f>'調査票①（事業所情報）'!J$4</f>
        <v>01佐久</v>
      </c>
      <c r="D3" s="9" t="str">
        <f>'調査票①（事業所情報）'!J$5</f>
        <v>佐久市</v>
      </c>
      <c r="E3" s="5" t="str">
        <f>'調査票①（事業所情報）'!J$6</f>
        <v>佐久合庁会</v>
      </c>
      <c r="F3" s="5" t="str">
        <f>'調査票①（事業所情報）'!J$7</f>
        <v>佐久合庁事業所</v>
      </c>
      <c r="G3" s="5" t="str">
        <f>'調査票①（事業所情報）'!J$8</f>
        <v>長野</v>
      </c>
      <c r="H3" s="44" t="str">
        <f>'調査票①（事業所情報）'!J$9</f>
        <v>026-235-7105</v>
      </c>
      <c r="I3" s="44" t="str">
        <f>'調査票①（事業所情報）'!J$10</f>
        <v>026-234-7169</v>
      </c>
      <c r="J3" s="44" t="str">
        <f>'調査票①（事業所情報）'!J$11</f>
        <v>fuku-jiritsu@pref.nagano.lg.jp</v>
      </c>
      <c r="K3" s="24" t="str">
        <f>'調査票①（事業所情報）'!L$15</f>
        <v>就労移行支援事業所</v>
      </c>
      <c r="L3" s="40" t="str">
        <f>'調査票②（物品）'!D7</f>
        <v>印刷</v>
      </c>
      <c r="M3" s="24" t="str">
        <f>'調査票②（物品）'!I7</f>
        <v>シルクスクリーン印刷</v>
      </c>
      <c r="N3" s="24" t="str">
        <f>'調査票②（物品）'!K7</f>
        <v>10部～</v>
      </c>
      <c r="O3" s="24" t="str">
        <f>'調査票②（物品）'!N7</f>
        <v>応相談</v>
      </c>
      <c r="P3" s="24" t="str">
        <f>'調査票②（物品）'!P7</f>
        <v>応相談</v>
      </c>
      <c r="Q3" s="24">
        <f>'調査票②（物品）'!S7</f>
        <v>5</v>
      </c>
      <c r="R3" s="41" t="str">
        <f>'調査票②（物品）'!V7</f>
        <v>通年
月～金</v>
      </c>
      <c r="S3" s="42" t="str">
        <f>'調査票②（物品）'!Y7</f>
        <v>1000部</v>
      </c>
      <c r="T3" s="41" t="str">
        <f>'調査票②（物品）'!AA7</f>
        <v>―</v>
      </c>
      <c r="U3" s="24" t="str">
        <f>'調査票②（物品）'!AB7</f>
        <v>名刺、冊子からＴシャツなど幅広く印刷します。ご相談ください。</v>
      </c>
      <c r="V3" s="24" t="str">
        <f>'調査票②（物品）'!AF7</f>
        <v>県、市から毎年多くの注文をいただいています。</v>
      </c>
    </row>
    <row r="4" spans="3:22" ht="33" customHeight="1">
      <c r="C4" s="9" t="str">
        <f>'調査票①（事業所情報）'!J$4</f>
        <v>01佐久</v>
      </c>
      <c r="D4" s="9" t="str">
        <f>'調査票①（事業所情報）'!J$5</f>
        <v>佐久市</v>
      </c>
      <c r="E4" s="5" t="str">
        <f>'調査票①（事業所情報）'!J$6</f>
        <v>佐久合庁会</v>
      </c>
      <c r="F4" s="5" t="str">
        <f>'調査票①（事業所情報）'!J$7</f>
        <v>佐久合庁事業所</v>
      </c>
      <c r="G4" s="5" t="str">
        <f>'調査票①（事業所情報）'!J$8</f>
        <v>長野</v>
      </c>
      <c r="H4" s="44" t="str">
        <f>'調査票①（事業所情報）'!J$9</f>
        <v>026-235-7105</v>
      </c>
      <c r="I4" s="44" t="str">
        <f>'調査票①（事業所情報）'!J$10</f>
        <v>026-234-7169</v>
      </c>
      <c r="J4" s="44" t="str">
        <f>'調査票①（事業所情報）'!J$11</f>
        <v>fuku-jiritsu@pref.nagano.lg.jp</v>
      </c>
      <c r="K4" s="24" t="str">
        <f>'調査票①（事業所情報）'!L$15</f>
        <v>就労移行支援事業所</v>
      </c>
      <c r="L4" s="40" t="str">
        <f>'調査票②（物品）'!D8</f>
        <v>加工食品</v>
      </c>
      <c r="M4" s="24" t="str">
        <f>'調査票②（物品）'!I8</f>
        <v>パン</v>
      </c>
      <c r="N4" s="24" t="str">
        <f>'調査票②（物品）'!K8</f>
        <v>1個～</v>
      </c>
      <c r="O4" s="24" t="str">
        <f>'調査票②（物品）'!N8</f>
        <v>60~70</v>
      </c>
      <c r="P4" s="24" t="str">
        <f>'調査票②（物品）'!P8</f>
        <v>100～</v>
      </c>
      <c r="Q4" s="24">
        <f>'調査票②（物品）'!S8</f>
        <v>7</v>
      </c>
      <c r="R4" s="41" t="str">
        <f>'調査票②（物品）'!V8</f>
        <v>通年
月～金</v>
      </c>
      <c r="S4" s="42" t="str">
        <f>'調査票②（物品）'!Y8</f>
        <v>2000個</v>
      </c>
      <c r="T4" s="41" t="str">
        <f>'調査票②（物品）'!AA8</f>
        <v>３日程度</v>
      </c>
      <c r="U4" s="24" t="str">
        <f>'調査票②（物品）'!AB8</f>
        <v>惣菜パン、菓子パン</v>
      </c>
      <c r="V4" s="24" t="str">
        <f>'調査票②（物品）'!AF8</f>
        <v>県庁舎や市庁舎に出張販売しています。</v>
      </c>
    </row>
    <row r="5" spans="3:22" ht="33" customHeight="1">
      <c r="C5" s="9" t="str">
        <f>'調査票①（事業所情報）'!J$4</f>
        <v>01佐久</v>
      </c>
      <c r="D5" s="9" t="str">
        <f>'調査票①（事業所情報）'!J$5</f>
        <v>佐久市</v>
      </c>
      <c r="E5" s="5" t="str">
        <f>'調査票①（事業所情報）'!J$6</f>
        <v>佐久合庁会</v>
      </c>
      <c r="F5" s="5" t="str">
        <f>'調査票①（事業所情報）'!J$7</f>
        <v>佐久合庁事業所</v>
      </c>
      <c r="G5" s="5" t="str">
        <f>'調査票①（事業所情報）'!J$8</f>
        <v>長野</v>
      </c>
      <c r="H5" s="44" t="str">
        <f>'調査票①（事業所情報）'!J$9</f>
        <v>026-235-7105</v>
      </c>
      <c r="I5" s="44" t="str">
        <f>'調査票①（事業所情報）'!J$10</f>
        <v>026-234-7169</v>
      </c>
      <c r="J5" s="44" t="str">
        <f>'調査票①（事業所情報）'!J$11</f>
        <v>fuku-jiritsu@pref.nagano.lg.jp</v>
      </c>
      <c r="K5" s="24" t="str">
        <f>'調査票①（事業所情報）'!L$15</f>
        <v>就労移行支援事業所</v>
      </c>
      <c r="L5" s="40" t="str">
        <f>'調査票②（物品）'!D9</f>
        <v>農産</v>
      </c>
      <c r="M5" s="24" t="str">
        <f>'調査票②（物品）'!I9</f>
        <v>野菜</v>
      </c>
      <c r="N5" s="24" t="str">
        <f>'調査票②（物品）'!K9</f>
        <v>１個～</v>
      </c>
      <c r="O5" s="24" t="str">
        <f>'調査票②（物品）'!N9</f>
        <v>応相談</v>
      </c>
      <c r="P5" s="24" t="str">
        <f>'調査票②（物品）'!P9</f>
        <v>応相談</v>
      </c>
      <c r="Q5" s="24">
        <f>'調査票②（物品）'!S9</f>
        <v>8</v>
      </c>
      <c r="R5" s="41" t="str">
        <f>'調査票②（物品）'!V9</f>
        <v>通年
月～金</v>
      </c>
      <c r="S5" s="42" t="str">
        <f>'調査票②（物品）'!Y9</f>
        <v>1～5kg</v>
      </c>
      <c r="T5" s="41" t="str">
        <f>'調査票②（物品）'!AA9</f>
        <v>―</v>
      </c>
      <c r="U5" s="24" t="str">
        <f>'調査票②（物品）'!AB9</f>
        <v>１haの農地で葉物野菜を中心に栽培しています。相談に応じて栽培もします。</v>
      </c>
      <c r="V5" s="24" t="str">
        <f>'調査票②（物品）'!AF9</f>
        <v>個人経営のレストランに供給</v>
      </c>
    </row>
    <row r="6" spans="3:22" ht="33" customHeight="1">
      <c r="C6" s="9" t="str">
        <f>'調査票①（事業所情報）'!J$4</f>
        <v>01佐久</v>
      </c>
      <c r="D6" s="9" t="str">
        <f>'調査票①（事業所情報）'!J$5</f>
        <v>佐久市</v>
      </c>
      <c r="E6" s="5" t="str">
        <f>'調査票①（事業所情報）'!J$6</f>
        <v>佐久合庁会</v>
      </c>
      <c r="F6" s="5" t="str">
        <f>'調査票①（事業所情報）'!J$7</f>
        <v>佐久合庁事業所</v>
      </c>
      <c r="G6" s="5" t="str">
        <f>'調査票①（事業所情報）'!J$8</f>
        <v>長野</v>
      </c>
      <c r="H6" s="44" t="str">
        <f>'調査票①（事業所情報）'!J$9</f>
        <v>026-235-7105</v>
      </c>
      <c r="I6" s="44" t="str">
        <f>'調査票①（事業所情報）'!J$10</f>
        <v>026-234-7169</v>
      </c>
      <c r="J6" s="44" t="str">
        <f>'調査票①（事業所情報）'!J$11</f>
        <v>fuku-jiritsu@pref.nagano.lg.jp</v>
      </c>
      <c r="K6" s="24" t="str">
        <f>'調査票①（事業所情報）'!L$15</f>
        <v>就労移行支援事業所</v>
      </c>
      <c r="L6" s="40" t="str">
        <f>'調査票②（物品）'!D10</f>
        <v>縫製品</v>
      </c>
      <c r="M6" s="24" t="str">
        <f>'調査票②（物品）'!I10</f>
        <v>ウェス</v>
      </c>
      <c r="N6" s="24" t="str">
        <f>'調査票②（物品）'!K10</f>
        <v>50枚</v>
      </c>
      <c r="O6" s="24">
        <f>'調査票②（物品）'!N10</f>
        <v>200</v>
      </c>
      <c r="P6" s="24">
        <f>'調査票②（物品）'!P10</f>
        <v>200</v>
      </c>
      <c r="Q6" s="24">
        <f>'調査票②（物品）'!S10</f>
        <v>3</v>
      </c>
      <c r="R6" s="41" t="str">
        <f>'調査票②（物品）'!V10</f>
        <v>通年
月～金</v>
      </c>
      <c r="S6" s="42" t="str">
        <f>'調査票②（物品）'!Y10</f>
        <v>1000枚</v>
      </c>
      <c r="T6" s="41" t="str">
        <f>'調査票②（物品）'!AA10</f>
        <v>―</v>
      </c>
      <c r="U6" s="24" t="str">
        <f>'調査票②（物品）'!AB10</f>
        <v>油汚れ等にご利用いただけると便利です。</v>
      </c>
      <c r="V6" s="24" t="str">
        <f>'調査票②（物品）'!AF10</f>
        <v>販売会等で販売</v>
      </c>
    </row>
    <row r="7" spans="3:30" ht="33" customHeight="1">
      <c r="C7" s="9" t="str">
        <f>'調査票①（事業所情報）'!J$4</f>
        <v>01佐久</v>
      </c>
      <c r="D7" s="9" t="str">
        <f>'調査票①（事業所情報）'!J$5</f>
        <v>佐久市</v>
      </c>
      <c r="E7" s="5" t="str">
        <f>'調査票①（事業所情報）'!J$6</f>
        <v>佐久合庁会</v>
      </c>
      <c r="F7" s="5" t="str">
        <f>'調査票①（事業所情報）'!J$7</f>
        <v>佐久合庁事業所</v>
      </c>
      <c r="G7" s="5" t="str">
        <f>'調査票①（事業所情報）'!J$8</f>
        <v>長野</v>
      </c>
      <c r="H7" s="44" t="str">
        <f>'調査票①（事業所情報）'!J$9</f>
        <v>026-235-7105</v>
      </c>
      <c r="I7" s="44" t="str">
        <f>'調査票①（事業所情報）'!J$10</f>
        <v>026-234-7169</v>
      </c>
      <c r="J7" s="44" t="str">
        <f>'調査票①（事業所情報）'!J$11</f>
        <v>fuku-jiritsu@pref.nagano.lg.jp</v>
      </c>
      <c r="K7" s="24" t="str">
        <f>'調査票①（事業所情報）'!L$15</f>
        <v>就労移行支援事業所</v>
      </c>
      <c r="L7" s="40" t="str">
        <f>'調査票②（物品）'!D11</f>
        <v>工芸品</v>
      </c>
      <c r="M7" s="24" t="str">
        <f>'調査票②（物品）'!I11</f>
        <v>木工品</v>
      </c>
      <c r="N7" s="24" t="str">
        <f>'調査票②（物品）'!K11</f>
        <v>１個～</v>
      </c>
      <c r="O7" s="24">
        <f>'調査票②（物品）'!N11</f>
        <v>400</v>
      </c>
      <c r="P7" s="24">
        <f>'調査票②（物品）'!P11</f>
        <v>500</v>
      </c>
      <c r="Q7" s="24">
        <f>'調査票②（物品）'!S11</f>
        <v>4</v>
      </c>
      <c r="R7" s="41" t="str">
        <f>'調査票②（物品）'!V11</f>
        <v>通年
月～金</v>
      </c>
      <c r="S7" s="42" t="str">
        <f>'調査票②（物品）'!Y11</f>
        <v>20個</v>
      </c>
      <c r="T7" s="41" t="str">
        <f>'調査票②（物品）'!AA11</f>
        <v>―</v>
      </c>
      <c r="U7" s="24" t="str">
        <f>'調査票②（物品）'!AB11</f>
        <v>・ワインホルダー　2000円など
・要望に応じ、レーザーによる刻印が可能</v>
      </c>
      <c r="V7" s="24" t="str">
        <f>'調査票②（物品）'!AF11</f>
        <v>記念品として市への納品実績あり</v>
      </c>
      <c r="W7" s="3"/>
      <c r="Z7" s="3"/>
      <c r="AA7" s="4"/>
      <c r="AB7" s="3"/>
      <c r="AC7" s="1"/>
      <c r="AD7" s="1"/>
    </row>
    <row r="8" spans="3:30" ht="33" customHeight="1">
      <c r="C8" s="25"/>
      <c r="D8" s="26"/>
      <c r="E8" s="27"/>
      <c r="F8" s="27"/>
      <c r="G8" s="27"/>
      <c r="H8" s="28"/>
      <c r="I8" s="28"/>
      <c r="J8" s="28"/>
      <c r="K8" s="29"/>
      <c r="L8" s="27"/>
      <c r="M8" s="27"/>
      <c r="N8" s="30"/>
      <c r="O8" s="31"/>
      <c r="P8" s="31"/>
      <c r="Q8" s="31"/>
      <c r="R8" s="31"/>
      <c r="S8" s="31"/>
      <c r="T8" s="31"/>
      <c r="U8" s="31"/>
      <c r="W8" s="3"/>
      <c r="Z8" s="3"/>
      <c r="AA8" s="4"/>
      <c r="AB8" s="3"/>
      <c r="AC8" s="1"/>
      <c r="AD8" s="1"/>
    </row>
    <row r="9" spans="3:30" ht="33" customHeight="1">
      <c r="C9" s="21"/>
      <c r="D9" s="3"/>
      <c r="E9" s="32"/>
      <c r="F9" s="32"/>
      <c r="G9" s="32"/>
      <c r="H9" s="20"/>
      <c r="I9" s="20"/>
      <c r="J9" s="20"/>
      <c r="K9" s="33"/>
      <c r="L9" s="32"/>
      <c r="M9" s="32"/>
      <c r="N9" s="34"/>
      <c r="O9" s="7"/>
      <c r="P9" s="7"/>
      <c r="Q9" s="7"/>
      <c r="R9" s="7"/>
      <c r="S9" s="7"/>
      <c r="T9" s="7"/>
      <c r="U9" s="7"/>
      <c r="W9" s="3"/>
      <c r="Z9" s="3"/>
      <c r="AA9" s="4"/>
      <c r="AB9" s="3"/>
      <c r="AC9" s="1"/>
      <c r="AD9" s="1"/>
    </row>
    <row r="10" spans="3:30" ht="33" customHeight="1">
      <c r="C10" s="21"/>
      <c r="D10" s="3"/>
      <c r="E10" s="32"/>
      <c r="F10" s="32"/>
      <c r="G10" s="32"/>
      <c r="H10" s="20"/>
      <c r="I10" s="20"/>
      <c r="J10" s="20"/>
      <c r="K10" s="33"/>
      <c r="L10" s="32"/>
      <c r="M10" s="32"/>
      <c r="N10" s="34"/>
      <c r="O10" s="7"/>
      <c r="P10" s="7"/>
      <c r="Q10" s="7"/>
      <c r="R10" s="7"/>
      <c r="S10" s="7"/>
      <c r="T10" s="7"/>
      <c r="U10" s="7"/>
      <c r="W10" s="3"/>
      <c r="Z10" s="3"/>
      <c r="AA10" s="4"/>
      <c r="AB10" s="3"/>
      <c r="AC10" s="1"/>
      <c r="AD10" s="1"/>
    </row>
    <row r="11" spans="3:30" ht="33" customHeight="1">
      <c r="C11" s="21"/>
      <c r="D11" s="3"/>
      <c r="E11" s="32"/>
      <c r="F11" s="32"/>
      <c r="G11" s="32"/>
      <c r="H11" s="20"/>
      <c r="I11" s="20"/>
      <c r="J11" s="20"/>
      <c r="K11" s="33"/>
      <c r="L11" s="32"/>
      <c r="M11" s="32"/>
      <c r="N11" s="34"/>
      <c r="O11" s="7"/>
      <c r="P11" s="7"/>
      <c r="Q11" s="7"/>
      <c r="R11" s="7"/>
      <c r="S11" s="7"/>
      <c r="T11" s="7"/>
      <c r="U11" s="7"/>
      <c r="W11" s="3"/>
      <c r="Z11" s="3"/>
      <c r="AA11" s="4"/>
      <c r="AB11" s="3"/>
      <c r="AC11" s="1"/>
      <c r="AD11" s="1"/>
    </row>
    <row r="12" spans="3:30" ht="33" customHeight="1">
      <c r="C12" s="21"/>
      <c r="D12" s="3"/>
      <c r="E12" s="32"/>
      <c r="F12" s="32"/>
      <c r="G12" s="32"/>
      <c r="H12" s="20"/>
      <c r="I12" s="20"/>
      <c r="J12" s="20"/>
      <c r="K12" s="33"/>
      <c r="L12" s="32"/>
      <c r="M12" s="32"/>
      <c r="N12" s="34"/>
      <c r="O12" s="7"/>
      <c r="P12" s="7"/>
      <c r="Q12" s="7"/>
      <c r="R12" s="7"/>
      <c r="S12" s="7"/>
      <c r="T12" s="7"/>
      <c r="U12" s="7"/>
      <c r="W12" s="3"/>
      <c r="Z12" s="3"/>
      <c r="AA12" s="4"/>
      <c r="AB12" s="3"/>
      <c r="AC12" s="1"/>
      <c r="AD12" s="1"/>
    </row>
    <row r="13" spans="3:30" ht="15.75" customHeight="1">
      <c r="C13" s="22"/>
      <c r="D13" s="22"/>
      <c r="W13" s="3"/>
      <c r="Z13" s="3"/>
      <c r="AA13" s="4"/>
      <c r="AB13" s="3"/>
      <c r="AC13" s="1"/>
      <c r="AD13" s="1"/>
    </row>
    <row r="14" spans="14:30" ht="22.5" customHeight="1">
      <c r="N14" s="4"/>
      <c r="O14" s="4"/>
      <c r="P14" s="1"/>
      <c r="Q14" s="1"/>
      <c r="R14" s="1"/>
      <c r="S14" s="1"/>
      <c r="T14" s="1"/>
      <c r="U14" s="1"/>
      <c r="V14" s="1"/>
      <c r="W14" s="3"/>
      <c r="Z14" s="3"/>
      <c r="AA14" s="4"/>
      <c r="AB14" s="3"/>
      <c r="AC14" s="1"/>
      <c r="AD14" s="1"/>
    </row>
    <row r="15" spans="14:27" ht="22.5" customHeight="1">
      <c r="N15" s="4"/>
      <c r="O15" s="4"/>
      <c r="P15" s="1"/>
      <c r="Q15" s="1"/>
      <c r="R15" s="1"/>
      <c r="S15" s="1"/>
      <c r="T15" s="1"/>
      <c r="U15" s="1"/>
      <c r="V15" s="1"/>
      <c r="W15" s="3"/>
      <c r="Z15" s="3"/>
      <c r="AA15" s="4"/>
    </row>
    <row r="16" spans="14:27" ht="22.5" customHeight="1">
      <c r="N16" s="3"/>
      <c r="O16" s="3"/>
      <c r="P16" s="1"/>
      <c r="Q16" s="1"/>
      <c r="R16" s="1"/>
      <c r="S16" s="1"/>
      <c r="T16" s="1"/>
      <c r="U16" s="1"/>
      <c r="V16" s="1"/>
      <c r="W16" s="3"/>
      <c r="Z16" s="3"/>
      <c r="AA16" s="4"/>
    </row>
    <row r="17" spans="14:27" ht="22.5" customHeight="1">
      <c r="N17" s="3"/>
      <c r="O17" s="3"/>
      <c r="P17" s="1"/>
      <c r="Q17" s="1"/>
      <c r="R17" s="1"/>
      <c r="S17" s="1"/>
      <c r="T17" s="1"/>
      <c r="U17" s="1"/>
      <c r="V17" s="1"/>
      <c r="W17" s="3"/>
      <c r="Z17" s="3"/>
      <c r="AA17" s="4"/>
    </row>
    <row r="18" spans="14:27" ht="22.5" customHeight="1">
      <c r="N18" s="3"/>
      <c r="O18" s="3"/>
      <c r="P18" s="1"/>
      <c r="Q18" s="1"/>
      <c r="R18" s="1"/>
      <c r="S18" s="1"/>
      <c r="T18" s="1"/>
      <c r="U18" s="1"/>
      <c r="V18" s="1"/>
      <c r="W18" s="3"/>
      <c r="Z18" s="3"/>
      <c r="AA18" s="4"/>
    </row>
    <row r="19" spans="14:27" ht="22.5" customHeight="1">
      <c r="N19" s="3"/>
      <c r="O19" s="3"/>
      <c r="P19" s="1"/>
      <c r="Q19" s="1"/>
      <c r="R19" s="1"/>
      <c r="S19" s="1"/>
      <c r="T19" s="1"/>
      <c r="U19" s="1"/>
      <c r="V19" s="1"/>
      <c r="W19" s="3"/>
      <c r="Z19" s="3"/>
      <c r="AA19" s="4"/>
    </row>
    <row r="20" spans="14:27" ht="22.5" customHeight="1">
      <c r="N20" s="2"/>
      <c r="O20" s="2"/>
      <c r="P20" s="1"/>
      <c r="Q20" s="1"/>
      <c r="R20" s="1"/>
      <c r="S20" s="1"/>
      <c r="T20" s="1"/>
      <c r="U20" s="1"/>
      <c r="V20" s="1"/>
      <c r="W20" s="3"/>
      <c r="Z20" s="3"/>
      <c r="AA20" s="4"/>
    </row>
    <row r="21" spans="14:27" ht="22.5" customHeight="1">
      <c r="N21" s="2"/>
      <c r="O21" s="2"/>
      <c r="V21" s="1"/>
      <c r="W21" s="3"/>
      <c r="Z21" s="3"/>
      <c r="AA21" s="4"/>
    </row>
    <row r="22" spans="14:27" ht="32.25" customHeight="1">
      <c r="N22" s="2"/>
      <c r="O22" s="2"/>
      <c r="V22" s="1"/>
      <c r="W22" s="4"/>
      <c r="X22" s="20"/>
      <c r="Z22" s="3"/>
      <c r="AA22" s="7"/>
    </row>
    <row r="23" spans="1:27" ht="35.25" customHeight="1">
      <c r="A23">
        <v>1</v>
      </c>
      <c r="N23" s="2"/>
      <c r="O23" s="2"/>
      <c r="V23" s="1"/>
      <c r="W23" s="3"/>
      <c r="X23" s="21"/>
      <c r="Z23" s="3"/>
      <c r="AA23" s="4"/>
    </row>
    <row r="24" spans="1:27" ht="35.25" customHeight="1">
      <c r="A24">
        <v>2</v>
      </c>
      <c r="N24" s="2"/>
      <c r="O24" s="2"/>
      <c r="V24" s="1"/>
      <c r="W24" s="3"/>
      <c r="X24" s="21"/>
      <c r="Z24" s="3"/>
      <c r="AA24" s="4"/>
    </row>
    <row r="25" spans="1:27" ht="35.25" customHeight="1">
      <c r="A25">
        <v>3</v>
      </c>
      <c r="O25" s="2"/>
      <c r="V25" s="1"/>
      <c r="W25" s="3"/>
      <c r="X25" s="21"/>
      <c r="Z25" s="2"/>
      <c r="AA25" s="1"/>
    </row>
    <row r="26" spans="1:24" ht="35.25" customHeight="1">
      <c r="A26">
        <v>4</v>
      </c>
      <c r="O26" s="2"/>
      <c r="V26" s="1"/>
      <c r="W26" s="3"/>
      <c r="X26" s="21"/>
    </row>
    <row r="27" spans="1:24" ht="35.25" customHeight="1">
      <c r="A27">
        <v>5</v>
      </c>
      <c r="O27" s="2"/>
      <c r="V27" s="1"/>
      <c r="W27" s="3"/>
      <c r="X27" s="21"/>
    </row>
    <row r="28" spans="1:24" ht="35.25" customHeight="1">
      <c r="A28">
        <v>6</v>
      </c>
      <c r="V28" s="1"/>
      <c r="W28" s="3"/>
      <c r="X28" s="21"/>
    </row>
    <row r="29" spans="1:24" ht="32.25" customHeight="1">
      <c r="A29">
        <v>7</v>
      </c>
      <c r="W29" s="3"/>
      <c r="X29" s="21"/>
    </row>
    <row r="30" spans="1:24" ht="32.25" customHeight="1">
      <c r="A30">
        <v>8</v>
      </c>
      <c r="W30" s="3"/>
      <c r="X30" s="21"/>
    </row>
    <row r="31" spans="1:24" ht="32.25" customHeight="1">
      <c r="A31">
        <v>9</v>
      </c>
      <c r="W31" s="3"/>
      <c r="X31" s="21"/>
    </row>
    <row r="32" spans="1:24" ht="32.25" customHeight="1">
      <c r="A32">
        <v>10</v>
      </c>
      <c r="W32" s="3"/>
      <c r="X32" s="21"/>
    </row>
    <row r="33" ht="32.25" customHeight="1"/>
    <row r="38" ht="17.25" customHeight="1"/>
    <row r="39" ht="17.25" customHeight="1"/>
  </sheetData>
  <sheetProtection/>
  <protectedRanges>
    <protectedRange sqref="C1:V1" name="範囲1"/>
  </protectedRanges>
  <dataValidations count="1">
    <dataValidation allowBlank="1" showInputMessage="1" showErrorMessage="1" imeMode="off" sqref="W23:W32 H3:J12"/>
  </dataValidations>
  <printOptions/>
  <pageMargins left="0.52" right="0.32" top="0.44" bottom="1" header="0.37" footer="0.512"/>
  <pageSetup horizontalDpi="600" verticalDpi="600" orientation="landscape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"/>
  <sheetViews>
    <sheetView view="pageBreakPreview" zoomScaleSheetLayoutView="100" zoomScalePageLayoutView="0" workbookViewId="0" topLeftCell="A1">
      <selection activeCell="J10" sqref="J10"/>
    </sheetView>
  </sheetViews>
  <sheetFormatPr defaultColWidth="9.00390625" defaultRowHeight="13.5"/>
  <cols>
    <col min="1" max="1" width="1.12109375" style="0" customWidth="1"/>
    <col min="2" max="2" width="1.4921875" style="0" hidden="1" customWidth="1"/>
    <col min="3" max="3" width="8.375" style="0" bestFit="1" customWidth="1"/>
    <col min="4" max="4" width="9.75390625" style="0" customWidth="1"/>
    <col min="5" max="5" width="12.75390625" style="0" customWidth="1"/>
    <col min="6" max="6" width="11.50390625" style="0" customWidth="1"/>
    <col min="7" max="7" width="9.00390625" style="0" customWidth="1"/>
    <col min="8" max="9" width="13.875" style="0" bestFit="1" customWidth="1"/>
    <col min="10" max="10" width="13.875" style="0" customWidth="1"/>
    <col min="11" max="11" width="9.00390625" style="0" bestFit="1" customWidth="1"/>
    <col min="12" max="12" width="10.875" style="0" customWidth="1"/>
    <col min="13" max="13" width="13.00390625" style="0" bestFit="1" customWidth="1"/>
    <col min="14" max="14" width="7.75390625" style="0" customWidth="1"/>
    <col min="15" max="15" width="8.00390625" style="0" bestFit="1" customWidth="1"/>
    <col min="16" max="17" width="8.50390625" style="0" customWidth="1"/>
    <col min="18" max="18" width="20.875" style="0" customWidth="1"/>
    <col min="19" max="19" width="22.125" style="0" customWidth="1"/>
    <col min="20" max="20" width="14.125" style="0" customWidth="1"/>
    <col min="21" max="21" width="13.125" style="0" bestFit="1" customWidth="1"/>
    <col min="22" max="22" width="1.25" style="0" customWidth="1"/>
    <col min="23" max="23" width="1.4921875" style="0" customWidth="1"/>
    <col min="24" max="24" width="7.50390625" style="0" customWidth="1"/>
    <col min="25" max="25" width="19.00390625" style="0" customWidth="1"/>
    <col min="26" max="26" width="1.75390625" style="0" customWidth="1"/>
    <col min="27" max="27" width="5.75390625" style="0" customWidth="1"/>
    <col min="28" max="28" width="7.75390625" style="0" customWidth="1"/>
    <col min="29" max="29" width="12.25390625" style="1" customWidth="1"/>
  </cols>
  <sheetData>
    <row r="1" spans="3:19" ht="43.5" customHeight="1"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3"/>
      <c r="O1" s="3"/>
      <c r="P1" s="3"/>
      <c r="Q1" s="3"/>
      <c r="R1" s="3"/>
      <c r="S1" s="3"/>
    </row>
    <row r="2" spans="3:19" ht="29.25" customHeight="1">
      <c r="C2" s="38" t="s">
        <v>0</v>
      </c>
      <c r="D2" s="38" t="s">
        <v>1</v>
      </c>
      <c r="E2" s="38" t="s">
        <v>2</v>
      </c>
      <c r="F2" s="38" t="s">
        <v>3</v>
      </c>
      <c r="G2" s="38" t="s">
        <v>134</v>
      </c>
      <c r="H2" s="38" t="s">
        <v>25</v>
      </c>
      <c r="I2" s="38" t="s">
        <v>153</v>
      </c>
      <c r="J2" s="47" t="s">
        <v>216</v>
      </c>
      <c r="K2" s="38" t="s">
        <v>26</v>
      </c>
      <c r="L2" s="39" t="s">
        <v>152</v>
      </c>
      <c r="M2" s="38" t="s">
        <v>145</v>
      </c>
      <c r="N2" s="37" t="s">
        <v>133</v>
      </c>
      <c r="O2" s="39" t="s">
        <v>125</v>
      </c>
      <c r="P2" s="37" t="s">
        <v>151</v>
      </c>
      <c r="Q2" s="37" t="s">
        <v>146</v>
      </c>
      <c r="R2" s="38" t="s">
        <v>149</v>
      </c>
      <c r="S2" s="37" t="s">
        <v>178</v>
      </c>
    </row>
    <row r="3" spans="3:19" ht="33" customHeight="1">
      <c r="C3" s="9" t="str">
        <f>'調査票①（事業所情報）'!J$4</f>
        <v>01佐久</v>
      </c>
      <c r="D3" s="9" t="str">
        <f>'調査票①（事業所情報）'!J$5</f>
        <v>佐久市</v>
      </c>
      <c r="E3" s="5" t="str">
        <f>'調査票①（事業所情報）'!J$6</f>
        <v>佐久合庁会</v>
      </c>
      <c r="F3" s="5" t="str">
        <f>'調査票①（事業所情報）'!J$7</f>
        <v>佐久合庁事業所</v>
      </c>
      <c r="G3" s="5" t="str">
        <f>'調査票①（事業所情報）'!J$8</f>
        <v>長野</v>
      </c>
      <c r="H3" s="8" t="str">
        <f>'調査票①（事業所情報）'!J$9</f>
        <v>026-235-7105</v>
      </c>
      <c r="I3" s="8" t="str">
        <f>'調査票①（事業所情報）'!J$10</f>
        <v>026-234-7169</v>
      </c>
      <c r="J3" s="44" t="str">
        <f>'調査票①（事業所情報）'!J$11</f>
        <v>fuku-jiritsu@pref.nagano.lg.jp</v>
      </c>
      <c r="K3" s="24" t="str">
        <f>'調査票①（事業所情報）'!L$15</f>
        <v>就労移行支援事業所</v>
      </c>
      <c r="L3" s="40" t="str">
        <f>'調査票③（役務）'!D7</f>
        <v>清掃作業</v>
      </c>
      <c r="M3" s="40" t="str">
        <f>'調査票③（役務）'!I7</f>
        <v>屋内外</v>
      </c>
      <c r="N3" s="40" t="str">
        <f>'調査票③（役務）'!K7</f>
        <v>面積により算定</v>
      </c>
      <c r="O3" s="43">
        <f>'調査票③（役務）'!N7</f>
        <v>5</v>
      </c>
      <c r="P3" s="43" t="str">
        <f>'調査票③（役務）'!Q7</f>
        <v>通年
月～金</v>
      </c>
      <c r="Q3" s="43" t="str">
        <f>'調査票③（役務）'!T7</f>
        <v>週５日、応相談</v>
      </c>
      <c r="R3" s="40" t="str">
        <f>'調査票③（役務）'!V7</f>
        <v>・屋外の草取り、掃き掃除
・屋内の床清掃、ワックスがけ</v>
      </c>
      <c r="S3" s="40" t="str">
        <f>'調査票③（役務）'!Z7</f>
        <v>平成22年度から取り組み、県等で清掃を行っています。</v>
      </c>
    </row>
    <row r="4" spans="3:19" ht="33" customHeight="1">
      <c r="C4" s="9" t="str">
        <f>'調査票①（事業所情報）'!J$4</f>
        <v>01佐久</v>
      </c>
      <c r="D4" s="9" t="str">
        <f>'調査票①（事業所情報）'!J$5</f>
        <v>佐久市</v>
      </c>
      <c r="E4" s="5" t="str">
        <f>'調査票①（事業所情報）'!J$6</f>
        <v>佐久合庁会</v>
      </c>
      <c r="F4" s="5" t="str">
        <f>'調査票①（事業所情報）'!J$7</f>
        <v>佐久合庁事業所</v>
      </c>
      <c r="G4" s="5" t="str">
        <f>'調査票①（事業所情報）'!J$8</f>
        <v>長野</v>
      </c>
      <c r="H4" s="8" t="str">
        <f>'調査票①（事業所情報）'!J$9</f>
        <v>026-235-7105</v>
      </c>
      <c r="I4" s="8" t="str">
        <f>'調査票①（事業所情報）'!J$10</f>
        <v>026-234-7169</v>
      </c>
      <c r="J4" s="44" t="str">
        <f>'調査票①（事業所情報）'!J$11</f>
        <v>fuku-jiritsu@pref.nagano.lg.jp</v>
      </c>
      <c r="K4" s="24" t="str">
        <f>'調査票①（事業所情報）'!L$15</f>
        <v>就労移行支援事業所</v>
      </c>
      <c r="L4" s="40" t="str">
        <f>'調査票③（役務）'!D8</f>
        <v>農作業（施設外）</v>
      </c>
      <c r="M4" s="40" t="str">
        <f>'調査票③（役務）'!I8</f>
        <v>摘果作業等</v>
      </c>
      <c r="N4" s="40" t="str">
        <f>'調査票③（役務）'!K8</f>
        <v>面積により算定</v>
      </c>
      <c r="O4" s="43">
        <f>'調査票③（役務）'!N8</f>
        <v>4</v>
      </c>
      <c r="P4" s="43" t="str">
        <f>'調査票③（役務）'!Q8</f>
        <v>通年
月～金</v>
      </c>
      <c r="Q4" s="43" t="str">
        <f>'調査票③（役務）'!T8</f>
        <v>週５日、応相談</v>
      </c>
      <c r="R4" s="40" t="str">
        <f>'調査票③（役務）'!V8</f>
        <v>草取り、播種、摘果作業等行います。</v>
      </c>
      <c r="S4" s="40" t="str">
        <f>'調査票③（役務）'!Z8</f>
        <v>近隣のりんご農家での作業実績があります。</v>
      </c>
    </row>
    <row r="5" spans="3:19" ht="33" customHeight="1">
      <c r="C5" s="9" t="str">
        <f>'調査票①（事業所情報）'!J$4</f>
        <v>01佐久</v>
      </c>
      <c r="D5" s="9" t="str">
        <f>'調査票①（事業所情報）'!J$5</f>
        <v>佐久市</v>
      </c>
      <c r="E5" s="5" t="str">
        <f>'調査票①（事業所情報）'!J$6</f>
        <v>佐久合庁会</v>
      </c>
      <c r="F5" s="5" t="str">
        <f>'調査票①（事業所情報）'!J$7</f>
        <v>佐久合庁事業所</v>
      </c>
      <c r="G5" s="5" t="str">
        <f>'調査票①（事業所情報）'!J$8</f>
        <v>長野</v>
      </c>
      <c r="H5" s="8" t="str">
        <f>'調査票①（事業所情報）'!J$9</f>
        <v>026-235-7105</v>
      </c>
      <c r="I5" s="8" t="str">
        <f>'調査票①（事業所情報）'!J$10</f>
        <v>026-234-7169</v>
      </c>
      <c r="J5" s="44" t="str">
        <f>'調査票①（事業所情報）'!J$11</f>
        <v>fuku-jiritsu@pref.nagano.lg.jp</v>
      </c>
      <c r="K5" s="24" t="str">
        <f>'調査票①（事業所情報）'!L$15</f>
        <v>就労移行支援事業所</v>
      </c>
      <c r="L5" s="40" t="str">
        <f>'調査票③（役務）'!D9</f>
        <v>リサイクル事業</v>
      </c>
      <c r="M5" s="40" t="str">
        <f>'調査票③（役務）'!I9</f>
        <v>古紙等の回収</v>
      </c>
      <c r="N5" s="40" t="str">
        <f>'調査票③（役務）'!K9</f>
        <v>回収量により算定</v>
      </c>
      <c r="O5" s="43">
        <f>'調査票③（役務）'!N9</f>
        <v>3</v>
      </c>
      <c r="P5" s="43" t="str">
        <f>'調査票③（役務）'!Q9</f>
        <v>通年
月～金</v>
      </c>
      <c r="Q5" s="43" t="str">
        <f>'調査票③（役務）'!T9</f>
        <v>週５日、応相談</v>
      </c>
      <c r="R5" s="40" t="str">
        <f>'調査票③（役務）'!V9</f>
        <v>古紙、アルミ缶、ペットボトル等の一般廃棄物の回収に伺います。</v>
      </c>
      <c r="S5" s="40" t="str">
        <f>'調査票③（役務）'!Z9</f>
        <v>地域の方から依頼を受けて回収を実施しています。</v>
      </c>
    </row>
    <row r="6" spans="3:19" ht="33" customHeight="1">
      <c r="C6" s="9" t="str">
        <f>'調査票①（事業所情報）'!J$4</f>
        <v>01佐久</v>
      </c>
      <c r="D6" s="9" t="str">
        <f>'調査票①（事業所情報）'!J$5</f>
        <v>佐久市</v>
      </c>
      <c r="E6" s="5" t="str">
        <f>'調査票①（事業所情報）'!J$6</f>
        <v>佐久合庁会</v>
      </c>
      <c r="F6" s="5" t="str">
        <f>'調査票①（事業所情報）'!J$7</f>
        <v>佐久合庁事業所</v>
      </c>
      <c r="G6" s="5" t="str">
        <f>'調査票①（事業所情報）'!J$8</f>
        <v>長野</v>
      </c>
      <c r="H6" s="8" t="str">
        <f>'調査票①（事業所情報）'!J$9</f>
        <v>026-235-7105</v>
      </c>
      <c r="I6" s="8" t="str">
        <f>'調査票①（事業所情報）'!J$10</f>
        <v>026-234-7169</v>
      </c>
      <c r="J6" s="44" t="str">
        <f>'調査票①（事業所情報）'!J$11</f>
        <v>fuku-jiritsu@pref.nagano.lg.jp</v>
      </c>
      <c r="K6" s="24" t="str">
        <f>'調査票①（事業所情報）'!L$15</f>
        <v>就労移行支援事業所</v>
      </c>
      <c r="L6" s="40" t="str">
        <f>'調査票③（役務）'!D10</f>
        <v>情報処理</v>
      </c>
      <c r="M6" s="40" t="str">
        <f>'調査票③（役務）'!I10</f>
        <v>データ集計等</v>
      </c>
      <c r="N6" s="40" t="str">
        <f>'調査票③（役務）'!K10</f>
        <v>応相談</v>
      </c>
      <c r="O6" s="43">
        <f>'調査票③（役務）'!N10</f>
        <v>2</v>
      </c>
      <c r="P6" s="43" t="str">
        <f>'調査票③（役務）'!Q10</f>
        <v>通年
月～金</v>
      </c>
      <c r="Q6" s="43" t="str">
        <f>'調査票③（役務）'!T10</f>
        <v>週５日、応相談</v>
      </c>
      <c r="R6" s="40" t="str">
        <f>'調査票③（役務）'!V10</f>
        <v>筆耕作業、データ集計、ホームページ作成など行います。まずはご相談ください。</v>
      </c>
      <c r="S6" s="40" t="str">
        <f>'調査票③（役務）'!Z10</f>
        <v>県、市からの受注多数</v>
      </c>
    </row>
    <row r="7" spans="3:27" ht="33" customHeight="1">
      <c r="C7" s="9" t="str">
        <f>'調査票①（事業所情報）'!J$4</f>
        <v>01佐久</v>
      </c>
      <c r="D7" s="9" t="str">
        <f>'調査票①（事業所情報）'!J$5</f>
        <v>佐久市</v>
      </c>
      <c r="E7" s="5" t="str">
        <f>'調査票①（事業所情報）'!J$6</f>
        <v>佐久合庁会</v>
      </c>
      <c r="F7" s="5" t="str">
        <f>'調査票①（事業所情報）'!J$7</f>
        <v>佐久合庁事業所</v>
      </c>
      <c r="G7" s="5" t="str">
        <f>'調査票①（事業所情報）'!J$8</f>
        <v>長野</v>
      </c>
      <c r="H7" s="8" t="str">
        <f>'調査票①（事業所情報）'!J$9</f>
        <v>026-235-7105</v>
      </c>
      <c r="I7" s="8" t="str">
        <f>'調査票①（事業所情報）'!J$10</f>
        <v>026-234-7169</v>
      </c>
      <c r="J7" s="44" t="str">
        <f>'調査票①（事業所情報）'!J$11</f>
        <v>fuku-jiritsu@pref.nagano.lg.jp</v>
      </c>
      <c r="K7" s="24" t="str">
        <f>'調査票①（事業所情報）'!L$15</f>
        <v>就労移行支援事業所</v>
      </c>
      <c r="L7" s="40" t="str">
        <f>'調査票③（役務）'!D11</f>
        <v>その他（サービス）</v>
      </c>
      <c r="M7" s="40" t="str">
        <f>'調査票③（役務）'!I11</f>
        <v>プランターの植え替え</v>
      </c>
      <c r="N7" s="40" t="str">
        <f>'調査票③（役務）'!K11</f>
        <v>応相談</v>
      </c>
      <c r="O7" s="43">
        <f>'調査票③（役務）'!N11</f>
        <v>3</v>
      </c>
      <c r="P7" s="43" t="str">
        <f>'調査票③（役務）'!Q11</f>
        <v>通年
月～金</v>
      </c>
      <c r="Q7" s="43" t="str">
        <f>'調査票③（役務）'!T11</f>
        <v>週５日、応相談</v>
      </c>
      <c r="R7" s="40" t="str">
        <f>'調査票③（役務）'!V11</f>
        <v>植え替えだけでなく、プランター用の花もご用意します。</v>
      </c>
      <c r="S7" s="40" t="str">
        <f>'調査票③（役務）'!Z11</f>
        <v>県からの受注実績は累計で10件</v>
      </c>
      <c r="T7" s="3"/>
      <c r="W7" s="3"/>
      <c r="X7" s="4"/>
      <c r="Y7" s="3"/>
      <c r="Z7" s="1"/>
      <c r="AA7" s="1"/>
    </row>
    <row r="8" spans="3:27" ht="33" customHeight="1">
      <c r="C8" s="25"/>
      <c r="D8" s="26"/>
      <c r="E8" s="27"/>
      <c r="F8" s="27"/>
      <c r="G8" s="27"/>
      <c r="H8" s="28"/>
      <c r="I8" s="28"/>
      <c r="J8" s="28"/>
      <c r="K8" s="29"/>
      <c r="L8" s="27"/>
      <c r="M8" s="27"/>
      <c r="N8" s="31"/>
      <c r="O8" s="31"/>
      <c r="P8" s="31"/>
      <c r="Q8" s="31"/>
      <c r="R8" s="31"/>
      <c r="T8" s="3"/>
      <c r="W8" s="3"/>
      <c r="X8" s="4"/>
      <c r="Y8" s="3"/>
      <c r="Z8" s="1"/>
      <c r="AA8" s="1"/>
    </row>
    <row r="9" spans="3:27" ht="33" customHeight="1">
      <c r="C9" s="21"/>
      <c r="D9" s="3"/>
      <c r="E9" s="32"/>
      <c r="F9" s="32"/>
      <c r="G9" s="32"/>
      <c r="H9" s="20"/>
      <c r="I9" s="20"/>
      <c r="J9" s="20"/>
      <c r="K9" s="33"/>
      <c r="L9" s="32"/>
      <c r="M9" s="32"/>
      <c r="N9" s="7"/>
      <c r="O9" s="7"/>
      <c r="P9" s="7"/>
      <c r="Q9" s="7"/>
      <c r="R9" s="7"/>
      <c r="T9" s="3"/>
      <c r="W9" s="3"/>
      <c r="X9" s="4"/>
      <c r="Y9" s="3"/>
      <c r="Z9" s="1"/>
      <c r="AA9" s="1"/>
    </row>
    <row r="10" spans="3:27" ht="33" customHeight="1">
      <c r="C10" s="21"/>
      <c r="D10" s="3"/>
      <c r="E10" s="32"/>
      <c r="F10" s="32"/>
      <c r="G10" s="32"/>
      <c r="H10" s="20"/>
      <c r="I10" s="20"/>
      <c r="J10" s="20"/>
      <c r="K10" s="33"/>
      <c r="L10" s="32"/>
      <c r="M10" s="32"/>
      <c r="N10" s="7"/>
      <c r="O10" s="7"/>
      <c r="P10" s="7"/>
      <c r="Q10" s="7"/>
      <c r="R10" s="7"/>
      <c r="T10" s="3"/>
      <c r="W10" s="3"/>
      <c r="X10" s="4"/>
      <c r="Y10" s="3"/>
      <c r="Z10" s="1"/>
      <c r="AA10" s="1"/>
    </row>
    <row r="11" spans="3:27" ht="33" customHeight="1">
      <c r="C11" s="21"/>
      <c r="D11" s="3"/>
      <c r="E11" s="32"/>
      <c r="F11" s="32"/>
      <c r="G11" s="32"/>
      <c r="H11" s="20"/>
      <c r="I11" s="20"/>
      <c r="J11" s="20"/>
      <c r="K11" s="33"/>
      <c r="L11" s="32"/>
      <c r="M11" s="32"/>
      <c r="N11" s="7"/>
      <c r="O11" s="7"/>
      <c r="P11" s="7"/>
      <c r="Q11" s="7"/>
      <c r="R11" s="7"/>
      <c r="T11" s="3"/>
      <c r="W11" s="3"/>
      <c r="X11" s="4"/>
      <c r="Y11" s="3"/>
      <c r="Z11" s="1"/>
      <c r="AA11" s="1"/>
    </row>
    <row r="12" spans="3:27" ht="33" customHeight="1">
      <c r="C12" s="21"/>
      <c r="D12" s="3"/>
      <c r="E12" s="32"/>
      <c r="F12" s="32"/>
      <c r="G12" s="32"/>
      <c r="H12" s="20"/>
      <c r="I12" s="20"/>
      <c r="J12" s="20"/>
      <c r="K12" s="33"/>
      <c r="L12" s="32"/>
      <c r="M12" s="32"/>
      <c r="N12" s="7"/>
      <c r="O12" s="7"/>
      <c r="P12" s="7"/>
      <c r="Q12" s="7"/>
      <c r="R12" s="7"/>
      <c r="T12" s="3"/>
      <c r="W12" s="3"/>
      <c r="X12" s="4"/>
      <c r="Y12" s="3"/>
      <c r="Z12" s="1"/>
      <c r="AA12" s="1"/>
    </row>
    <row r="13" spans="3:27" ht="15.75" customHeight="1">
      <c r="C13" s="22"/>
      <c r="D13" s="22"/>
      <c r="T13" s="3"/>
      <c r="W13" s="3"/>
      <c r="X13" s="4"/>
      <c r="Y13" s="3"/>
      <c r="Z13" s="1"/>
      <c r="AA13" s="1"/>
    </row>
    <row r="14" spans="14:27" ht="22.5" customHeight="1">
      <c r="N14" s="1"/>
      <c r="O14" s="1"/>
      <c r="P14" s="1"/>
      <c r="Q14" s="1"/>
      <c r="R14" s="1"/>
      <c r="S14" s="1"/>
      <c r="T14" s="3"/>
      <c r="W14" s="3"/>
      <c r="X14" s="4"/>
      <c r="Y14" s="3"/>
      <c r="Z14" s="1"/>
      <c r="AA14" s="1"/>
    </row>
    <row r="15" spans="14:24" ht="22.5" customHeight="1">
      <c r="N15" s="1"/>
      <c r="O15" s="1"/>
      <c r="P15" s="1"/>
      <c r="Q15" s="1"/>
      <c r="R15" s="1"/>
      <c r="S15" s="1"/>
      <c r="T15" s="3"/>
      <c r="W15" s="3"/>
      <c r="X15" s="4"/>
    </row>
    <row r="16" spans="14:24" ht="22.5" customHeight="1">
      <c r="N16" s="1"/>
      <c r="O16" s="1"/>
      <c r="P16" s="1"/>
      <c r="Q16" s="1"/>
      <c r="R16" s="1"/>
      <c r="S16" s="1"/>
      <c r="T16" s="3"/>
      <c r="W16" s="3"/>
      <c r="X16" s="4"/>
    </row>
    <row r="17" spans="14:24" ht="22.5" customHeight="1">
      <c r="N17" s="1"/>
      <c r="O17" s="1"/>
      <c r="P17" s="1"/>
      <c r="Q17" s="1"/>
      <c r="R17" s="1"/>
      <c r="S17" s="1"/>
      <c r="T17" s="3"/>
      <c r="W17" s="3"/>
      <c r="X17" s="4"/>
    </row>
    <row r="18" spans="14:24" ht="22.5" customHeight="1">
      <c r="N18" s="1"/>
      <c r="O18" s="1"/>
      <c r="P18" s="1"/>
      <c r="Q18" s="1"/>
      <c r="R18" s="1"/>
      <c r="S18" s="1"/>
      <c r="T18" s="3"/>
      <c r="W18" s="3"/>
      <c r="X18" s="4"/>
    </row>
    <row r="19" spans="14:24" ht="22.5" customHeight="1">
      <c r="N19" s="1"/>
      <c r="O19" s="1"/>
      <c r="P19" s="1"/>
      <c r="Q19" s="1"/>
      <c r="R19" s="1"/>
      <c r="S19" s="1"/>
      <c r="T19" s="3"/>
      <c r="W19" s="3"/>
      <c r="X19" s="4"/>
    </row>
    <row r="20" spans="14:24" ht="22.5" customHeight="1">
      <c r="N20" s="1"/>
      <c r="O20" s="1"/>
      <c r="P20" s="1"/>
      <c r="Q20" s="1"/>
      <c r="R20" s="1"/>
      <c r="S20" s="1"/>
      <c r="T20" s="3"/>
      <c r="W20" s="3"/>
      <c r="X20" s="4"/>
    </row>
    <row r="21" spans="19:24" ht="22.5" customHeight="1">
      <c r="S21" s="1"/>
      <c r="T21" s="3"/>
      <c r="W21" s="3"/>
      <c r="X21" s="4"/>
    </row>
    <row r="22" spans="19:24" ht="32.25" customHeight="1">
      <c r="S22" s="1"/>
      <c r="T22" s="4"/>
      <c r="U22" s="20"/>
      <c r="W22" s="3"/>
      <c r="X22" s="7"/>
    </row>
    <row r="23" spans="1:24" ht="35.25" customHeight="1">
      <c r="A23">
        <v>1</v>
      </c>
      <c r="S23" s="1"/>
      <c r="T23" s="3"/>
      <c r="U23" s="21"/>
      <c r="W23" s="3"/>
      <c r="X23" s="4"/>
    </row>
    <row r="24" spans="1:24" ht="35.25" customHeight="1">
      <c r="A24">
        <v>2</v>
      </c>
      <c r="S24" s="1"/>
      <c r="T24" s="3"/>
      <c r="U24" s="21"/>
      <c r="W24" s="3"/>
      <c r="X24" s="4"/>
    </row>
    <row r="25" spans="1:24" ht="35.25" customHeight="1">
      <c r="A25">
        <v>3</v>
      </c>
      <c r="S25" s="1"/>
      <c r="T25" s="3"/>
      <c r="U25" s="21"/>
      <c r="W25" s="2"/>
      <c r="X25" s="1"/>
    </row>
    <row r="26" spans="1:21" ht="35.25" customHeight="1">
      <c r="A26">
        <v>4</v>
      </c>
      <c r="S26" s="1"/>
      <c r="T26" s="3"/>
      <c r="U26" s="21"/>
    </row>
    <row r="27" spans="1:21" ht="35.25" customHeight="1">
      <c r="A27">
        <v>5</v>
      </c>
      <c r="S27" s="1"/>
      <c r="T27" s="3"/>
      <c r="U27" s="21"/>
    </row>
    <row r="28" spans="1:21" ht="35.25" customHeight="1">
      <c r="A28">
        <v>6</v>
      </c>
      <c r="S28" s="1"/>
      <c r="T28" s="3"/>
      <c r="U28" s="21"/>
    </row>
    <row r="29" spans="1:21" ht="32.25" customHeight="1">
      <c r="A29">
        <v>7</v>
      </c>
      <c r="T29" s="3"/>
      <c r="U29" s="21"/>
    </row>
    <row r="30" spans="1:21" ht="32.25" customHeight="1">
      <c r="A30">
        <v>8</v>
      </c>
      <c r="T30" s="3"/>
      <c r="U30" s="21"/>
    </row>
    <row r="31" spans="1:21" ht="32.25" customHeight="1">
      <c r="A31">
        <v>9</v>
      </c>
      <c r="T31" s="3"/>
      <c r="U31" s="21"/>
    </row>
    <row r="32" spans="1:21" ht="32.25" customHeight="1">
      <c r="A32">
        <v>10</v>
      </c>
      <c r="T32" s="3"/>
      <c r="U32" s="21"/>
    </row>
    <row r="33" ht="32.25" customHeight="1"/>
    <row r="38" ht="17.25" customHeight="1"/>
    <row r="39" ht="17.25" customHeight="1"/>
  </sheetData>
  <sheetProtection/>
  <protectedRanges>
    <protectedRange sqref="C1:S1" name="範囲1"/>
  </protectedRanges>
  <dataValidations count="1">
    <dataValidation allowBlank="1" showInputMessage="1" showErrorMessage="1" imeMode="off" sqref="T23:T32 H3:J12"/>
  </dataValidations>
  <printOptions/>
  <pageMargins left="0.52" right="0.32" top="0.44" bottom="1" header="0.37" footer="0.51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N0320020</cp:lastModifiedBy>
  <cp:lastPrinted>2013-04-30T02:29:32Z</cp:lastPrinted>
  <dcterms:created xsi:type="dcterms:W3CDTF">2012-10-05T05:16:17Z</dcterms:created>
  <dcterms:modified xsi:type="dcterms:W3CDTF">2013-04-30T02:31:10Z</dcterms:modified>
  <cp:category/>
  <cp:version/>
  <cp:contentType/>
  <cp:contentStatus/>
</cp:coreProperties>
</file>