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圏域別\"/>
    </mc:Choice>
  </mc:AlternateContent>
  <xr:revisionPtr revIDLastSave="0" documentId="13_ncr:1_{B536C414-FD0A-4466-B132-3E8EB64A057C}" xr6:coauthVersionLast="47" xr6:coauthVersionMax="47" xr10:uidLastSave="{00000000-0000-0000-0000-000000000000}"/>
  <bookViews>
    <workbookView xWindow="-28920" yWindow="-7095" windowWidth="29040" windowHeight="15840" tabRatio="640" activeTab="1" xr2:uid="{00000000-000D-0000-FFFF-FFFF00000000}"/>
  </bookViews>
  <sheets>
    <sheet name="物品" sheetId="11" r:id="rId1"/>
    <sheet name="役務" sheetId="18" r:id="rId2"/>
  </sheets>
  <definedNames>
    <definedName name="_xlnm._FilterDatabase" localSheetId="0" hidden="1">物品!$C$2:$V$2</definedName>
    <definedName name="_xlnm._FilterDatabase" localSheetId="1" hidden="1">役務!$C$2:$S$2</definedName>
    <definedName name="_xlnm.Print_Area" localSheetId="0">物品!$A$1:$V$46</definedName>
    <definedName name="_xlnm.Print_Area" localSheetId="1">役務!$A$1:$S$16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V3" i="18" l="1"/>
  <c r="IV4" i="18"/>
  <c r="IV5" i="18"/>
  <c r="IV6" i="18"/>
  <c r="IV7" i="18"/>
  <c r="IV8" i="18"/>
  <c r="IV9" i="18"/>
  <c r="IV10" i="18"/>
</calcChain>
</file>

<file path=xl/sharedStrings.xml><?xml version="1.0" encoding="utf-8"?>
<sst xmlns="http://schemas.openxmlformats.org/spreadsheetml/2006/main" count="1031" uniqueCount="377">
  <si>
    <t>圏域</t>
    <rPh sb="0" eb="1">
      <t>ケンイキ</t>
    </rPh>
    <phoneticPr fontId="1"/>
  </si>
  <si>
    <t>市町村</t>
    <rPh sb="0" eb="2">
      <t>シチョウソン</t>
    </rPh>
    <phoneticPr fontId="1"/>
  </si>
  <si>
    <t>法人名</t>
    <rPh sb="0" eb="2">
      <t>ホウジンメ</t>
    </rPh>
    <rPh sb="2" eb="3">
      <t>メイ</t>
    </rPh>
    <phoneticPr fontId="1"/>
  </si>
  <si>
    <t>事業所名</t>
    <rPh sb="0" eb="2">
      <t>ジギョウシ</t>
    </rPh>
    <rPh sb="2" eb="3">
      <t>ショメ</t>
    </rPh>
    <rPh sb="3" eb="4">
      <t>メイ</t>
    </rPh>
    <phoneticPr fontId="1"/>
  </si>
  <si>
    <t>品目</t>
    <rPh sb="0" eb="1">
      <t>ヒンモク</t>
    </rPh>
    <phoneticPr fontId="1"/>
  </si>
  <si>
    <t>電話番号</t>
    <rPh sb="0" eb="2">
      <t>デンワバ</t>
    </rPh>
    <rPh sb="2" eb="4">
      <t>バンゴウ</t>
    </rPh>
    <phoneticPr fontId="1"/>
  </si>
  <si>
    <t>施設区分</t>
    <rPh sb="0" eb="2">
      <t>シセツク</t>
    </rPh>
    <rPh sb="2" eb="4">
      <t>クブン</t>
    </rPh>
    <phoneticPr fontId="1"/>
  </si>
  <si>
    <t>販売単位</t>
    <rPh sb="0" eb="2">
      <t>ハンバイタ</t>
    </rPh>
    <rPh sb="2" eb="4">
      <t>タンイ</t>
    </rPh>
    <phoneticPr fontId="1"/>
  </si>
  <si>
    <t>特徴</t>
    <rPh sb="0" eb="1">
      <t>トクチョウ</t>
    </rPh>
    <phoneticPr fontId="1"/>
  </si>
  <si>
    <t>従事する
利用者数</t>
    <rPh sb="0" eb="2">
      <t>ジュウジリ</t>
    </rPh>
    <rPh sb="5" eb="8">
      <t>リヨウシャス</t>
    </rPh>
    <rPh sb="8" eb="9">
      <t>スウ</t>
    </rPh>
    <phoneticPr fontId="1"/>
  </si>
  <si>
    <t>提供
時期</t>
    <rPh sb="0" eb="2">
      <t>テイキョウジ</t>
    </rPh>
    <rPh sb="3" eb="5">
      <t>ジキ</t>
    </rPh>
    <phoneticPr fontId="1"/>
  </si>
  <si>
    <t>重量
(グラム)</t>
    <rPh sb="0" eb="2">
      <t>ジュウリョウ</t>
    </rPh>
    <phoneticPr fontId="1"/>
  </si>
  <si>
    <t>単価
（円）</t>
    <rPh sb="0" eb="2">
      <t>タンカエ</t>
    </rPh>
    <rPh sb="4" eb="5">
      <t>エン</t>
    </rPh>
    <phoneticPr fontId="1"/>
  </si>
  <si>
    <t>担当者名</t>
    <rPh sb="0" eb="3">
      <t>タントウシャメ</t>
    </rPh>
    <rPh sb="3" eb="4">
      <t>メイ</t>
    </rPh>
    <phoneticPr fontId="1"/>
  </si>
  <si>
    <t>製品
分類</t>
    <rPh sb="0" eb="2">
      <t>セイヒンブ</t>
    </rPh>
    <rPh sb="3" eb="5">
      <t>ブンルイ</t>
    </rPh>
    <phoneticPr fontId="1"/>
  </si>
  <si>
    <t>内容</t>
    <rPh sb="0" eb="1">
      <t>ナイヨウ</t>
    </rPh>
    <phoneticPr fontId="1"/>
  </si>
  <si>
    <t>提供可能な量</t>
    <rPh sb="0" eb="2">
      <t>テイキョウカ</t>
    </rPh>
    <rPh sb="2" eb="4">
      <t>カノウリ</t>
    </rPh>
    <rPh sb="5" eb="6">
      <t>リョウ</t>
    </rPh>
    <phoneticPr fontId="1"/>
  </si>
  <si>
    <t>備考</t>
    <rPh sb="0" eb="1">
      <t>ビコウ</t>
    </rPh>
    <phoneticPr fontId="1"/>
  </si>
  <si>
    <t>提供可能な時期</t>
    <rPh sb="0" eb="2">
      <t>テイキョウカ</t>
    </rPh>
    <rPh sb="2" eb="4">
      <t>カノウジ</t>
    </rPh>
    <rPh sb="5" eb="7">
      <t>ジキ</t>
    </rPh>
    <phoneticPr fontId="1"/>
  </si>
  <si>
    <t>役務
分類</t>
    <rPh sb="0" eb="2">
      <t>エキムブ</t>
    </rPh>
    <rPh sb="3" eb="5">
      <t>ブンルイ</t>
    </rPh>
    <phoneticPr fontId="1"/>
  </si>
  <si>
    <t>Fax番号</t>
    <rPh sb="3" eb="5">
      <t>バンゴウ</t>
    </rPh>
    <phoneticPr fontId="1"/>
  </si>
  <si>
    <t>賞味期限
（加工食品のみ）</t>
  </si>
  <si>
    <t>官公需等の
受注実績</t>
    <rPh sb="0" eb="3">
      <t>カンコウジュト</t>
    </rPh>
    <rPh sb="3" eb="4">
      <t>トウジ</t>
    </rPh>
    <rPh sb="6" eb="8">
      <t>ジュチュウジ</t>
    </rPh>
    <rPh sb="8" eb="10">
      <t>ジッセキ</t>
    </rPh>
    <phoneticPr fontId="1"/>
  </si>
  <si>
    <t>受注可能量(日)</t>
    <rPh sb="0" eb="2">
      <t>ジュチュウカ</t>
    </rPh>
    <rPh sb="2" eb="5">
      <t>カノウリョウヒ</t>
    </rPh>
    <rPh sb="6" eb="7">
      <t>ヒ</t>
    </rPh>
    <phoneticPr fontId="1"/>
  </si>
  <si>
    <t>メールアドレス</t>
  </si>
  <si>
    <t>メールアドレス</t>
  </si>
  <si>
    <t>生産活動を行っている生活介護事業所</t>
  </si>
  <si>
    <t>工芸品</t>
  </si>
  <si>
    <t>1個～</t>
  </si>
  <si>
    <t>通年
月～金</t>
  </si>
  <si>
    <t>＿</t>
  </si>
  <si>
    <t>就労継続支援Ｂ型事業所</t>
  </si>
  <si>
    <t>加工食品</t>
  </si>
  <si>
    <t>通年</t>
  </si>
  <si>
    <t>１個</t>
  </si>
  <si>
    <t>１袋</t>
  </si>
  <si>
    <t>その他（物品）</t>
  </si>
  <si>
    <t>応相談</t>
  </si>
  <si>
    <t>リサイクル事業</t>
  </si>
  <si>
    <t>清掃作業</t>
  </si>
  <si>
    <t>面積により算定</t>
  </si>
  <si>
    <t>印刷</t>
  </si>
  <si>
    <t>回収量により算定</t>
  </si>
  <si>
    <t>―</t>
  </si>
  <si>
    <t>その他（サービス）</t>
  </si>
  <si>
    <t>100～</t>
  </si>
  <si>
    <t>相談</t>
  </si>
  <si>
    <t>農産</t>
  </si>
  <si>
    <t>野菜</t>
  </si>
  <si>
    <t>-</t>
  </si>
  <si>
    <t>１個～</t>
  </si>
  <si>
    <t>通年　　　　月～金</t>
  </si>
  <si>
    <t>02上小</t>
  </si>
  <si>
    <t>上田市</t>
  </si>
  <si>
    <t>特定非営利活動法人 いしがらみ</t>
  </si>
  <si>
    <t>地域活動支援センターいしがらみ</t>
  </si>
  <si>
    <t>宮嶋</t>
  </si>
  <si>
    <t>0268-22-2908</t>
  </si>
  <si>
    <t>npo.ishigarami.@lake.ocn.ne.jp</t>
  </si>
  <si>
    <t>地域活動支援センター</t>
  </si>
  <si>
    <t>宅配弁当</t>
  </si>
  <si>
    <t>380～</t>
  </si>
  <si>
    <t>50個</t>
  </si>
  <si>
    <t>価格はご希望に応じてお作りし、配達いたします。</t>
  </si>
  <si>
    <t>市の福祉課の紹介で弁当を利用している方がいました。（現在はなし）</t>
  </si>
  <si>
    <t>パン</t>
  </si>
  <si>
    <t>－</t>
  </si>
  <si>
    <t>豆腐</t>
  </si>
  <si>
    <t>200個</t>
  </si>
  <si>
    <t>わっこ自立福祉会</t>
  </si>
  <si>
    <t>障害者就労継続支援センター エコショップハート</t>
  </si>
  <si>
    <t>下村</t>
  </si>
  <si>
    <t>0268-75-8475</t>
  </si>
  <si>
    <t>eco-shop-heart@kfx.biglobe.ne.jp</t>
  </si>
  <si>
    <t>60~70</t>
  </si>
  <si>
    <t>３日程度</t>
  </si>
  <si>
    <t>素材に気を配ったパンを仕入て販売してます</t>
  </si>
  <si>
    <t>海産物</t>
  </si>
  <si>
    <t>三陸沖海産物に特化して仕入、販売している</t>
  </si>
  <si>
    <t>60丁</t>
  </si>
  <si>
    <t>地元産の大豆、天然にがりの豆腐を仕入、販売</t>
  </si>
  <si>
    <t>うちわ</t>
  </si>
  <si>
    <t>催しもの、宣伝等にお使いいただけます</t>
  </si>
  <si>
    <t>内職業務</t>
  </si>
  <si>
    <t>週５日、
応相談</t>
  </si>
  <si>
    <t>製品の組み立て、検査等対応します</t>
  </si>
  <si>
    <t>1000枚</t>
  </si>
  <si>
    <t>社会福祉法人しあわせ</t>
  </si>
  <si>
    <t>クロスロードあおき</t>
  </si>
  <si>
    <t>0268-49-0604</t>
  </si>
  <si>
    <t>0268-75-8057</t>
  </si>
  <si>
    <t>信州そば～む</t>
  </si>
  <si>
    <t>一個</t>
  </si>
  <si>
    <t>100g</t>
  </si>
  <si>
    <t>名刺</t>
  </si>
  <si>
    <t>100枚</t>
  </si>
  <si>
    <t>月～金</t>
  </si>
  <si>
    <t>今井</t>
  </si>
  <si>
    <t>無し</t>
  </si>
  <si>
    <t>NPO法人　ぽけっと</t>
  </si>
  <si>
    <t>ぽけっと</t>
  </si>
  <si>
    <t>大野</t>
  </si>
  <si>
    <t>0268-29-0778</t>
  </si>
  <si>
    <t>0268-75-0009</t>
  </si>
  <si>
    <t>npo-pocket@ymail.plala.or.jp</t>
  </si>
  <si>
    <t>ビル掃除</t>
  </si>
  <si>
    <t>随時</t>
  </si>
  <si>
    <t>アパートの廊下や階段や手摺り等を掃いたり拭いたりして掃除しています。</t>
  </si>
  <si>
    <t>プランターの
植え替え</t>
  </si>
  <si>
    <t>肥料を用意して花苗を植え替えるだけでなく水くれもします。</t>
  </si>
  <si>
    <t>地元自治会より発注あり</t>
  </si>
  <si>
    <t>障害者就労支援センターわっこ倉升</t>
  </si>
  <si>
    <t>0268-26-3220</t>
  </si>
  <si>
    <t>wakko-3220@xsj.biglobe.ne.jp</t>
  </si>
  <si>
    <t>樹脂成形品</t>
  </si>
  <si>
    <t>成形機３台（型締力40ｔ：２台、80ｔ：１台）を保有
成形から二次加工、組立、検査まで対応します</t>
  </si>
  <si>
    <t>製品の組立
及び検査</t>
  </si>
  <si>
    <t>成形品の組立・検査で実績有り
微細製品にも対応</t>
  </si>
  <si>
    <t>気塾</t>
  </si>
  <si>
    <t>ワークハウス塩嵜苑</t>
  </si>
  <si>
    <t>原田</t>
  </si>
  <si>
    <t>0268-37-2115</t>
  </si>
  <si>
    <t>0268-37-2116</t>
  </si>
  <si>
    <t>harada@kijuk.net</t>
  </si>
  <si>
    <t>椎茸</t>
  </si>
  <si>
    <t>150ｇ</t>
  </si>
  <si>
    <t>ハウス内での菌床椎茸栽培であるため、通年栽培が可能であり、安定した収穫量が確保できる。</t>
  </si>
  <si>
    <t>市内の直売所等にて販売中</t>
  </si>
  <si>
    <t>Ｒｅ楽ランプ</t>
  </si>
  <si>
    <t>１基</t>
  </si>
  <si>
    <t>1.5㎏</t>
  </si>
  <si>
    <t>29000～</t>
  </si>
  <si>
    <t>ハンドメイドによるガラス加工と、太陽光発電により夜間ＬＥＤランプが点灯する大変エコな外灯です。</t>
  </si>
  <si>
    <t>市内２ヶ所の公共施設に設置。取り付けも行います。</t>
  </si>
  <si>
    <t>ペットボトル、発泡スチロール等の回収</t>
  </si>
  <si>
    <t>ペットボトル、発泡スチロール（食品トレー）等の回収に伺います。</t>
  </si>
  <si>
    <t>地域の方等からの依頼を受けて回収してます。</t>
  </si>
  <si>
    <t>エコ平板（モザイク模様に仕上げた床材）</t>
  </si>
  <si>
    <t>建設廃材として出る石、レンガ、瓦などを細かく砕いて、モザイク模様に仕上げたコンクリート平板です。床材として、また壁面としても使用可能です。</t>
  </si>
  <si>
    <t>上田明照会</t>
  </si>
  <si>
    <t>ともいきライフ住吉</t>
  </si>
  <si>
    <t>0268-24-7616</t>
  </si>
  <si>
    <t>0268-23-5082</t>
  </si>
  <si>
    <t>sumiyosi@ued.janis.or.jp</t>
  </si>
  <si>
    <t>花苗</t>
  </si>
  <si>
    <t>冬期間を除く</t>
  </si>
  <si>
    <t>パンジーやマリーゴールド・サルビア･シクラメンなどの栽培をしています。</t>
  </si>
  <si>
    <t>アダプトシステム花の提供や公共施設の花壇への植え込みなどを行なっています。</t>
  </si>
  <si>
    <t>026-278-3798</t>
  </si>
  <si>
    <t>上田市社会福祉協議会</t>
  </si>
  <si>
    <t>上田市真田地域活動支援センター</t>
  </si>
  <si>
    <t>笠原</t>
  </si>
  <si>
    <t>0268-72-2998</t>
  </si>
  <si>
    <t>〃</t>
  </si>
  <si>
    <t>sanada-center@ueda-shakyo.or.jp</t>
  </si>
  <si>
    <t>くるみ割り</t>
  </si>
  <si>
    <t>リスの形で作成されているクルミを割る工芸品</t>
  </si>
  <si>
    <t>市の観光施設等で販売</t>
  </si>
  <si>
    <t>菓子器</t>
  </si>
  <si>
    <t>蓋付きの器</t>
  </si>
  <si>
    <t>ふくろう飾り</t>
  </si>
  <si>
    <t>置物</t>
  </si>
  <si>
    <t>手鏡</t>
  </si>
  <si>
    <t>鏡の直径６ｃｍ</t>
  </si>
  <si>
    <t>キーフック</t>
  </si>
  <si>
    <t>３個所のフック付き</t>
  </si>
  <si>
    <t>工芸品制作</t>
  </si>
  <si>
    <t>作品による</t>
  </si>
  <si>
    <t>作品の売れ具合によって制作計画が立てられる</t>
  </si>
  <si>
    <t>ここ７年間、受注なし</t>
  </si>
  <si>
    <t>医療法人　　　友愛会</t>
  </si>
  <si>
    <t>千曲工房</t>
  </si>
  <si>
    <t>0268-25-2000</t>
  </si>
  <si>
    <t>0268-25-2427</t>
  </si>
  <si>
    <t>yuuai@po10.ueda.ne.jp</t>
  </si>
  <si>
    <t>冊子</t>
  </si>
  <si>
    <t>50冊～</t>
  </si>
  <si>
    <t>50冊</t>
  </si>
  <si>
    <t>サイズはＡ４までくるみ製本（普通紙300枚程度）高品質なリコーのオンデマンド印刷で1200dpi×4800により、文字や細線をより鮮明に印刷致します。</t>
  </si>
  <si>
    <t>上田市西部公民館　冊子　250冊　・人権教育課　冊子　80冊　上田市上下水道課　冊子　500冊・その他多くの注文を頂いております。</t>
  </si>
  <si>
    <t>950～</t>
  </si>
  <si>
    <t>モノクロから両面フルカラーまでご希望のデザインを作成して名刺専用用紙を使用し、プラスチックケースに入れお渡し致します。</t>
  </si>
  <si>
    <t>市内の総合病院より沢山注文頂いております。</t>
  </si>
  <si>
    <t>折りパンフレット</t>
  </si>
  <si>
    <t>1000冊</t>
  </si>
  <si>
    <t>用途に合わせた折りを承ります（Ａ４二つ折・三つ折り・四つ折り・Ｚ折り・観音折り）普通紙からコート・マット紙まで沢山の用紙の中からお選び頂けます。</t>
  </si>
  <si>
    <t>消防総務課リーフレット2000冊・丸子北中学校学校要覧　450冊　・丸子北小通知表　510冊　・神川小通知表　644冊　・塩川小通知表　135冊　</t>
  </si>
  <si>
    <t>チラシ</t>
  </si>
  <si>
    <t>5000枚</t>
  </si>
  <si>
    <t>用紙サイズは郵便はがきからＡ３フルトンボ（330.2×487.7）までの印刷用紙の対応が可能です。</t>
  </si>
  <si>
    <t>・上田市健康推進課　チラシ1500　・丸子市民生活　チラシ　2500　・上田市税務課　チラシ　3000</t>
  </si>
  <si>
    <t>皆瀬</t>
  </si>
  <si>
    <t>皆瀬</t>
  </si>
  <si>
    <t>市内１ヶ所の公共施設の玄関前に設置。施工も行います。　　　　　　　　</t>
  </si>
  <si>
    <t>0268-72-2998</t>
  </si>
  <si>
    <t>物品</t>
    <rPh sb="0" eb="1">
      <t>ブッピン</t>
    </rPh>
    <phoneticPr fontId="1"/>
  </si>
  <si>
    <t>役務</t>
    <rPh sb="0" eb="1">
      <t>エキム</t>
    </rPh>
    <phoneticPr fontId="1"/>
  </si>
  <si>
    <t>上田市</t>
  </si>
  <si>
    <t>ともいき宝池和順</t>
  </si>
  <si>
    <t>0268-27-6633</t>
  </si>
  <si>
    <t>0268-23-5081</t>
  </si>
  <si>
    <t>meishoukai@po2.ueda.ne.jp</t>
  </si>
  <si>
    <t>コーヒー豆　　　　（自家焙煎）</t>
  </si>
  <si>
    <t>100ｇ</t>
  </si>
  <si>
    <t>２５０円～</t>
  </si>
  <si>
    <t>通年月～金</t>
  </si>
  <si>
    <t>5ｋｇ</t>
  </si>
  <si>
    <t>１ヵ月</t>
  </si>
  <si>
    <t>自家焙煎したてのコーヒー豆をその場で挽いている。鮮度よく提供できるよう気を付けている。事前に連絡を頂ければ納品日当日に10kgまで焙煎可能です。</t>
  </si>
  <si>
    <t>クッキー</t>
  </si>
  <si>
    <t>３５０円</t>
  </si>
  <si>
    <t>50セット</t>
  </si>
  <si>
    <t>材料と手作りにこだわった、ごま味・くるみ味・コーヒー味。食べかけでも保存できるモール付。</t>
  </si>
  <si>
    <t>30g</t>
  </si>
  <si>
    <t>100円</t>
  </si>
  <si>
    <t>材料と手作りにこだわった、ごま味・くるみ味・コーヒー味。気軽に楽しんでいただける５個入り。</t>
  </si>
  <si>
    <t>ギフトセット</t>
  </si>
  <si>
    <t>１箱</t>
  </si>
  <si>
    <t>１０００円～</t>
  </si>
  <si>
    <t>１０セット</t>
  </si>
  <si>
    <t>自家焙煎コーヒーと手作りクッキーの詰め合わせ。詰め合わせの内容は相談に応じます。</t>
  </si>
  <si>
    <t>H23.12＠3,000×5箱　　　　　　　　　　　　　　　　　　　　上田市秘書課</t>
  </si>
  <si>
    <t>塩崎</t>
  </si>
  <si>
    <t>樅の木福祉会</t>
  </si>
  <si>
    <t>多機能型事業所　ぶらっと</t>
  </si>
  <si>
    <t>小池</t>
  </si>
  <si>
    <t>0268－68－2443</t>
  </si>
  <si>
    <t>0268－68－3931</t>
  </si>
  <si>
    <t>buratto@kokuyou.ne.jp</t>
  </si>
  <si>
    <t>就労継続支援
B型事業所</t>
  </si>
  <si>
    <t>ストラップ</t>
  </si>
  <si>
    <t>３００円</t>
  </si>
  <si>
    <t>着物古布を使用し民芸調のストラップです</t>
  </si>
  <si>
    <t>木や竹を使用した小作品</t>
  </si>
  <si>
    <t>ご要望に答えられる範囲で木工の
小作品制作承ります</t>
  </si>
  <si>
    <t>有機無農薬栽培</t>
  </si>
  <si>
    <t>生活介護事業所　和いわい</t>
  </si>
  <si>
    <t>0268－88－2285</t>
  </si>
  <si>
    <t>waiwai@ued.janis.or.jp</t>
  </si>
  <si>
    <t>生産活動を行なっている
生活介護事業所</t>
  </si>
  <si>
    <t>トイレットペーパー</t>
  </si>
  <si>
    <t>１３０ｍ</t>
  </si>
  <si>
    <t>８０円</t>
  </si>
  <si>
    <t>牛乳パックのリサイクル製品
（シングル・コア無し通常のホルダーで使用可）</t>
  </si>
  <si>
    <t>ティッシュペーパー</t>
  </si>
  <si>
    <t>64円</t>
  </si>
  <si>
    <t>牛乳パックのリサイクル製品</t>
  </si>
  <si>
    <t>山の子学園共同村</t>
  </si>
  <si>
    <t>0268－69－2445</t>
  </si>
  <si>
    <t>0268－69－2116</t>
  </si>
  <si>
    <t>yama5@kokuyou.ne.jp</t>
  </si>
  <si>
    <t>1袋</t>
  </si>
  <si>
    <t>80ｇ</t>
  </si>
  <si>
    <t>２５０円</t>
  </si>
  <si>
    <t>1ヶ月</t>
  </si>
  <si>
    <t>キビ・ココア・シナモンくるみ</t>
  </si>
  <si>
    <t>ルシアン</t>
  </si>
  <si>
    <t>ラスク</t>
  </si>
  <si>
    <t>55ｇ</t>
  </si>
  <si>
    <t>２００円</t>
  </si>
  <si>
    <t>３週間</t>
  </si>
  <si>
    <t>食パン</t>
  </si>
  <si>
    <t>１斤</t>
  </si>
  <si>
    <t>400ｇ</t>
  </si>
  <si>
    <t>３日</t>
  </si>
  <si>
    <t>バタートップ</t>
  </si>
  <si>
    <t>３２０ｇ</t>
  </si>
  <si>
    <t>菓子パン</t>
  </si>
  <si>
    <t>８５ｇ</t>
  </si>
  <si>
    <t>１１０円</t>
  </si>
  <si>
    <t>アンパン・チョコパン・クリームチーズパン
カレーパン・クリームパン・ピーナツパン
イチゴジャムパン</t>
  </si>
  <si>
    <t>小池</t>
  </si>
  <si>
    <t>神馬</t>
  </si>
  <si>
    <t>長和町</t>
    <rPh sb="0" eb="2">
      <t>ナガワマチ</t>
    </rPh>
    <phoneticPr fontId="1"/>
  </si>
  <si>
    <t>建物内やトイレ等の清掃、草刈・除草、側溝の清掃</t>
  </si>
  <si>
    <t>１日５時間</t>
  </si>
  <si>
    <t>必要に応じ支援員
が付きます</t>
  </si>
  <si>
    <t>シール貼り等も可</t>
  </si>
  <si>
    <t>一般社団法人そえる</t>
  </si>
  <si>
    <t>就労継続支援B型事業所そえる</t>
  </si>
  <si>
    <t>菊地</t>
  </si>
  <si>
    <t>0268-42-0533</t>
  </si>
  <si>
    <t>soerucafe410@green.marukotv.jp</t>
  </si>
  <si>
    <t>塩糀</t>
  </si>
  <si>
    <t>1瓶</t>
  </si>
  <si>
    <t>20瓶</t>
  </si>
  <si>
    <t>6ヵ月</t>
  </si>
  <si>
    <t>地元酒蔵さんの糀をつかった天然の調味料</t>
  </si>
  <si>
    <t>特定非営利活動法人TEAR</t>
  </si>
  <si>
    <t>ティア学院</t>
  </si>
  <si>
    <t>小山</t>
  </si>
  <si>
    <t>0268-35-0431</t>
  </si>
  <si>
    <t>tear.w.l.c1@gmail.com</t>
  </si>
  <si>
    <t>eco新聞袋</t>
  </si>
  <si>
    <t>20枚</t>
  </si>
  <si>
    <t>通年　　　月～金　　　</t>
  </si>
  <si>
    <t>40枚</t>
  </si>
  <si>
    <t>ゴミ袋、保存袋、商品を入れる紙袋などとして幅広く使うことができます。様々な大きさがありますのでご相談ください。</t>
  </si>
  <si>
    <t>販売会等での販売実績あり</t>
  </si>
  <si>
    <t>古紙、アルミ缶の回収</t>
  </si>
  <si>
    <t>段ボール、アルミ缶の回収に伺います。</t>
  </si>
  <si>
    <t>地域の住民の方や店舗等からの依頼をうけて回収を実施しています。</t>
  </si>
  <si>
    <t>特定非営利活動法人　信州元気塾</t>
  </si>
  <si>
    <t>ほっとタイム常田　ほっとタイム大屋　ほっとタイム神畑</t>
  </si>
  <si>
    <t>奥原</t>
  </si>
  <si>
    <t>0268-71-6955</t>
  </si>
  <si>
    <t>0268-71-6954</t>
  </si>
  <si>
    <t>genkijuku-oya@aj.wakwak.com</t>
  </si>
  <si>
    <t>電子機器等の引取・解体</t>
  </si>
  <si>
    <t>無料</t>
  </si>
  <si>
    <t>週５日、応相談</t>
  </si>
  <si>
    <t>持ち込みや引取にて回収したパソコンやスマホ等の電子機器を解体し、有価物を売却しています。</t>
  </si>
  <si>
    <t>市内や近隣市町村、学校等からの回収依頼多数</t>
  </si>
  <si>
    <t>街路等清掃作業</t>
  </si>
  <si>
    <t>市内街路における清掃作業</t>
  </si>
  <si>
    <t>市より依頼を受けて作業</t>
  </si>
  <si>
    <t>医療法人友愛会</t>
  </si>
  <si>
    <t>土屋</t>
  </si>
  <si>
    <t>tikumakoubou@po15.ueda.ne.jp</t>
  </si>
  <si>
    <t>400冊</t>
  </si>
  <si>
    <t>令和6年印刷機更新。高精細プリント。300ｐ程製本可能。中綴じ印刷対応(坪量80g/mで20枚)。</t>
  </si>
  <si>
    <t>県建設部冊子、上田市予算書、公民館活動記録、学校卒業文集等</t>
  </si>
  <si>
    <t>チラシ、ポスター</t>
  </si>
  <si>
    <t>3000枚</t>
  </si>
  <si>
    <t>はがきサイズ～330x487、長さ1260mmまでの長尺物にも対応できます(幅は330mm限度)。</t>
  </si>
  <si>
    <t>給食センター学校用献立表、子育て子育ち支援課園開放情報等</t>
  </si>
  <si>
    <t>リーフレット</t>
  </si>
  <si>
    <t>仕様、サイズにより応相談</t>
  </si>
  <si>
    <t>指定サイズでの提供が可能です。注文に応じて各種折り加工，穴あけ処理を行います。</t>
  </si>
  <si>
    <t>上田市市民参加協働推進課自治会加入、消防団入団勧誘等</t>
  </si>
  <si>
    <t>50枚～</t>
  </si>
  <si>
    <t>880円～</t>
  </si>
  <si>
    <t>ご指定のフォントやロゴ、イラスト入りのものを作成できます。フチなし仕上げも可能です。</t>
  </si>
  <si>
    <t>佐久地域振興局、上田市福祉課、国立病院機構信州上田医療センター等</t>
  </si>
  <si>
    <t>小県郡青木村田沢3238-4</t>
  </si>
  <si>
    <t>沼倉</t>
  </si>
  <si>
    <t>c.aoki@h-siawase.jp</t>
  </si>
  <si>
    <t>1個</t>
  </si>
  <si>
    <t>2週間で
80個</t>
  </si>
  <si>
    <t>青木村産そば粉を使ったバウムクーヘン、道の駅あおきの定番土産。
大量注文の場合、注文から2週間以上かかる場合があるので電話でご相談ください。</t>
  </si>
  <si>
    <t>青木村ふるさと納税返礼品</t>
  </si>
  <si>
    <t>トイレ清掃</t>
  </si>
  <si>
    <t>一日4.5時間</t>
  </si>
  <si>
    <t>グループ就労（支援員付き）で対応します。</t>
  </si>
  <si>
    <t>青木村村内の観光地トイレ（キャンプ場・温泉駐車場等）</t>
  </si>
  <si>
    <t>特定非営利活動法人カナン</t>
  </si>
  <si>
    <t>就労支援センターカレブ</t>
  </si>
  <si>
    <t>高橋</t>
  </si>
  <si>
    <t>0268-75-8740</t>
  </si>
  <si>
    <t>0268-75-8741</t>
  </si>
  <si>
    <t>aki-takahashi@canan.or.jp</t>
  </si>
  <si>
    <t>焙煎珈琲(豆・粉)</t>
  </si>
  <si>
    <t>1袋~</t>
  </si>
  <si>
    <t>100g~</t>
  </si>
  <si>
    <t>350~</t>
  </si>
  <si>
    <t>通年
月~金</t>
  </si>
  <si>
    <t>焙煎~2か月
(最も美味しい期間)</t>
  </si>
  <si>
    <t>上質な生豆を手作業で丁寧にﾋﾟｯｷﾝｸﾞしております。焙煎したての味と香りが好評です。</t>
  </si>
  <si>
    <t>上田市庁舎、あおき道の駅、各種販売会で販売し、ご好評いただいております。</t>
  </si>
  <si>
    <t>焙煎珈琲
(ﾄﾞﾘｯﾌﾟﾊﾟｯｸ)</t>
  </si>
  <si>
    <t>1ﾊﾟｯｸ~</t>
  </si>
  <si>
    <t>10g</t>
  </si>
  <si>
    <t>150~</t>
  </si>
  <si>
    <t>味のﾊｰﾓﾆｰを楽しめるｵﾘｼﾞﾅﾙﾌﾞﾚﾝﾄﾞのﾄﾞﾘｯﾌﾟﾊﾟｯｸです。珈琲と同時に購入いただく場合は、1ﾊﾟｯｸからご注文できます。</t>
  </si>
  <si>
    <t>野菜、蜂蜜</t>
  </si>
  <si>
    <t>1個~</t>
  </si>
  <si>
    <t>ー</t>
  </si>
  <si>
    <t>夏野菜、秋野菜を中心に無農薬、低農薬野菜を栽培しております。</t>
  </si>
  <si>
    <t>上田市庁舎、軒先無人販売、各種販売会で販売し、ご好評いただいております。</t>
  </si>
  <si>
    <t>ｵﾘｼﾞﾅﾙﾃﾞｻﾞｲﾝ雑貨
(ﾏｸﾞｶｯﾌﾟ、ｷｬﾆｽﾀｰ)</t>
  </si>
  <si>
    <t>850~</t>
  </si>
  <si>
    <t>カレブ珈琲のｵﾘｼﾞﾅﾙｷｬﾗｸﾀｰの猫のﾃﾞｻﾞｲﾝです。自分用､ﾌﾟﾚｾﾞﾝﾄとして喜ばれています。</t>
  </si>
  <si>
    <t>3上小</t>
  </si>
  <si>
    <t>4上小</t>
  </si>
  <si>
    <t>5上小</t>
  </si>
  <si>
    <t>6上小</t>
  </si>
  <si>
    <t>その他（サービス）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</si>
</sst>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34"/>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8" fillId="0" borderId="0" applyNumberFormat="0" applyFill="0" applyBorder="0" applyAlignment="0" applyProtection="0"/>
    <xf numFmtId="0" fontId="9" fillId="29" borderId="3" applyNumberFormat="0" applyAlignment="0" applyProtection="0"/>
    <xf numFmtId="0" fontId="10" fillId="30" borderId="0" applyNumberFormat="0" applyBorder="0" applyAlignment="0" applyProtection="0"/>
    <xf numFmtId="0" fontId="11" fillId="2" borderId="4" applyNumberFormat="0" applyFont="0" applyAlignment="0" applyProtection="0"/>
    <xf numFmtId="0" fontId="12" fillId="0" borderId="5" applyNumberFormat="0" applyFill="0" applyAlignment="0" applyProtection="0"/>
    <xf numFmtId="0" fontId="13" fillId="31" borderId="0" applyNumberFormat="0" applyBorder="0" applyAlignment="0" applyProtection="0"/>
    <xf numFmtId="0" fontId="14" fillId="32" borderId="6" applyNumberFormat="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32" borderId="11" applyNumberFormat="0" applyAlignment="0" applyProtection="0"/>
    <xf numFmtId="0" fontId="21" fillId="0" borderId="0" applyNumberFormat="0" applyFill="0" applyBorder="0" applyAlignment="0" applyProtection="0"/>
    <xf numFmtId="0" fontId="22" fillId="3" borderId="6" applyNumberFormat="0" applyAlignment="0" applyProtection="0"/>
    <xf numFmtId="0" fontId="23" fillId="33" borderId="0" applyNumberFormat="0" applyBorder="0" applyAlignment="0" applyProtection="0"/>
  </cellStyleXfs>
  <cellXfs count="44">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1" xfId="0" applyBorder="1" applyAlignment="1">
      <alignment horizontal="left" vertical="center" wrapText="1"/>
    </xf>
    <xf numFmtId="0" fontId="0" fillId="0" borderId="2" xfId="0" applyBorder="1" applyAlignment="1">
      <alignment horizontal="right"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Border="1" applyAlignment="1">
      <alignment horizontal="left" vertical="center"/>
    </xf>
    <xf numFmtId="0" fontId="2" fillId="4" borderId="1" xfId="0" applyFont="1" applyFill="1" applyBorder="1" applyAlignment="1">
      <alignment horizontal="center" vertical="center"/>
    </xf>
    <xf numFmtId="0" fontId="4" fillId="0" borderId="1" xfId="0" applyFont="1" applyBorder="1" applyAlignment="1">
      <alignment horizontal="left"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2"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right" vertical="center" wrapText="1"/>
    </xf>
    <xf numFmtId="0" fontId="3"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0" fillId="0" borderId="2" xfId="0" applyBorder="1" applyAlignment="1">
      <alignment horizontal="right" vertical="center" wrapText="1"/>
    </xf>
    <xf numFmtId="0" fontId="0" fillId="0" borderId="0" xfId="0" applyAlignment="1">
      <alignment vertical="center" wrapText="1"/>
    </xf>
    <xf numFmtId="0" fontId="2" fillId="0" borderId="2"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 xfId="0" applyFont="1" applyBorder="1" applyAlignment="1">
      <alignment horizontal="left" vertical="center" wrapText="1"/>
    </xf>
    <xf numFmtId="0" fontId="0" fillId="0" borderId="2" xfId="0" applyBorder="1" applyAlignment="1">
      <alignment horizontal="right" vertical="center" shrinkToFit="1"/>
    </xf>
    <xf numFmtId="0" fontId="0" fillId="4" borderId="1" xfId="0" applyFill="1" applyBorder="1" applyAlignment="1">
      <alignment horizontal="center" vertical="center" shrinkToFit="1"/>
    </xf>
    <xf numFmtId="0" fontId="0" fillId="0" borderId="1" xfId="0" applyBorder="1" applyAlignment="1">
      <alignment horizontal="left" vertical="center" shrinkToFit="1"/>
    </xf>
    <xf numFmtId="0" fontId="0" fillId="0" borderId="0" xfId="0" applyAlignment="1">
      <alignment vertical="center" shrinkToFit="1"/>
    </xf>
    <xf numFmtId="0" fontId="2" fillId="0" borderId="1" xfId="0" applyFont="1" applyFill="1" applyBorder="1" applyAlignment="1">
      <alignment horizontal="left" vertical="center" shrinkToFit="1"/>
    </xf>
    <xf numFmtId="0" fontId="2" fillId="0" borderId="2" xfId="0" applyFont="1" applyBorder="1" applyAlignment="1">
      <alignment horizontal="right" vertical="center" shrinkToFit="1"/>
    </xf>
    <xf numFmtId="0" fontId="2" fillId="4"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0" xfId="0" applyFont="1" applyAlignment="1">
      <alignment vertical="center" shrinkToFit="1"/>
    </xf>
    <xf numFmtId="0" fontId="0" fillId="0" borderId="1" xfId="0" applyFill="1" applyBorder="1" applyAlignment="1">
      <alignment horizontal="left" vertical="center" shrinkToFit="1"/>
    </xf>
    <xf numFmtId="0" fontId="5" fillId="0" borderId="2" xfId="0" applyFont="1" applyBorder="1" applyAlignment="1">
      <alignment vertical="center" shrinkToFit="1"/>
    </xf>
    <xf numFmtId="0" fontId="2" fillId="10" borderId="1" xfId="0" applyFont="1" applyFill="1" applyBorder="1" applyAlignment="1">
      <alignment horizontal="left" vertical="center" shrinkToFit="1"/>
    </xf>
    <xf numFmtId="0" fontId="2" fillId="10" borderId="1" xfId="0" applyFont="1" applyFill="1" applyBorder="1" applyAlignment="1">
      <alignment horizontal="left" vertical="center" wrapText="1"/>
    </xf>
    <xf numFmtId="0" fontId="0" fillId="10" borderId="1" xfId="0" applyFill="1" applyBorder="1" applyAlignment="1">
      <alignment horizontal="left" vertical="center" shrinkToFit="1"/>
    </xf>
    <xf numFmtId="0" fontId="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1" fillId="10" borderId="1" xfId="0" applyFont="1" applyFill="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F48"/>
  <sheetViews>
    <sheetView view="pageBreakPreview" zoomScaleNormal="100" zoomScaleSheetLayoutView="100" workbookViewId="0">
      <pane xSplit="2" ySplit="2" topLeftCell="C28" activePane="bottomRight" state="frozen"/>
      <selection pane="topRight" activeCell="C1" sqref="C1"/>
      <selection pane="bottomLeft" activeCell="A3" sqref="A3"/>
      <selection pane="bottomRight" activeCell="L32" sqref="L32:L39"/>
    </sheetView>
  </sheetViews>
  <sheetFormatPr defaultRowHeight="13.2" x14ac:dyDescent="0.2"/>
  <cols>
    <col min="1" max="1" width="1.109375" customWidth="1"/>
    <col min="2" max="2" width="1.44140625" customWidth="1"/>
    <col min="3" max="3" width="8.33203125" style="33" bestFit="1" customWidth="1"/>
    <col min="4" max="4" width="8.21875" style="33" bestFit="1" customWidth="1"/>
    <col min="5" max="5" width="17.88671875" style="23" customWidth="1"/>
    <col min="6" max="6" width="18.109375" style="23" customWidth="1"/>
    <col min="7" max="7" width="9" style="28" customWidth="1"/>
    <col min="8" max="9" width="12.21875" style="28" bestFit="1" customWidth="1"/>
    <col min="10" max="10" width="15.6640625" style="20" customWidth="1"/>
    <col min="11" max="11" width="9" bestFit="1" customWidth="1"/>
    <col min="12" max="12" width="10.6640625" bestFit="1" customWidth="1"/>
    <col min="13" max="13" width="13" bestFit="1" customWidth="1"/>
    <col min="14" max="14" width="8" bestFit="1" customWidth="1"/>
    <col min="15" max="15" width="7.33203125" customWidth="1"/>
    <col min="16" max="16" width="7.77734375" customWidth="1"/>
    <col min="17" max="17" width="8" bestFit="1" customWidth="1"/>
    <col min="18" max="18" width="7.33203125" customWidth="1"/>
    <col min="19" max="19" width="8.33203125" bestFit="1" customWidth="1"/>
    <col min="20" max="20" width="17.6640625" bestFit="1" customWidth="1"/>
    <col min="21" max="21" width="36.88671875" style="23" customWidth="1"/>
    <col min="22" max="22" width="24.5546875" style="23" customWidth="1"/>
    <col min="23" max="23" width="14.109375" customWidth="1"/>
    <col min="24" max="24" width="13.109375" bestFit="1" customWidth="1"/>
    <col min="25" max="25" width="1.21875" customWidth="1"/>
    <col min="26" max="26" width="1.44140625" customWidth="1"/>
    <col min="27" max="27" width="7.5546875" customWidth="1"/>
    <col min="28" max="28" width="19" customWidth="1"/>
    <col min="29" max="29" width="1.77734375" customWidth="1"/>
    <col min="30" max="30" width="5.77734375" customWidth="1"/>
    <col min="31" max="31" width="7.77734375" customWidth="1"/>
    <col min="32" max="32" width="12.21875" style="1" customWidth="1"/>
  </cols>
  <sheetData>
    <row r="1" spans="1:22" ht="36" customHeight="1" x14ac:dyDescent="0.2">
      <c r="C1" s="35" t="s">
        <v>195</v>
      </c>
      <c r="D1" s="30"/>
      <c r="E1" s="21"/>
      <c r="F1" s="21"/>
      <c r="G1" s="25"/>
      <c r="H1" s="25"/>
      <c r="I1" s="25"/>
      <c r="J1" s="19"/>
      <c r="K1" s="4"/>
      <c r="L1" s="4"/>
      <c r="M1" s="4"/>
      <c r="N1" s="2"/>
      <c r="O1" s="2"/>
      <c r="P1" s="2"/>
      <c r="Q1" s="2"/>
      <c r="R1" s="2"/>
      <c r="S1" s="2"/>
      <c r="T1" s="2"/>
      <c r="U1" s="22"/>
      <c r="V1" s="22"/>
    </row>
    <row r="2" spans="1:22" ht="29.25" customHeight="1" x14ac:dyDescent="0.2">
      <c r="C2" s="31" t="s">
        <v>0</v>
      </c>
      <c r="D2" s="31" t="s">
        <v>1</v>
      </c>
      <c r="E2" s="18" t="s">
        <v>2</v>
      </c>
      <c r="F2" s="18" t="s">
        <v>3</v>
      </c>
      <c r="G2" s="26" t="s">
        <v>13</v>
      </c>
      <c r="H2" s="26" t="s">
        <v>5</v>
      </c>
      <c r="I2" s="26" t="s">
        <v>20</v>
      </c>
      <c r="J2" s="14" t="s">
        <v>24</v>
      </c>
      <c r="K2" s="6" t="s">
        <v>6</v>
      </c>
      <c r="L2" s="7" t="s">
        <v>14</v>
      </c>
      <c r="M2" s="6" t="s">
        <v>4</v>
      </c>
      <c r="N2" s="10" t="s">
        <v>7</v>
      </c>
      <c r="O2" s="8" t="s">
        <v>11</v>
      </c>
      <c r="P2" s="5" t="s">
        <v>12</v>
      </c>
      <c r="Q2" s="7" t="s">
        <v>9</v>
      </c>
      <c r="R2" s="5" t="s">
        <v>10</v>
      </c>
      <c r="S2" s="5" t="s">
        <v>23</v>
      </c>
      <c r="T2" s="12" t="s">
        <v>21</v>
      </c>
      <c r="U2" s="18" t="s">
        <v>8</v>
      </c>
      <c r="V2" s="14" t="s">
        <v>22</v>
      </c>
    </row>
    <row r="3" spans="1:22" ht="33" customHeight="1" x14ac:dyDescent="0.2">
      <c r="A3">
        <v>1</v>
      </c>
      <c r="C3" s="32" t="s">
        <v>52</v>
      </c>
      <c r="D3" s="36" t="s">
        <v>273</v>
      </c>
      <c r="E3" s="24" t="s">
        <v>223</v>
      </c>
      <c r="F3" s="37" t="s">
        <v>224</v>
      </c>
      <c r="G3" s="27" t="s">
        <v>271</v>
      </c>
      <c r="H3" s="36" t="s">
        <v>226</v>
      </c>
      <c r="I3" s="29" t="s">
        <v>227</v>
      </c>
      <c r="J3" s="37" t="s">
        <v>228</v>
      </c>
      <c r="K3" s="11" t="s">
        <v>229</v>
      </c>
      <c r="L3" s="39" t="s">
        <v>47</v>
      </c>
      <c r="M3" s="11" t="s">
        <v>48</v>
      </c>
      <c r="N3" s="41" t="s">
        <v>34</v>
      </c>
      <c r="O3" s="11" t="s">
        <v>46</v>
      </c>
      <c r="P3" s="41" t="s">
        <v>46</v>
      </c>
      <c r="Q3" s="11">
        <v>10</v>
      </c>
      <c r="R3" s="42" t="s">
        <v>145</v>
      </c>
      <c r="S3" s="16" t="s">
        <v>37</v>
      </c>
      <c r="T3" s="42"/>
      <c r="U3" s="24" t="s">
        <v>235</v>
      </c>
      <c r="V3" s="37"/>
    </row>
    <row r="4" spans="1:22" ht="33" customHeight="1" x14ac:dyDescent="0.2">
      <c r="A4">
        <v>2</v>
      </c>
      <c r="C4" s="32" t="s">
        <v>52</v>
      </c>
      <c r="D4" s="36" t="s">
        <v>53</v>
      </c>
      <c r="E4" s="24" t="s">
        <v>118</v>
      </c>
      <c r="F4" s="37" t="s">
        <v>119</v>
      </c>
      <c r="G4" s="27" t="s">
        <v>120</v>
      </c>
      <c r="H4" s="36" t="s">
        <v>121</v>
      </c>
      <c r="I4" s="29" t="s">
        <v>122</v>
      </c>
      <c r="J4" s="37" t="s">
        <v>123</v>
      </c>
      <c r="K4" s="11" t="s">
        <v>31</v>
      </c>
      <c r="L4" s="39" t="s">
        <v>47</v>
      </c>
      <c r="M4" s="11" t="s">
        <v>124</v>
      </c>
      <c r="N4" s="41" t="s">
        <v>35</v>
      </c>
      <c r="O4" s="11" t="s">
        <v>125</v>
      </c>
      <c r="P4" s="41">
        <v>200</v>
      </c>
      <c r="Q4" s="11">
        <v>2</v>
      </c>
      <c r="R4" s="42" t="s">
        <v>33</v>
      </c>
      <c r="S4" s="16" t="s">
        <v>37</v>
      </c>
      <c r="T4" s="42" t="s">
        <v>30</v>
      </c>
      <c r="U4" s="24" t="s">
        <v>126</v>
      </c>
      <c r="V4" s="37" t="s">
        <v>127</v>
      </c>
    </row>
    <row r="5" spans="1:22" ht="33" customHeight="1" x14ac:dyDescent="0.2">
      <c r="A5">
        <v>3</v>
      </c>
      <c r="C5" s="32" t="s">
        <v>52</v>
      </c>
      <c r="D5" s="36" t="s">
        <v>53</v>
      </c>
      <c r="E5" s="24" t="s">
        <v>139</v>
      </c>
      <c r="F5" s="37" t="s">
        <v>140</v>
      </c>
      <c r="G5" s="27" t="s">
        <v>97</v>
      </c>
      <c r="H5" s="36" t="s">
        <v>141</v>
      </c>
      <c r="I5" s="29" t="s">
        <v>142</v>
      </c>
      <c r="J5" s="37" t="s">
        <v>143</v>
      </c>
      <c r="K5" s="11" t="s">
        <v>26</v>
      </c>
      <c r="L5" s="39" t="s">
        <v>47</v>
      </c>
      <c r="M5" s="11" t="s">
        <v>144</v>
      </c>
      <c r="N5" s="41" t="s">
        <v>37</v>
      </c>
      <c r="O5" s="11" t="s">
        <v>37</v>
      </c>
      <c r="P5" s="41" t="s">
        <v>37</v>
      </c>
      <c r="Q5" s="11">
        <v>10</v>
      </c>
      <c r="R5" s="42" t="s">
        <v>145</v>
      </c>
      <c r="S5" s="16"/>
      <c r="T5" s="42" t="s">
        <v>30</v>
      </c>
      <c r="U5" s="24" t="s">
        <v>146</v>
      </c>
      <c r="V5" s="39" t="s">
        <v>147</v>
      </c>
    </row>
    <row r="6" spans="1:22" ht="33" customHeight="1" x14ac:dyDescent="0.2">
      <c r="C6" s="32" t="s">
        <v>374</v>
      </c>
      <c r="D6" s="36" t="s">
        <v>53</v>
      </c>
      <c r="E6" s="24" t="s">
        <v>345</v>
      </c>
      <c r="F6" s="37" t="s">
        <v>346</v>
      </c>
      <c r="G6" s="27" t="s">
        <v>347</v>
      </c>
      <c r="H6" s="36" t="s">
        <v>348</v>
      </c>
      <c r="I6" s="29" t="s">
        <v>349</v>
      </c>
      <c r="J6" s="37" t="s">
        <v>350</v>
      </c>
      <c r="K6" s="11" t="s">
        <v>31</v>
      </c>
      <c r="L6" s="39" t="s">
        <v>47</v>
      </c>
      <c r="M6" s="11" t="s">
        <v>364</v>
      </c>
      <c r="N6" s="41" t="s">
        <v>365</v>
      </c>
      <c r="O6" s="11" t="s">
        <v>366</v>
      </c>
      <c r="P6" s="41" t="s">
        <v>366</v>
      </c>
      <c r="Q6" s="11">
        <v>30</v>
      </c>
      <c r="R6" s="42" t="s">
        <v>355</v>
      </c>
      <c r="S6" s="16" t="s">
        <v>37</v>
      </c>
      <c r="T6" s="42" t="s">
        <v>366</v>
      </c>
      <c r="U6" s="24" t="s">
        <v>367</v>
      </c>
      <c r="V6" s="37" t="s">
        <v>368</v>
      </c>
    </row>
    <row r="7" spans="1:22" ht="33" customHeight="1" x14ac:dyDescent="0.2">
      <c r="C7" s="32" t="s">
        <v>52</v>
      </c>
      <c r="D7" s="36" t="s">
        <v>273</v>
      </c>
      <c r="E7" s="24" t="s">
        <v>223</v>
      </c>
      <c r="F7" s="37" t="s">
        <v>224</v>
      </c>
      <c r="G7" s="27" t="s">
        <v>271</v>
      </c>
      <c r="H7" s="36" t="s">
        <v>226</v>
      </c>
      <c r="I7" s="29" t="s">
        <v>227</v>
      </c>
      <c r="J7" s="37" t="s">
        <v>228</v>
      </c>
      <c r="K7" s="11" t="s">
        <v>229</v>
      </c>
      <c r="L7" s="39" t="s">
        <v>27</v>
      </c>
      <c r="M7" s="11" t="s">
        <v>230</v>
      </c>
      <c r="N7" s="41" t="s">
        <v>231</v>
      </c>
      <c r="O7" s="11"/>
      <c r="P7" s="41" t="s">
        <v>231</v>
      </c>
      <c r="Q7" s="11">
        <v>2</v>
      </c>
      <c r="R7" s="42" t="s">
        <v>33</v>
      </c>
      <c r="S7" s="16" t="s">
        <v>37</v>
      </c>
      <c r="T7" s="42"/>
      <c r="U7" s="24" t="s">
        <v>232</v>
      </c>
      <c r="V7" s="37"/>
    </row>
    <row r="8" spans="1:22" ht="33" customHeight="1" x14ac:dyDescent="0.2">
      <c r="C8" s="32" t="s">
        <v>52</v>
      </c>
      <c r="D8" s="36" t="s">
        <v>273</v>
      </c>
      <c r="E8" s="24" t="s">
        <v>223</v>
      </c>
      <c r="F8" s="37" t="s">
        <v>224</v>
      </c>
      <c r="G8" s="27" t="s">
        <v>271</v>
      </c>
      <c r="H8" s="36" t="s">
        <v>226</v>
      </c>
      <c r="I8" s="29" t="s">
        <v>227</v>
      </c>
      <c r="J8" s="37" t="s">
        <v>228</v>
      </c>
      <c r="K8" s="11" t="s">
        <v>229</v>
      </c>
      <c r="L8" s="39" t="s">
        <v>27</v>
      </c>
      <c r="M8" s="11" t="s">
        <v>233</v>
      </c>
      <c r="N8" s="41"/>
      <c r="O8" s="11"/>
      <c r="P8" s="41" t="s">
        <v>37</v>
      </c>
      <c r="Q8" s="11"/>
      <c r="R8" s="42"/>
      <c r="S8" s="16" t="s">
        <v>37</v>
      </c>
      <c r="T8" s="42"/>
      <c r="U8" s="24" t="s">
        <v>234</v>
      </c>
      <c r="V8" s="37"/>
    </row>
    <row r="9" spans="1:22" ht="33" customHeight="1" x14ac:dyDescent="0.2">
      <c r="C9" s="32" t="s">
        <v>52</v>
      </c>
      <c r="D9" s="36" t="s">
        <v>53</v>
      </c>
      <c r="E9" s="24" t="s">
        <v>149</v>
      </c>
      <c r="F9" s="37" t="s">
        <v>150</v>
      </c>
      <c r="G9" s="27" t="s">
        <v>151</v>
      </c>
      <c r="H9" s="36" t="s">
        <v>152</v>
      </c>
      <c r="I9" s="29" t="s">
        <v>194</v>
      </c>
      <c r="J9" s="37" t="s">
        <v>154</v>
      </c>
      <c r="K9" s="11" t="s">
        <v>59</v>
      </c>
      <c r="L9" s="39" t="s">
        <v>27</v>
      </c>
      <c r="M9" s="11" t="s">
        <v>155</v>
      </c>
      <c r="N9" s="41" t="s">
        <v>34</v>
      </c>
      <c r="O9" s="11"/>
      <c r="P9" s="41">
        <v>800</v>
      </c>
      <c r="Q9" s="11">
        <v>8</v>
      </c>
      <c r="R9" s="42" t="s">
        <v>96</v>
      </c>
      <c r="S9" s="16" t="s">
        <v>34</v>
      </c>
      <c r="T9" s="42" t="s">
        <v>30</v>
      </c>
      <c r="U9" s="24" t="s">
        <v>156</v>
      </c>
      <c r="V9" s="37" t="s">
        <v>157</v>
      </c>
    </row>
    <row r="10" spans="1:22" ht="33" customHeight="1" x14ac:dyDescent="0.2">
      <c r="C10" s="32" t="s">
        <v>52</v>
      </c>
      <c r="D10" s="36" t="s">
        <v>53</v>
      </c>
      <c r="E10" s="24" t="s">
        <v>149</v>
      </c>
      <c r="F10" s="37" t="s">
        <v>150</v>
      </c>
      <c r="G10" s="27" t="s">
        <v>151</v>
      </c>
      <c r="H10" s="36" t="s">
        <v>152</v>
      </c>
      <c r="I10" s="29" t="s">
        <v>152</v>
      </c>
      <c r="J10" s="37" t="s">
        <v>154</v>
      </c>
      <c r="K10" s="11" t="s">
        <v>59</v>
      </c>
      <c r="L10" s="39" t="s">
        <v>27</v>
      </c>
      <c r="M10" s="11" t="s">
        <v>158</v>
      </c>
      <c r="N10" s="41" t="s">
        <v>34</v>
      </c>
      <c r="O10" s="11"/>
      <c r="P10" s="41">
        <v>2000</v>
      </c>
      <c r="Q10" s="11">
        <v>8</v>
      </c>
      <c r="R10" s="42" t="s">
        <v>153</v>
      </c>
      <c r="S10" s="16" t="s">
        <v>34</v>
      </c>
      <c r="T10" s="42" t="s">
        <v>30</v>
      </c>
      <c r="U10" s="24" t="s">
        <v>159</v>
      </c>
      <c r="V10" s="37" t="s">
        <v>157</v>
      </c>
    </row>
    <row r="11" spans="1:22" ht="33" customHeight="1" x14ac:dyDescent="0.2">
      <c r="C11" s="32" t="s">
        <v>52</v>
      </c>
      <c r="D11" s="36" t="s">
        <v>53</v>
      </c>
      <c r="E11" s="24" t="s">
        <v>149</v>
      </c>
      <c r="F11" s="37" t="s">
        <v>150</v>
      </c>
      <c r="G11" s="27" t="s">
        <v>151</v>
      </c>
      <c r="H11" s="36" t="s">
        <v>152</v>
      </c>
      <c r="I11" s="29" t="s">
        <v>152</v>
      </c>
      <c r="J11" s="37" t="s">
        <v>154</v>
      </c>
      <c r="K11" s="11" t="s">
        <v>59</v>
      </c>
      <c r="L11" s="39" t="s">
        <v>27</v>
      </c>
      <c r="M11" s="11" t="s">
        <v>160</v>
      </c>
      <c r="N11" s="41" t="s">
        <v>92</v>
      </c>
      <c r="O11" s="11"/>
      <c r="P11" s="41">
        <v>1000</v>
      </c>
      <c r="Q11" s="11">
        <v>8</v>
      </c>
      <c r="R11" s="42" t="s">
        <v>153</v>
      </c>
      <c r="S11" s="16" t="s">
        <v>34</v>
      </c>
      <c r="T11" s="42" t="s">
        <v>30</v>
      </c>
      <c r="U11" s="24" t="s">
        <v>161</v>
      </c>
      <c r="V11" s="37" t="s">
        <v>157</v>
      </c>
    </row>
    <row r="12" spans="1:22" ht="33" customHeight="1" x14ac:dyDescent="0.2">
      <c r="C12" s="32" t="s">
        <v>52</v>
      </c>
      <c r="D12" s="36" t="s">
        <v>53</v>
      </c>
      <c r="E12" s="24" t="s">
        <v>149</v>
      </c>
      <c r="F12" s="37" t="s">
        <v>150</v>
      </c>
      <c r="G12" s="27" t="s">
        <v>151</v>
      </c>
      <c r="H12" s="36" t="s">
        <v>152</v>
      </c>
      <c r="I12" s="29" t="s">
        <v>152</v>
      </c>
      <c r="J12" s="37" t="s">
        <v>154</v>
      </c>
      <c r="K12" s="11" t="s">
        <v>59</v>
      </c>
      <c r="L12" s="39" t="s">
        <v>27</v>
      </c>
      <c r="M12" s="11" t="s">
        <v>162</v>
      </c>
      <c r="N12" s="41" t="s">
        <v>34</v>
      </c>
      <c r="O12" s="11"/>
      <c r="P12" s="41">
        <v>500</v>
      </c>
      <c r="Q12" s="11">
        <v>8</v>
      </c>
      <c r="R12" s="42" t="s">
        <v>153</v>
      </c>
      <c r="S12" s="16" t="s">
        <v>34</v>
      </c>
      <c r="T12" s="42" t="s">
        <v>30</v>
      </c>
      <c r="U12" s="24" t="s">
        <v>163</v>
      </c>
      <c r="V12" s="37" t="s">
        <v>157</v>
      </c>
    </row>
    <row r="13" spans="1:22" ht="33" customHeight="1" x14ac:dyDescent="0.2">
      <c r="C13" s="32" t="s">
        <v>52</v>
      </c>
      <c r="D13" s="36" t="s">
        <v>53</v>
      </c>
      <c r="E13" s="24" t="s">
        <v>149</v>
      </c>
      <c r="F13" s="37" t="s">
        <v>150</v>
      </c>
      <c r="G13" s="27" t="s">
        <v>151</v>
      </c>
      <c r="H13" s="36" t="s">
        <v>152</v>
      </c>
      <c r="I13" s="29" t="s">
        <v>152</v>
      </c>
      <c r="J13" s="37" t="s">
        <v>154</v>
      </c>
      <c r="K13" s="11" t="s">
        <v>59</v>
      </c>
      <c r="L13" s="39" t="s">
        <v>27</v>
      </c>
      <c r="M13" s="11" t="s">
        <v>164</v>
      </c>
      <c r="N13" s="41" t="s">
        <v>34</v>
      </c>
      <c r="O13" s="11"/>
      <c r="P13" s="41">
        <v>500</v>
      </c>
      <c r="Q13" s="11">
        <v>8</v>
      </c>
      <c r="R13" s="42" t="s">
        <v>153</v>
      </c>
      <c r="S13" s="16" t="s">
        <v>34</v>
      </c>
      <c r="T13" s="42" t="s">
        <v>30</v>
      </c>
      <c r="U13" s="24" t="s">
        <v>165</v>
      </c>
      <c r="V13" s="37" t="s">
        <v>157</v>
      </c>
    </row>
    <row r="14" spans="1:22" ht="33" customHeight="1" x14ac:dyDescent="0.2">
      <c r="C14" s="32" t="s">
        <v>52</v>
      </c>
      <c r="D14" s="36" t="s">
        <v>273</v>
      </c>
      <c r="E14" s="24" t="s">
        <v>223</v>
      </c>
      <c r="F14" s="37" t="s">
        <v>247</v>
      </c>
      <c r="G14" s="27" t="s">
        <v>271</v>
      </c>
      <c r="H14" s="36" t="s">
        <v>248</v>
      </c>
      <c r="I14" s="29" t="s">
        <v>249</v>
      </c>
      <c r="J14" s="37" t="s">
        <v>250</v>
      </c>
      <c r="K14" s="11" t="s">
        <v>239</v>
      </c>
      <c r="L14" s="39" t="s">
        <v>32</v>
      </c>
      <c r="M14" s="11" t="s">
        <v>209</v>
      </c>
      <c r="N14" s="41" t="s">
        <v>251</v>
      </c>
      <c r="O14" s="11" t="s">
        <v>252</v>
      </c>
      <c r="P14" s="41" t="s">
        <v>253</v>
      </c>
      <c r="Q14" s="11">
        <v>5</v>
      </c>
      <c r="R14" s="42" t="s">
        <v>33</v>
      </c>
      <c r="S14" s="16" t="s">
        <v>37</v>
      </c>
      <c r="T14" s="42" t="s">
        <v>254</v>
      </c>
      <c r="U14" s="24" t="s">
        <v>255</v>
      </c>
      <c r="V14" s="37"/>
    </row>
    <row r="15" spans="1:22" ht="33" customHeight="1" x14ac:dyDescent="0.2">
      <c r="C15" s="32" t="s">
        <v>52</v>
      </c>
      <c r="D15" s="36" t="s">
        <v>273</v>
      </c>
      <c r="E15" s="24" t="s">
        <v>223</v>
      </c>
      <c r="F15" s="37" t="s">
        <v>247</v>
      </c>
      <c r="G15" s="27" t="s">
        <v>271</v>
      </c>
      <c r="H15" s="36" t="s">
        <v>248</v>
      </c>
      <c r="I15" s="29" t="s">
        <v>249</v>
      </c>
      <c r="J15" s="37" t="s">
        <v>250</v>
      </c>
      <c r="K15" s="11" t="s">
        <v>239</v>
      </c>
      <c r="L15" s="39" t="s">
        <v>32</v>
      </c>
      <c r="M15" s="11" t="s">
        <v>209</v>
      </c>
      <c r="N15" s="41" t="s">
        <v>251</v>
      </c>
      <c r="O15" s="11" t="s">
        <v>203</v>
      </c>
      <c r="P15" s="41" t="s">
        <v>231</v>
      </c>
      <c r="Q15" s="11">
        <v>5</v>
      </c>
      <c r="R15" s="42" t="s">
        <v>33</v>
      </c>
      <c r="S15" s="16" t="s">
        <v>37</v>
      </c>
      <c r="T15" s="42" t="s">
        <v>254</v>
      </c>
      <c r="U15" s="24" t="s">
        <v>256</v>
      </c>
      <c r="V15" s="37"/>
    </row>
    <row r="16" spans="1:22" ht="33" customHeight="1" x14ac:dyDescent="0.2">
      <c r="A16">
        <v>1</v>
      </c>
      <c r="C16" s="32" t="s">
        <v>52</v>
      </c>
      <c r="D16" s="36" t="s">
        <v>273</v>
      </c>
      <c r="E16" s="24" t="s">
        <v>223</v>
      </c>
      <c r="F16" s="37" t="s">
        <v>247</v>
      </c>
      <c r="G16" s="27" t="s">
        <v>271</v>
      </c>
      <c r="H16" s="36" t="s">
        <v>248</v>
      </c>
      <c r="I16" s="29" t="s">
        <v>249</v>
      </c>
      <c r="J16" s="37" t="s">
        <v>250</v>
      </c>
      <c r="K16" s="11" t="s">
        <v>239</v>
      </c>
      <c r="L16" s="39" t="s">
        <v>32</v>
      </c>
      <c r="M16" s="11" t="s">
        <v>257</v>
      </c>
      <c r="N16" s="41" t="s">
        <v>251</v>
      </c>
      <c r="O16" s="11" t="s">
        <v>258</v>
      </c>
      <c r="P16" s="41" t="s">
        <v>259</v>
      </c>
      <c r="Q16" s="11">
        <v>5</v>
      </c>
      <c r="R16" s="42" t="s">
        <v>33</v>
      </c>
      <c r="S16" s="16" t="s">
        <v>37</v>
      </c>
      <c r="T16" s="42" t="s">
        <v>260</v>
      </c>
      <c r="U16" s="24"/>
      <c r="V16" s="37"/>
    </row>
    <row r="17" spans="1:24" ht="33" customHeight="1" x14ac:dyDescent="0.2">
      <c r="A17">
        <v>2</v>
      </c>
      <c r="C17" s="32" t="s">
        <v>52</v>
      </c>
      <c r="D17" s="36" t="s">
        <v>273</v>
      </c>
      <c r="E17" s="24" t="s">
        <v>223</v>
      </c>
      <c r="F17" s="37" t="s">
        <v>247</v>
      </c>
      <c r="G17" s="27" t="s">
        <v>271</v>
      </c>
      <c r="H17" s="36" t="s">
        <v>248</v>
      </c>
      <c r="I17" s="29" t="s">
        <v>249</v>
      </c>
      <c r="J17" s="37" t="s">
        <v>250</v>
      </c>
      <c r="K17" s="11" t="s">
        <v>239</v>
      </c>
      <c r="L17" s="39" t="s">
        <v>32</v>
      </c>
      <c r="M17" s="11" t="s">
        <v>261</v>
      </c>
      <c r="N17" s="41" t="s">
        <v>262</v>
      </c>
      <c r="O17" s="11" t="s">
        <v>263</v>
      </c>
      <c r="P17" s="41" t="s">
        <v>259</v>
      </c>
      <c r="Q17" s="11">
        <v>5</v>
      </c>
      <c r="R17" s="42" t="s">
        <v>33</v>
      </c>
      <c r="S17" s="16" t="s">
        <v>37</v>
      </c>
      <c r="T17" s="42" t="s">
        <v>264</v>
      </c>
      <c r="U17" s="24"/>
      <c r="V17" s="37"/>
    </row>
    <row r="18" spans="1:24" ht="33" customHeight="1" x14ac:dyDescent="0.2">
      <c r="A18">
        <v>3</v>
      </c>
      <c r="C18" s="32" t="s">
        <v>52</v>
      </c>
      <c r="D18" s="36" t="s">
        <v>273</v>
      </c>
      <c r="E18" s="24" t="s">
        <v>223</v>
      </c>
      <c r="F18" s="37" t="s">
        <v>247</v>
      </c>
      <c r="G18" s="27" t="s">
        <v>271</v>
      </c>
      <c r="H18" s="36" t="s">
        <v>248</v>
      </c>
      <c r="I18" s="29" t="s">
        <v>249</v>
      </c>
      <c r="J18" s="37" t="s">
        <v>250</v>
      </c>
      <c r="K18" s="11" t="s">
        <v>239</v>
      </c>
      <c r="L18" s="39" t="s">
        <v>32</v>
      </c>
      <c r="M18" s="11" t="s">
        <v>265</v>
      </c>
      <c r="N18" s="41" t="s">
        <v>251</v>
      </c>
      <c r="O18" s="11" t="s">
        <v>266</v>
      </c>
      <c r="P18" s="41" t="s">
        <v>259</v>
      </c>
      <c r="Q18" s="11">
        <v>5</v>
      </c>
      <c r="R18" s="42" t="s">
        <v>33</v>
      </c>
      <c r="S18" s="16" t="s">
        <v>37</v>
      </c>
      <c r="T18" s="42" t="s">
        <v>264</v>
      </c>
      <c r="U18" s="24"/>
      <c r="V18" s="37"/>
    </row>
    <row r="19" spans="1:24" ht="33" customHeight="1" x14ac:dyDescent="0.2">
      <c r="A19">
        <v>1</v>
      </c>
      <c r="C19" s="32" t="s">
        <v>52</v>
      </c>
      <c r="D19" s="36" t="s">
        <v>273</v>
      </c>
      <c r="E19" s="24" t="s">
        <v>223</v>
      </c>
      <c r="F19" s="37" t="s">
        <v>247</v>
      </c>
      <c r="G19" s="27" t="s">
        <v>271</v>
      </c>
      <c r="H19" s="36" t="s">
        <v>248</v>
      </c>
      <c r="I19" s="29" t="s">
        <v>249</v>
      </c>
      <c r="J19" s="37" t="s">
        <v>250</v>
      </c>
      <c r="K19" s="11" t="s">
        <v>239</v>
      </c>
      <c r="L19" s="39" t="s">
        <v>32</v>
      </c>
      <c r="M19" s="11" t="s">
        <v>267</v>
      </c>
      <c r="N19" s="41" t="s">
        <v>34</v>
      </c>
      <c r="O19" s="11" t="s">
        <v>268</v>
      </c>
      <c r="P19" s="41" t="s">
        <v>269</v>
      </c>
      <c r="Q19" s="11">
        <v>5</v>
      </c>
      <c r="R19" s="42" t="s">
        <v>33</v>
      </c>
      <c r="S19" s="16" t="s">
        <v>37</v>
      </c>
      <c r="T19" s="42" t="s">
        <v>264</v>
      </c>
      <c r="U19" s="24" t="s">
        <v>270</v>
      </c>
      <c r="V19" s="37"/>
    </row>
    <row r="20" spans="1:24" ht="33" customHeight="1" x14ac:dyDescent="0.2">
      <c r="A20">
        <v>2</v>
      </c>
      <c r="C20" s="32" t="s">
        <v>52</v>
      </c>
      <c r="D20" s="36" t="s">
        <v>53</v>
      </c>
      <c r="E20" s="24" t="s">
        <v>69</v>
      </c>
      <c r="F20" s="37" t="s">
        <v>70</v>
      </c>
      <c r="G20" s="27" t="s">
        <v>71</v>
      </c>
      <c r="H20" s="36" t="s">
        <v>72</v>
      </c>
      <c r="I20" s="29" t="s">
        <v>72</v>
      </c>
      <c r="J20" s="37" t="s">
        <v>73</v>
      </c>
      <c r="K20" s="11" t="s">
        <v>31</v>
      </c>
      <c r="L20" s="39" t="s">
        <v>32</v>
      </c>
      <c r="M20" s="11" t="s">
        <v>65</v>
      </c>
      <c r="N20" s="41" t="s">
        <v>28</v>
      </c>
      <c r="O20" s="11" t="s">
        <v>74</v>
      </c>
      <c r="P20" s="41" t="s">
        <v>45</v>
      </c>
      <c r="Q20" s="11">
        <v>4</v>
      </c>
      <c r="R20" s="42" t="s">
        <v>29</v>
      </c>
      <c r="S20" s="16" t="s">
        <v>68</v>
      </c>
      <c r="T20" s="42" t="s">
        <v>75</v>
      </c>
      <c r="U20" s="24" t="s">
        <v>76</v>
      </c>
      <c r="V20" s="37"/>
    </row>
    <row r="21" spans="1:24" ht="33" customHeight="1" x14ac:dyDescent="0.2">
      <c r="C21" s="32" t="s">
        <v>52</v>
      </c>
      <c r="D21" s="36" t="s">
        <v>53</v>
      </c>
      <c r="E21" s="24" t="s">
        <v>69</v>
      </c>
      <c r="F21" s="37" t="s">
        <v>70</v>
      </c>
      <c r="G21" s="27" t="s">
        <v>71</v>
      </c>
      <c r="H21" s="36" t="s">
        <v>72</v>
      </c>
      <c r="I21" s="29" t="s">
        <v>72</v>
      </c>
      <c r="J21" s="37" t="s">
        <v>73</v>
      </c>
      <c r="K21" s="11" t="s">
        <v>31</v>
      </c>
      <c r="L21" s="39" t="s">
        <v>32</v>
      </c>
      <c r="M21" s="11" t="s">
        <v>77</v>
      </c>
      <c r="N21" s="41" t="s">
        <v>28</v>
      </c>
      <c r="O21" s="11" t="s">
        <v>66</v>
      </c>
      <c r="P21" s="41" t="s">
        <v>45</v>
      </c>
      <c r="Q21" s="11">
        <v>2</v>
      </c>
      <c r="R21" s="42" t="s">
        <v>29</v>
      </c>
      <c r="S21" s="16" t="s">
        <v>68</v>
      </c>
      <c r="T21" s="42" t="s">
        <v>30</v>
      </c>
      <c r="U21" s="24" t="s">
        <v>78</v>
      </c>
      <c r="V21" s="37"/>
    </row>
    <row r="22" spans="1:24" ht="33" customHeight="1" x14ac:dyDescent="0.2">
      <c r="C22" s="32" t="s">
        <v>52</v>
      </c>
      <c r="D22" s="36" t="s">
        <v>53</v>
      </c>
      <c r="E22" s="24" t="s">
        <v>69</v>
      </c>
      <c r="F22" s="37" t="s">
        <v>70</v>
      </c>
      <c r="G22" s="27" t="s">
        <v>71</v>
      </c>
      <c r="H22" s="36" t="s">
        <v>72</v>
      </c>
      <c r="I22" s="29" t="s">
        <v>72</v>
      </c>
      <c r="J22" s="37" t="s">
        <v>73</v>
      </c>
      <c r="K22" s="11" t="s">
        <v>31</v>
      </c>
      <c r="L22" s="39" t="s">
        <v>32</v>
      </c>
      <c r="M22" s="11" t="s">
        <v>67</v>
      </c>
      <c r="N22" s="41" t="s">
        <v>28</v>
      </c>
      <c r="O22" s="11">
        <v>300</v>
      </c>
      <c r="P22" s="41">
        <v>170</v>
      </c>
      <c r="Q22" s="11">
        <v>4</v>
      </c>
      <c r="R22" s="42" t="s">
        <v>29</v>
      </c>
      <c r="S22" s="16" t="s">
        <v>79</v>
      </c>
      <c r="T22" s="42" t="s">
        <v>30</v>
      </c>
      <c r="U22" s="24" t="s">
        <v>80</v>
      </c>
      <c r="V22" s="37"/>
    </row>
    <row r="23" spans="1:24" ht="33" customHeight="1" x14ac:dyDescent="0.2">
      <c r="C23" s="32" t="s">
        <v>52</v>
      </c>
      <c r="D23" s="36" t="s">
        <v>53</v>
      </c>
      <c r="E23" s="24" t="s">
        <v>139</v>
      </c>
      <c r="F23" s="37" t="s">
        <v>198</v>
      </c>
      <c r="G23" s="27" t="s">
        <v>222</v>
      </c>
      <c r="H23" s="36" t="s">
        <v>199</v>
      </c>
      <c r="I23" s="29" t="s">
        <v>200</v>
      </c>
      <c r="J23" s="37" t="s">
        <v>201</v>
      </c>
      <c r="K23" s="11" t="s">
        <v>26</v>
      </c>
      <c r="L23" s="39" t="s">
        <v>32</v>
      </c>
      <c r="M23" s="11" t="s">
        <v>202</v>
      </c>
      <c r="N23" s="41" t="s">
        <v>35</v>
      </c>
      <c r="O23" s="11" t="s">
        <v>203</v>
      </c>
      <c r="P23" s="41" t="s">
        <v>204</v>
      </c>
      <c r="Q23" s="11">
        <v>6</v>
      </c>
      <c r="R23" s="42" t="s">
        <v>205</v>
      </c>
      <c r="S23" s="16" t="s">
        <v>206</v>
      </c>
      <c r="T23" s="42" t="s">
        <v>207</v>
      </c>
      <c r="U23" s="24" t="s">
        <v>208</v>
      </c>
      <c r="V23" s="37"/>
    </row>
    <row r="24" spans="1:24" ht="33" customHeight="1" x14ac:dyDescent="0.2">
      <c r="A24">
        <v>1</v>
      </c>
      <c r="C24" s="32" t="s">
        <v>52</v>
      </c>
      <c r="D24" s="36" t="s">
        <v>53</v>
      </c>
      <c r="E24" s="24" t="s">
        <v>139</v>
      </c>
      <c r="F24" s="37" t="s">
        <v>198</v>
      </c>
      <c r="G24" s="27" t="s">
        <v>222</v>
      </c>
      <c r="H24" s="36" t="s">
        <v>199</v>
      </c>
      <c r="I24" s="29" t="s">
        <v>200</v>
      </c>
      <c r="J24" s="37" t="s">
        <v>201</v>
      </c>
      <c r="K24" s="11" t="s">
        <v>26</v>
      </c>
      <c r="L24" s="39" t="s">
        <v>32</v>
      </c>
      <c r="M24" s="11" t="s">
        <v>209</v>
      </c>
      <c r="N24" s="41" t="s">
        <v>35</v>
      </c>
      <c r="O24" s="11" t="s">
        <v>93</v>
      </c>
      <c r="P24" s="41" t="s">
        <v>210</v>
      </c>
      <c r="Q24" s="11">
        <v>4</v>
      </c>
      <c r="R24" s="42" t="s">
        <v>205</v>
      </c>
      <c r="S24" s="16" t="s">
        <v>211</v>
      </c>
      <c r="T24" s="42" t="s">
        <v>207</v>
      </c>
      <c r="U24" s="24" t="s">
        <v>212</v>
      </c>
      <c r="V24" s="37"/>
    </row>
    <row r="25" spans="1:24" ht="33" customHeight="1" x14ac:dyDescent="0.2">
      <c r="A25">
        <v>3</v>
      </c>
      <c r="C25" s="32" t="s">
        <v>52</v>
      </c>
      <c r="D25" s="36" t="s">
        <v>53</v>
      </c>
      <c r="E25" s="24" t="s">
        <v>139</v>
      </c>
      <c r="F25" s="37" t="s">
        <v>198</v>
      </c>
      <c r="G25" s="27" t="s">
        <v>222</v>
      </c>
      <c r="H25" s="36" t="s">
        <v>199</v>
      </c>
      <c r="I25" s="29" t="s">
        <v>200</v>
      </c>
      <c r="J25" s="37" t="s">
        <v>201</v>
      </c>
      <c r="K25" s="11" t="s">
        <v>26</v>
      </c>
      <c r="L25" s="39" t="s">
        <v>32</v>
      </c>
      <c r="M25" s="11" t="s">
        <v>209</v>
      </c>
      <c r="N25" s="41" t="s">
        <v>35</v>
      </c>
      <c r="O25" s="11" t="s">
        <v>213</v>
      </c>
      <c r="P25" s="41" t="s">
        <v>214</v>
      </c>
      <c r="Q25" s="11">
        <v>4</v>
      </c>
      <c r="R25" s="42" t="s">
        <v>205</v>
      </c>
      <c r="S25" s="16" t="s">
        <v>211</v>
      </c>
      <c r="T25" s="42" t="s">
        <v>207</v>
      </c>
      <c r="U25" s="24" t="s">
        <v>215</v>
      </c>
      <c r="V25" s="37"/>
    </row>
    <row r="26" spans="1:24" ht="39" customHeight="1" x14ac:dyDescent="0.2">
      <c r="C26" s="32" t="s">
        <v>52</v>
      </c>
      <c r="D26" s="36" t="s">
        <v>53</v>
      </c>
      <c r="E26" s="24" t="s">
        <v>139</v>
      </c>
      <c r="F26" s="37" t="s">
        <v>198</v>
      </c>
      <c r="G26" s="27" t="s">
        <v>222</v>
      </c>
      <c r="H26" s="36" t="s">
        <v>199</v>
      </c>
      <c r="I26" s="29" t="s">
        <v>200</v>
      </c>
      <c r="J26" s="37" t="s">
        <v>201</v>
      </c>
      <c r="K26" s="11" t="s">
        <v>26</v>
      </c>
      <c r="L26" s="39" t="s">
        <v>32</v>
      </c>
      <c r="M26" s="11" t="s">
        <v>216</v>
      </c>
      <c r="N26" s="41" t="s">
        <v>217</v>
      </c>
      <c r="O26" s="11" t="s">
        <v>37</v>
      </c>
      <c r="P26" s="41" t="s">
        <v>218</v>
      </c>
      <c r="Q26" s="11">
        <v>4</v>
      </c>
      <c r="R26" s="42" t="s">
        <v>205</v>
      </c>
      <c r="S26" s="16" t="s">
        <v>219</v>
      </c>
      <c r="T26" s="42" t="s">
        <v>207</v>
      </c>
      <c r="U26" s="24" t="s">
        <v>220</v>
      </c>
      <c r="V26" s="37" t="s">
        <v>221</v>
      </c>
      <c r="W26" s="2"/>
      <c r="X26" s="9"/>
    </row>
    <row r="27" spans="1:24" ht="32.25" customHeight="1" x14ac:dyDescent="0.2">
      <c r="C27" s="32" t="s">
        <v>52</v>
      </c>
      <c r="D27" s="36" t="s">
        <v>53</v>
      </c>
      <c r="E27" s="24" t="s">
        <v>54</v>
      </c>
      <c r="F27" s="37" t="s">
        <v>55</v>
      </c>
      <c r="G27" s="27" t="s">
        <v>56</v>
      </c>
      <c r="H27" s="36" t="s">
        <v>57</v>
      </c>
      <c r="I27" s="29" t="s">
        <v>57</v>
      </c>
      <c r="J27" s="37" t="s">
        <v>58</v>
      </c>
      <c r="K27" s="11" t="s">
        <v>59</v>
      </c>
      <c r="L27" s="39" t="s">
        <v>32</v>
      </c>
      <c r="M27" s="11" t="s">
        <v>60</v>
      </c>
      <c r="N27" s="41" t="s">
        <v>50</v>
      </c>
      <c r="O27" s="11"/>
      <c r="P27" s="41" t="s">
        <v>61</v>
      </c>
      <c r="Q27" s="11">
        <v>9</v>
      </c>
      <c r="R27" s="42" t="s">
        <v>29</v>
      </c>
      <c r="S27" s="16" t="s">
        <v>62</v>
      </c>
      <c r="T27" s="42" t="s">
        <v>30</v>
      </c>
      <c r="U27" s="24" t="s">
        <v>63</v>
      </c>
      <c r="V27" s="37" t="s">
        <v>64</v>
      </c>
      <c r="W27" s="2"/>
      <c r="X27" s="9"/>
    </row>
    <row r="28" spans="1:24" ht="32.25" customHeight="1" x14ac:dyDescent="0.2">
      <c r="C28" s="32" t="s">
        <v>52</v>
      </c>
      <c r="D28" s="36" t="s">
        <v>334</v>
      </c>
      <c r="E28" s="24" t="s">
        <v>87</v>
      </c>
      <c r="F28" s="37" t="s">
        <v>88</v>
      </c>
      <c r="G28" s="27" t="s">
        <v>335</v>
      </c>
      <c r="H28" s="36" t="s">
        <v>89</v>
      </c>
      <c r="I28" s="29" t="s">
        <v>90</v>
      </c>
      <c r="J28" s="37" t="s">
        <v>336</v>
      </c>
      <c r="K28" s="11" t="s">
        <v>31</v>
      </c>
      <c r="L28" s="39" t="s">
        <v>32</v>
      </c>
      <c r="M28" s="11" t="s">
        <v>91</v>
      </c>
      <c r="N28" s="41" t="s">
        <v>337</v>
      </c>
      <c r="O28" s="11" t="s">
        <v>49</v>
      </c>
      <c r="P28" s="41">
        <v>1500</v>
      </c>
      <c r="Q28" s="11">
        <v>3</v>
      </c>
      <c r="R28" s="42" t="s">
        <v>33</v>
      </c>
      <c r="S28" s="16" t="s">
        <v>338</v>
      </c>
      <c r="T28" s="42" t="s">
        <v>254</v>
      </c>
      <c r="U28" s="24" t="s">
        <v>339</v>
      </c>
      <c r="V28" s="37" t="s">
        <v>340</v>
      </c>
      <c r="W28" s="2"/>
      <c r="X28" s="9"/>
    </row>
    <row r="29" spans="1:24" ht="32.25" customHeight="1" x14ac:dyDescent="0.2">
      <c r="C29" s="32" t="s">
        <v>52</v>
      </c>
      <c r="D29" s="36" t="s">
        <v>53</v>
      </c>
      <c r="E29" s="24" t="s">
        <v>278</v>
      </c>
      <c r="F29" s="37" t="s">
        <v>279</v>
      </c>
      <c r="G29" s="27" t="s">
        <v>280</v>
      </c>
      <c r="H29" s="36" t="s">
        <v>281</v>
      </c>
      <c r="I29" s="29">
        <v>0</v>
      </c>
      <c r="J29" s="37" t="s">
        <v>282</v>
      </c>
      <c r="K29" s="11" t="s">
        <v>31</v>
      </c>
      <c r="L29" s="39" t="s">
        <v>32</v>
      </c>
      <c r="M29" s="11" t="s">
        <v>283</v>
      </c>
      <c r="N29" s="41" t="s">
        <v>284</v>
      </c>
      <c r="O29" s="11">
        <v>175</v>
      </c>
      <c r="P29" s="41">
        <v>400</v>
      </c>
      <c r="Q29" s="11">
        <v>2</v>
      </c>
      <c r="R29" s="42" t="s">
        <v>33</v>
      </c>
      <c r="S29" s="16" t="s">
        <v>285</v>
      </c>
      <c r="T29" s="42" t="s">
        <v>286</v>
      </c>
      <c r="U29" s="24" t="s">
        <v>287</v>
      </c>
      <c r="V29" s="37">
        <v>0</v>
      </c>
      <c r="W29" s="2"/>
      <c r="X29" s="9"/>
    </row>
    <row r="30" spans="1:24" ht="32.25" customHeight="1" x14ac:dyDescent="0.2">
      <c r="C30" s="32" t="s">
        <v>372</v>
      </c>
      <c r="D30" s="36" t="s">
        <v>53</v>
      </c>
      <c r="E30" s="24" t="s">
        <v>345</v>
      </c>
      <c r="F30" s="37" t="s">
        <v>346</v>
      </c>
      <c r="G30" s="27" t="s">
        <v>347</v>
      </c>
      <c r="H30" s="36" t="s">
        <v>348</v>
      </c>
      <c r="I30" s="29" t="s">
        <v>349</v>
      </c>
      <c r="J30" s="37" t="s">
        <v>350</v>
      </c>
      <c r="K30" s="11" t="s">
        <v>31</v>
      </c>
      <c r="L30" s="39" t="s">
        <v>32</v>
      </c>
      <c r="M30" s="11" t="s">
        <v>351</v>
      </c>
      <c r="N30" s="41" t="s">
        <v>352</v>
      </c>
      <c r="O30" s="11" t="s">
        <v>353</v>
      </c>
      <c r="P30" s="41" t="s">
        <v>354</v>
      </c>
      <c r="Q30" s="11">
        <v>10</v>
      </c>
      <c r="R30" s="42" t="s">
        <v>355</v>
      </c>
      <c r="S30" s="16" t="s">
        <v>37</v>
      </c>
      <c r="T30" s="42" t="s">
        <v>356</v>
      </c>
      <c r="U30" s="24" t="s">
        <v>357</v>
      </c>
      <c r="V30" s="37" t="s">
        <v>358</v>
      </c>
      <c r="W30" s="2"/>
      <c r="X30" s="9"/>
    </row>
    <row r="31" spans="1:24" ht="32.25" customHeight="1" x14ac:dyDescent="0.2">
      <c r="C31" s="32" t="s">
        <v>373</v>
      </c>
      <c r="D31" s="36" t="s">
        <v>53</v>
      </c>
      <c r="E31" s="24" t="s">
        <v>345</v>
      </c>
      <c r="F31" s="37" t="s">
        <v>346</v>
      </c>
      <c r="G31" s="27" t="s">
        <v>347</v>
      </c>
      <c r="H31" s="36" t="s">
        <v>348</v>
      </c>
      <c r="I31" s="29" t="s">
        <v>349</v>
      </c>
      <c r="J31" s="37" t="s">
        <v>350</v>
      </c>
      <c r="K31" s="11" t="s">
        <v>31</v>
      </c>
      <c r="L31" s="39" t="s">
        <v>32</v>
      </c>
      <c r="M31" s="11" t="s">
        <v>359</v>
      </c>
      <c r="N31" s="41" t="s">
        <v>360</v>
      </c>
      <c r="O31" s="11" t="s">
        <v>361</v>
      </c>
      <c r="P31" s="41" t="s">
        <v>362</v>
      </c>
      <c r="Q31" s="11">
        <v>10</v>
      </c>
      <c r="R31" s="42" t="s">
        <v>355</v>
      </c>
      <c r="S31" s="16" t="s">
        <v>37</v>
      </c>
      <c r="T31" s="42" t="s">
        <v>356</v>
      </c>
      <c r="U31" s="24" t="s">
        <v>363</v>
      </c>
      <c r="V31" s="37" t="s">
        <v>358</v>
      </c>
      <c r="W31" s="2"/>
      <c r="X31" s="9"/>
    </row>
    <row r="32" spans="1:24" ht="32.25" customHeight="1" x14ac:dyDescent="0.2">
      <c r="C32" s="32" t="s">
        <v>52</v>
      </c>
      <c r="D32" s="36" t="s">
        <v>197</v>
      </c>
      <c r="E32" s="24" t="s">
        <v>170</v>
      </c>
      <c r="F32" s="37" t="s">
        <v>171</v>
      </c>
      <c r="G32" s="27" t="s">
        <v>191</v>
      </c>
      <c r="H32" s="36" t="s">
        <v>172</v>
      </c>
      <c r="I32" s="29" t="s">
        <v>173</v>
      </c>
      <c r="J32" s="37" t="s">
        <v>174</v>
      </c>
      <c r="K32" s="11" t="s">
        <v>31</v>
      </c>
      <c r="L32" s="39" t="s">
        <v>41</v>
      </c>
      <c r="M32" s="11" t="s">
        <v>175</v>
      </c>
      <c r="N32" s="41" t="s">
        <v>176</v>
      </c>
      <c r="O32" s="11" t="s">
        <v>37</v>
      </c>
      <c r="P32" s="41" t="s">
        <v>37</v>
      </c>
      <c r="Q32" s="11">
        <v>3</v>
      </c>
      <c r="R32" s="42" t="s">
        <v>29</v>
      </c>
      <c r="S32" s="16" t="s">
        <v>177</v>
      </c>
      <c r="T32" s="42" t="s">
        <v>30</v>
      </c>
      <c r="U32" s="15" t="s">
        <v>178</v>
      </c>
      <c r="V32" s="39" t="s">
        <v>179</v>
      </c>
      <c r="W32" s="2"/>
      <c r="X32" s="9"/>
    </row>
    <row r="33" spans="3:24" ht="32.25" customHeight="1" x14ac:dyDescent="0.2">
      <c r="C33" s="32" t="s">
        <v>52</v>
      </c>
      <c r="D33" s="36" t="s">
        <v>53</v>
      </c>
      <c r="E33" s="24" t="s">
        <v>170</v>
      </c>
      <c r="F33" s="37" t="s">
        <v>171</v>
      </c>
      <c r="G33" s="27" t="s">
        <v>191</v>
      </c>
      <c r="H33" s="36" t="s">
        <v>172</v>
      </c>
      <c r="I33" s="29" t="s">
        <v>173</v>
      </c>
      <c r="J33" s="37" t="s">
        <v>174</v>
      </c>
      <c r="K33" s="11" t="s">
        <v>31</v>
      </c>
      <c r="L33" s="39" t="s">
        <v>41</v>
      </c>
      <c r="M33" s="11" t="s">
        <v>94</v>
      </c>
      <c r="N33" s="41" t="s">
        <v>95</v>
      </c>
      <c r="O33" s="11" t="s">
        <v>37</v>
      </c>
      <c r="P33" s="41" t="s">
        <v>180</v>
      </c>
      <c r="Q33" s="11">
        <v>3</v>
      </c>
      <c r="R33" s="42" t="s">
        <v>29</v>
      </c>
      <c r="S33" s="16" t="s">
        <v>86</v>
      </c>
      <c r="T33" s="42" t="s">
        <v>30</v>
      </c>
      <c r="U33" s="15" t="s">
        <v>181</v>
      </c>
      <c r="V33" s="37" t="s">
        <v>182</v>
      </c>
      <c r="W33" s="2"/>
      <c r="X33" s="9"/>
    </row>
    <row r="34" spans="3:24" ht="32.25" customHeight="1" x14ac:dyDescent="0.2">
      <c r="C34" s="32" t="s">
        <v>52</v>
      </c>
      <c r="D34" s="36" t="s">
        <v>53</v>
      </c>
      <c r="E34" s="24" t="s">
        <v>170</v>
      </c>
      <c r="F34" s="37" t="s">
        <v>171</v>
      </c>
      <c r="G34" s="27" t="s">
        <v>191</v>
      </c>
      <c r="H34" s="36" t="s">
        <v>172</v>
      </c>
      <c r="I34" s="29" t="s">
        <v>173</v>
      </c>
      <c r="J34" s="37" t="s">
        <v>174</v>
      </c>
      <c r="K34" s="11" t="s">
        <v>31</v>
      </c>
      <c r="L34" s="39" t="s">
        <v>41</v>
      </c>
      <c r="M34" s="11" t="s">
        <v>183</v>
      </c>
      <c r="N34" s="41" t="s">
        <v>176</v>
      </c>
      <c r="O34" s="11" t="s">
        <v>37</v>
      </c>
      <c r="P34" s="41" t="s">
        <v>37</v>
      </c>
      <c r="Q34" s="11">
        <v>3</v>
      </c>
      <c r="R34" s="42" t="s">
        <v>29</v>
      </c>
      <c r="S34" s="16" t="s">
        <v>184</v>
      </c>
      <c r="T34" s="42" t="s">
        <v>30</v>
      </c>
      <c r="U34" s="15" t="s">
        <v>185</v>
      </c>
      <c r="V34" s="43" t="s">
        <v>186</v>
      </c>
      <c r="W34" s="2"/>
      <c r="X34" s="9"/>
    </row>
    <row r="35" spans="3:24" ht="32.25" customHeight="1" x14ac:dyDescent="0.2">
      <c r="C35" s="32" t="s">
        <v>52</v>
      </c>
      <c r="D35" s="36" t="s">
        <v>53</v>
      </c>
      <c r="E35" s="24" t="s">
        <v>170</v>
      </c>
      <c r="F35" s="37" t="s">
        <v>171</v>
      </c>
      <c r="G35" s="27" t="s">
        <v>192</v>
      </c>
      <c r="H35" s="36" t="s">
        <v>172</v>
      </c>
      <c r="I35" s="29" t="s">
        <v>173</v>
      </c>
      <c r="J35" s="37" t="s">
        <v>174</v>
      </c>
      <c r="K35" s="11" t="s">
        <v>31</v>
      </c>
      <c r="L35" s="39" t="s">
        <v>41</v>
      </c>
      <c r="M35" s="11" t="s">
        <v>187</v>
      </c>
      <c r="N35" s="41" t="s">
        <v>95</v>
      </c>
      <c r="O35" s="11" t="s">
        <v>37</v>
      </c>
      <c r="P35" s="41" t="s">
        <v>37</v>
      </c>
      <c r="Q35" s="11">
        <v>3</v>
      </c>
      <c r="R35" s="42" t="s">
        <v>29</v>
      </c>
      <c r="S35" s="16" t="s">
        <v>188</v>
      </c>
      <c r="T35" s="42" t="s">
        <v>30</v>
      </c>
      <c r="U35" s="24" t="s">
        <v>189</v>
      </c>
      <c r="V35" s="39" t="s">
        <v>190</v>
      </c>
      <c r="W35" s="2"/>
      <c r="X35" s="9"/>
    </row>
    <row r="36" spans="3:24" ht="32.25" customHeight="1" x14ac:dyDescent="0.2">
      <c r="C36" s="32" t="s">
        <v>52</v>
      </c>
      <c r="D36" s="36" t="s">
        <v>53</v>
      </c>
      <c r="E36" s="24" t="s">
        <v>316</v>
      </c>
      <c r="F36" s="37" t="s">
        <v>171</v>
      </c>
      <c r="G36" s="27" t="s">
        <v>317</v>
      </c>
      <c r="H36" s="36" t="s">
        <v>172</v>
      </c>
      <c r="I36" s="29" t="s">
        <v>173</v>
      </c>
      <c r="J36" s="37" t="s">
        <v>318</v>
      </c>
      <c r="K36" s="11" t="s">
        <v>31</v>
      </c>
      <c r="L36" s="39" t="s">
        <v>41</v>
      </c>
      <c r="M36" s="11" t="s">
        <v>175</v>
      </c>
      <c r="N36" s="41" t="s">
        <v>37</v>
      </c>
      <c r="O36" s="11" t="s">
        <v>37</v>
      </c>
      <c r="P36" s="41" t="s">
        <v>37</v>
      </c>
      <c r="Q36" s="11">
        <v>2</v>
      </c>
      <c r="R36" s="42" t="s">
        <v>29</v>
      </c>
      <c r="S36" s="16" t="s">
        <v>319</v>
      </c>
      <c r="T36" s="42">
        <v>0</v>
      </c>
      <c r="U36" s="24" t="s">
        <v>320</v>
      </c>
      <c r="V36" s="37" t="s">
        <v>321</v>
      </c>
      <c r="W36" s="2"/>
      <c r="X36" s="9"/>
    </row>
    <row r="37" spans="3:24" ht="32.25" customHeight="1" x14ac:dyDescent="0.2">
      <c r="C37" s="32" t="s">
        <v>52</v>
      </c>
      <c r="D37" s="36" t="s">
        <v>53</v>
      </c>
      <c r="E37" s="24" t="s">
        <v>316</v>
      </c>
      <c r="F37" s="37" t="s">
        <v>171</v>
      </c>
      <c r="G37" s="27" t="s">
        <v>317</v>
      </c>
      <c r="H37" s="36" t="s">
        <v>172</v>
      </c>
      <c r="I37" s="29" t="s">
        <v>173</v>
      </c>
      <c r="J37" s="37" t="s">
        <v>318</v>
      </c>
      <c r="K37" s="11" t="s">
        <v>31</v>
      </c>
      <c r="L37" s="39" t="s">
        <v>41</v>
      </c>
      <c r="M37" s="11" t="s">
        <v>322</v>
      </c>
      <c r="N37" s="41" t="s">
        <v>37</v>
      </c>
      <c r="O37" s="11" t="s">
        <v>37</v>
      </c>
      <c r="P37" s="41" t="s">
        <v>37</v>
      </c>
      <c r="Q37" s="11">
        <v>2</v>
      </c>
      <c r="R37" s="42" t="s">
        <v>29</v>
      </c>
      <c r="S37" s="16" t="s">
        <v>323</v>
      </c>
      <c r="T37" s="42">
        <v>0</v>
      </c>
      <c r="U37" s="24" t="s">
        <v>324</v>
      </c>
      <c r="V37" s="37" t="s">
        <v>325</v>
      </c>
      <c r="W37" s="2"/>
      <c r="X37" s="9"/>
    </row>
    <row r="38" spans="3:24" ht="32.25" customHeight="1" x14ac:dyDescent="0.2">
      <c r="C38" s="32" t="s">
        <v>52</v>
      </c>
      <c r="D38" s="36" t="s">
        <v>53</v>
      </c>
      <c r="E38" s="24" t="s">
        <v>316</v>
      </c>
      <c r="F38" s="37" t="s">
        <v>171</v>
      </c>
      <c r="G38" s="27" t="s">
        <v>317</v>
      </c>
      <c r="H38" s="36" t="s">
        <v>172</v>
      </c>
      <c r="I38" s="29" t="s">
        <v>173</v>
      </c>
      <c r="J38" s="37" t="s">
        <v>318</v>
      </c>
      <c r="K38" s="11" t="s">
        <v>31</v>
      </c>
      <c r="L38" s="39" t="s">
        <v>41</v>
      </c>
      <c r="M38" s="11" t="s">
        <v>326</v>
      </c>
      <c r="N38" s="41" t="s">
        <v>37</v>
      </c>
      <c r="O38" s="11" t="s">
        <v>37</v>
      </c>
      <c r="P38" s="41" t="s">
        <v>37</v>
      </c>
      <c r="Q38" s="11">
        <v>2</v>
      </c>
      <c r="R38" s="42" t="s">
        <v>29</v>
      </c>
      <c r="S38" s="16" t="s">
        <v>327</v>
      </c>
      <c r="T38" s="42">
        <v>0</v>
      </c>
      <c r="U38" s="24" t="s">
        <v>328</v>
      </c>
      <c r="V38" s="37" t="s">
        <v>329</v>
      </c>
      <c r="W38" s="2"/>
      <c r="X38" s="9"/>
    </row>
    <row r="39" spans="3:24" ht="37.799999999999997" customHeight="1" x14ac:dyDescent="0.2">
      <c r="C39" s="32" t="s">
        <v>52</v>
      </c>
      <c r="D39" s="36" t="s">
        <v>53</v>
      </c>
      <c r="E39" s="24" t="s">
        <v>316</v>
      </c>
      <c r="F39" s="37" t="s">
        <v>171</v>
      </c>
      <c r="G39" s="27" t="s">
        <v>317</v>
      </c>
      <c r="H39" s="36" t="s">
        <v>172</v>
      </c>
      <c r="I39" s="29" t="s">
        <v>173</v>
      </c>
      <c r="J39" s="37" t="s">
        <v>318</v>
      </c>
      <c r="K39" s="11" t="s">
        <v>31</v>
      </c>
      <c r="L39" s="39" t="s">
        <v>41</v>
      </c>
      <c r="M39" s="11" t="s">
        <v>94</v>
      </c>
      <c r="N39" s="41" t="s">
        <v>330</v>
      </c>
      <c r="O39" s="11" t="s">
        <v>37</v>
      </c>
      <c r="P39" s="41" t="s">
        <v>331</v>
      </c>
      <c r="Q39" s="11">
        <v>2</v>
      </c>
      <c r="R39" s="42" t="s">
        <v>29</v>
      </c>
      <c r="S39" s="16" t="s">
        <v>86</v>
      </c>
      <c r="T39" s="42">
        <v>0</v>
      </c>
      <c r="U39" s="24" t="s">
        <v>332</v>
      </c>
      <c r="V39" s="37" t="s">
        <v>333</v>
      </c>
      <c r="W39" s="2"/>
      <c r="X39" s="9"/>
    </row>
    <row r="40" spans="3:24" ht="37.799999999999997" customHeight="1" x14ac:dyDescent="0.2">
      <c r="C40" s="32" t="s">
        <v>52</v>
      </c>
      <c r="D40" s="36" t="s">
        <v>273</v>
      </c>
      <c r="E40" s="24" t="s">
        <v>223</v>
      </c>
      <c r="F40" s="37" t="s">
        <v>236</v>
      </c>
      <c r="G40" s="27" t="s">
        <v>272</v>
      </c>
      <c r="H40" s="36" t="s">
        <v>237</v>
      </c>
      <c r="I40" s="29" t="s">
        <v>237</v>
      </c>
      <c r="J40" s="37" t="s">
        <v>238</v>
      </c>
      <c r="K40" s="11" t="s">
        <v>239</v>
      </c>
      <c r="L40" s="39" t="s">
        <v>36</v>
      </c>
      <c r="M40" s="11" t="s">
        <v>240</v>
      </c>
      <c r="N40" s="41" t="s">
        <v>34</v>
      </c>
      <c r="O40" s="11" t="s">
        <v>241</v>
      </c>
      <c r="P40" s="41" t="s">
        <v>242</v>
      </c>
      <c r="Q40" s="11">
        <v>5</v>
      </c>
      <c r="R40" s="42" t="s">
        <v>33</v>
      </c>
      <c r="S40" s="16"/>
      <c r="T40" s="42"/>
      <c r="U40" s="24" t="s">
        <v>243</v>
      </c>
      <c r="V40" s="37"/>
    </row>
    <row r="41" spans="3:24" ht="37.799999999999997" customHeight="1" x14ac:dyDescent="0.2">
      <c r="C41" s="32" t="s">
        <v>52</v>
      </c>
      <c r="D41" s="36" t="s">
        <v>273</v>
      </c>
      <c r="E41" s="24" t="s">
        <v>223</v>
      </c>
      <c r="F41" s="37" t="s">
        <v>236</v>
      </c>
      <c r="G41" s="27" t="s">
        <v>272</v>
      </c>
      <c r="H41" s="36" t="s">
        <v>237</v>
      </c>
      <c r="I41" s="29" t="s">
        <v>237</v>
      </c>
      <c r="J41" s="37" t="s">
        <v>238</v>
      </c>
      <c r="K41" s="11" t="s">
        <v>239</v>
      </c>
      <c r="L41" s="39" t="s">
        <v>36</v>
      </c>
      <c r="M41" s="11" t="s">
        <v>244</v>
      </c>
      <c r="N41" s="41" t="s">
        <v>34</v>
      </c>
      <c r="O41" s="11"/>
      <c r="P41" s="41" t="s">
        <v>245</v>
      </c>
      <c r="Q41" s="11">
        <v>5</v>
      </c>
      <c r="R41" s="42" t="s">
        <v>33</v>
      </c>
      <c r="S41" s="16"/>
      <c r="T41" s="42"/>
      <c r="U41" s="24" t="s">
        <v>246</v>
      </c>
      <c r="V41" s="37"/>
    </row>
    <row r="42" spans="3:24" ht="37.799999999999997" customHeight="1" x14ac:dyDescent="0.2">
      <c r="C42" s="32" t="s">
        <v>52</v>
      </c>
      <c r="D42" s="36" t="s">
        <v>53</v>
      </c>
      <c r="E42" s="24" t="s">
        <v>69</v>
      </c>
      <c r="F42" s="37" t="s">
        <v>70</v>
      </c>
      <c r="G42" s="27" t="s">
        <v>71</v>
      </c>
      <c r="H42" s="36" t="s">
        <v>72</v>
      </c>
      <c r="I42" s="29" t="s">
        <v>72</v>
      </c>
      <c r="J42" s="37" t="s">
        <v>73</v>
      </c>
      <c r="K42" s="11" t="s">
        <v>31</v>
      </c>
      <c r="L42" s="39" t="s">
        <v>36</v>
      </c>
      <c r="M42" s="11" t="s">
        <v>81</v>
      </c>
      <c r="N42" s="41" t="s">
        <v>28</v>
      </c>
      <c r="O42" s="11">
        <v>30</v>
      </c>
      <c r="P42" s="41">
        <v>300</v>
      </c>
      <c r="Q42" s="11">
        <v>3</v>
      </c>
      <c r="R42" s="42" t="s">
        <v>29</v>
      </c>
      <c r="S42" s="16" t="s">
        <v>68</v>
      </c>
      <c r="T42" s="42" t="s">
        <v>30</v>
      </c>
      <c r="U42" s="24" t="s">
        <v>82</v>
      </c>
      <c r="V42" s="37"/>
    </row>
    <row r="43" spans="3:24" ht="37.799999999999997" customHeight="1" x14ac:dyDescent="0.2">
      <c r="C43" s="32" t="s">
        <v>52</v>
      </c>
      <c r="D43" s="36" t="s">
        <v>53</v>
      </c>
      <c r="E43" s="24" t="s">
        <v>69</v>
      </c>
      <c r="F43" s="37" t="s">
        <v>111</v>
      </c>
      <c r="G43" s="27" t="s">
        <v>71</v>
      </c>
      <c r="H43" s="36" t="s">
        <v>112</v>
      </c>
      <c r="I43" s="29" t="s">
        <v>112</v>
      </c>
      <c r="J43" s="37" t="s">
        <v>113</v>
      </c>
      <c r="K43" s="11" t="s">
        <v>31</v>
      </c>
      <c r="L43" s="39" t="s">
        <v>36</v>
      </c>
      <c r="M43" s="11" t="s">
        <v>114</v>
      </c>
      <c r="N43" s="41" t="s">
        <v>43</v>
      </c>
      <c r="O43" s="11" t="s">
        <v>37</v>
      </c>
      <c r="P43" s="41" t="s">
        <v>37</v>
      </c>
      <c r="Q43" s="11">
        <v>6</v>
      </c>
      <c r="R43" s="42" t="s">
        <v>29</v>
      </c>
      <c r="S43" s="16" t="s">
        <v>37</v>
      </c>
      <c r="T43" s="42" t="s">
        <v>30</v>
      </c>
      <c r="U43" s="24" t="s">
        <v>115</v>
      </c>
      <c r="V43" s="37"/>
    </row>
    <row r="44" spans="3:24" ht="37.799999999999997" customHeight="1" x14ac:dyDescent="0.2">
      <c r="C44" s="32" t="s">
        <v>52</v>
      </c>
      <c r="D44" s="36" t="s">
        <v>53</v>
      </c>
      <c r="E44" s="24" t="s">
        <v>118</v>
      </c>
      <c r="F44" s="37" t="s">
        <v>119</v>
      </c>
      <c r="G44" s="27" t="s">
        <v>120</v>
      </c>
      <c r="H44" s="36" t="s">
        <v>121</v>
      </c>
      <c r="I44" s="29" t="s">
        <v>122</v>
      </c>
      <c r="J44" s="37" t="s">
        <v>123</v>
      </c>
      <c r="K44" s="11" t="s">
        <v>31</v>
      </c>
      <c r="L44" s="39" t="s">
        <v>36</v>
      </c>
      <c r="M44" s="11" t="s">
        <v>128</v>
      </c>
      <c r="N44" s="41" t="s">
        <v>129</v>
      </c>
      <c r="O44" s="11" t="s">
        <v>130</v>
      </c>
      <c r="P44" s="41" t="s">
        <v>131</v>
      </c>
      <c r="Q44" s="11">
        <v>3</v>
      </c>
      <c r="R44" s="42" t="s">
        <v>33</v>
      </c>
      <c r="S44" s="16" t="s">
        <v>37</v>
      </c>
      <c r="T44" s="42" t="s">
        <v>30</v>
      </c>
      <c r="U44" s="24" t="s">
        <v>132</v>
      </c>
      <c r="V44" s="37" t="s">
        <v>133</v>
      </c>
    </row>
    <row r="45" spans="3:24" ht="37.799999999999997" customHeight="1" x14ac:dyDescent="0.2">
      <c r="C45" s="32" t="s">
        <v>52</v>
      </c>
      <c r="D45" s="36" t="s">
        <v>53</v>
      </c>
      <c r="E45" s="24" t="s">
        <v>288</v>
      </c>
      <c r="F45" s="37" t="s">
        <v>289</v>
      </c>
      <c r="G45" s="27" t="s">
        <v>290</v>
      </c>
      <c r="H45" s="36" t="s">
        <v>291</v>
      </c>
      <c r="I45" s="29" t="s">
        <v>291</v>
      </c>
      <c r="J45" s="37" t="s">
        <v>292</v>
      </c>
      <c r="K45" s="11" t="s">
        <v>31</v>
      </c>
      <c r="L45" s="39" t="s">
        <v>36</v>
      </c>
      <c r="M45" s="11" t="s">
        <v>293</v>
      </c>
      <c r="N45" s="41" t="s">
        <v>294</v>
      </c>
      <c r="O45" s="11" t="s">
        <v>37</v>
      </c>
      <c r="P45" s="41" t="s">
        <v>37</v>
      </c>
      <c r="Q45" s="11">
        <v>6</v>
      </c>
      <c r="R45" s="42" t="s">
        <v>295</v>
      </c>
      <c r="S45" s="16" t="s">
        <v>296</v>
      </c>
      <c r="T45" s="42" t="s">
        <v>43</v>
      </c>
      <c r="U45" s="24" t="s">
        <v>297</v>
      </c>
      <c r="V45" s="37" t="s">
        <v>298</v>
      </c>
    </row>
    <row r="46" spans="3:24" ht="37.799999999999997" customHeight="1" x14ac:dyDescent="0.2">
      <c r="C46" s="32" t="s">
        <v>375</v>
      </c>
      <c r="D46" s="36" t="s">
        <v>53</v>
      </c>
      <c r="E46" s="24" t="s">
        <v>345</v>
      </c>
      <c r="F46" s="37" t="s">
        <v>346</v>
      </c>
      <c r="G46" s="27" t="s">
        <v>347</v>
      </c>
      <c r="H46" s="36" t="s">
        <v>348</v>
      </c>
      <c r="I46" s="29" t="s">
        <v>349</v>
      </c>
      <c r="J46" s="37" t="s">
        <v>350</v>
      </c>
      <c r="K46" s="11" t="s">
        <v>31</v>
      </c>
      <c r="L46" s="39" t="s">
        <v>36</v>
      </c>
      <c r="M46" s="11" t="s">
        <v>369</v>
      </c>
      <c r="N46" s="41" t="s">
        <v>365</v>
      </c>
      <c r="O46" s="11" t="s">
        <v>366</v>
      </c>
      <c r="P46" s="41" t="s">
        <v>370</v>
      </c>
      <c r="Q46" s="11">
        <v>10</v>
      </c>
      <c r="R46" s="42" t="s">
        <v>355</v>
      </c>
      <c r="S46" s="16" t="s">
        <v>37</v>
      </c>
      <c r="T46" s="42" t="s">
        <v>366</v>
      </c>
      <c r="U46" s="24" t="s">
        <v>371</v>
      </c>
      <c r="V46" s="37" t="s">
        <v>358</v>
      </c>
    </row>
    <row r="47" spans="3:24" ht="37.799999999999997" customHeight="1" x14ac:dyDescent="0.2">
      <c r="C47" s="32"/>
      <c r="D47" s="36"/>
      <c r="E47" s="24"/>
      <c r="F47" s="37"/>
      <c r="G47" s="27"/>
      <c r="H47" s="36"/>
      <c r="I47" s="29"/>
      <c r="J47" s="37"/>
      <c r="K47" s="11"/>
      <c r="L47" s="39"/>
      <c r="M47" s="11"/>
      <c r="N47" s="41"/>
      <c r="O47" s="11"/>
      <c r="P47" s="41"/>
      <c r="Q47" s="11"/>
      <c r="R47" s="42"/>
      <c r="S47" s="16"/>
      <c r="T47" s="42"/>
      <c r="U47" s="24"/>
      <c r="V47" s="37"/>
    </row>
    <row r="48" spans="3:24" ht="37.799999999999997" customHeight="1" x14ac:dyDescent="0.2">
      <c r="C48" s="32"/>
      <c r="D48" s="36"/>
      <c r="E48" s="24"/>
      <c r="F48" s="37"/>
      <c r="G48" s="27"/>
      <c r="H48" s="36"/>
      <c r="I48" s="29"/>
      <c r="J48" s="37"/>
      <c r="K48" s="11"/>
      <c r="L48" s="39"/>
      <c r="M48" s="11"/>
      <c r="N48" s="41"/>
      <c r="O48" s="11"/>
      <c r="P48" s="41"/>
      <c r="Q48" s="11"/>
      <c r="R48" s="42"/>
      <c r="S48" s="16"/>
      <c r="T48" s="42"/>
      <c r="U48" s="24"/>
      <c r="V48" s="37"/>
    </row>
  </sheetData>
  <protectedRanges>
    <protectedRange sqref="C1:V1" name="範囲1"/>
  </protectedRanges>
  <autoFilter ref="C2:V2" xr:uid="{00000000-0001-0000-0000-000000000000}">
    <sortState xmlns:xlrd2="http://schemas.microsoft.com/office/spreadsheetml/2017/richdata2" ref="C3:V46">
      <sortCondition descending="1" ref="L2"/>
    </sortState>
  </autoFilter>
  <phoneticPr fontId="1"/>
  <dataValidations count="1">
    <dataValidation allowBlank="1" showInputMessage="1" showErrorMessage="1" sqref="H3:J25 W26:W29" xr:uid="{00000000-0002-0000-0000-000000000000}"/>
  </dataValidations>
  <pageMargins left="0.25" right="0.25" top="0.75" bottom="0.75" header="0.3" footer="0.3"/>
  <pageSetup paperSize="9"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4659260841701"/>
  </sheetPr>
  <dimension ref="A1:IV26"/>
  <sheetViews>
    <sheetView tabSelected="1" view="pageBreakPreview" zoomScaleNormal="100" zoomScaleSheetLayoutView="100" workbookViewId="0">
      <pane xSplit="2" ySplit="2" topLeftCell="C5" activePane="bottomRight" state="frozen"/>
      <selection pane="topRight" activeCell="C1" sqref="C1"/>
      <selection pane="bottomLeft" activeCell="A3" sqref="A3"/>
      <selection pane="bottomRight" activeCell="L3" sqref="L3:L7"/>
    </sheetView>
  </sheetViews>
  <sheetFormatPr defaultRowHeight="13.2" x14ac:dyDescent="0.2"/>
  <cols>
    <col min="1" max="1" width="1.109375" customWidth="1"/>
    <col min="2" max="2" width="1.44140625" hidden="1" customWidth="1"/>
    <col min="3" max="3" width="8.33203125" style="33" bestFit="1" customWidth="1"/>
    <col min="4" max="4" width="8.21875" style="33" bestFit="1" customWidth="1"/>
    <col min="5" max="5" width="12.77734375" style="23" customWidth="1"/>
    <col min="6" max="6" width="16.5546875" style="23" customWidth="1"/>
    <col min="7" max="7" width="6.88671875" customWidth="1"/>
    <col min="8" max="9" width="13.88671875" style="28" bestFit="1" customWidth="1"/>
    <col min="10" max="10" width="13.88671875" style="20" customWidth="1"/>
    <col min="11" max="11" width="9" bestFit="1" customWidth="1"/>
    <col min="12" max="12" width="10.88671875" customWidth="1"/>
    <col min="13" max="13" width="13" bestFit="1" customWidth="1"/>
    <col min="14" max="14" width="8" customWidth="1"/>
    <col min="15" max="15" width="8" bestFit="1" customWidth="1"/>
    <col min="16" max="17" width="8.5546875" customWidth="1"/>
    <col min="18" max="18" width="32.77734375" customWidth="1"/>
    <col min="19" max="19" width="25.6640625" customWidth="1"/>
    <col min="20" max="20" width="14.109375" customWidth="1"/>
    <col min="21" max="21" width="13.109375" bestFit="1" customWidth="1"/>
    <col min="22" max="22" width="1.21875" customWidth="1"/>
    <col min="23" max="23" width="1.44140625" customWidth="1"/>
    <col min="24" max="24" width="7.5546875" customWidth="1"/>
    <col min="25" max="25" width="19" customWidth="1"/>
    <col min="26" max="26" width="1.77734375" customWidth="1"/>
    <col min="27" max="27" width="5.77734375" customWidth="1"/>
    <col min="28" max="28" width="7.77734375" customWidth="1"/>
    <col min="29" max="29" width="12.21875" style="1" customWidth="1"/>
  </cols>
  <sheetData>
    <row r="1" spans="1:256" ht="43.5" customHeight="1" x14ac:dyDescent="0.2">
      <c r="C1" s="35" t="s">
        <v>196</v>
      </c>
      <c r="D1" s="30"/>
      <c r="E1" s="21"/>
      <c r="F1" s="21"/>
      <c r="G1" s="4"/>
      <c r="H1" s="25"/>
      <c r="I1" s="25"/>
      <c r="J1" s="19"/>
      <c r="K1" s="4"/>
      <c r="L1" s="4"/>
      <c r="M1" s="4"/>
      <c r="N1" s="2"/>
      <c r="O1" s="2"/>
      <c r="P1" s="2"/>
      <c r="Q1" s="2"/>
      <c r="R1" s="2"/>
      <c r="S1" s="2"/>
    </row>
    <row r="2" spans="1:256" ht="29.25" customHeight="1" x14ac:dyDescent="0.2">
      <c r="C2" s="31" t="s">
        <v>0</v>
      </c>
      <c r="D2" s="31" t="s">
        <v>1</v>
      </c>
      <c r="E2" s="18" t="s">
        <v>2</v>
      </c>
      <c r="F2" s="18" t="s">
        <v>3</v>
      </c>
      <c r="G2" s="26" t="s">
        <v>13</v>
      </c>
      <c r="H2" s="26" t="s">
        <v>5</v>
      </c>
      <c r="I2" s="26" t="s">
        <v>20</v>
      </c>
      <c r="J2" s="14" t="s">
        <v>25</v>
      </c>
      <c r="K2" s="13" t="s">
        <v>6</v>
      </c>
      <c r="L2" s="14" t="s">
        <v>19</v>
      </c>
      <c r="M2" s="13" t="s">
        <v>15</v>
      </c>
      <c r="N2" s="12" t="s">
        <v>12</v>
      </c>
      <c r="O2" s="14" t="s">
        <v>9</v>
      </c>
      <c r="P2" s="12" t="s">
        <v>18</v>
      </c>
      <c r="Q2" s="12" t="s">
        <v>16</v>
      </c>
      <c r="R2" s="13" t="s">
        <v>17</v>
      </c>
      <c r="S2" s="12" t="s">
        <v>22</v>
      </c>
    </row>
    <row r="3" spans="1:256" ht="33" customHeight="1" x14ac:dyDescent="0.2">
      <c r="A3">
        <v>1</v>
      </c>
      <c r="C3" s="32" t="s">
        <v>52</v>
      </c>
      <c r="D3" s="36" t="s">
        <v>273</v>
      </c>
      <c r="E3" s="24" t="s">
        <v>223</v>
      </c>
      <c r="F3" s="37" t="s">
        <v>247</v>
      </c>
      <c r="G3" s="3" t="s">
        <v>225</v>
      </c>
      <c r="H3" s="38" t="s">
        <v>248</v>
      </c>
      <c r="I3" s="34" t="s">
        <v>249</v>
      </c>
      <c r="J3" s="37" t="s">
        <v>250</v>
      </c>
      <c r="K3" s="11" t="s">
        <v>239</v>
      </c>
      <c r="L3" s="39" t="s">
        <v>39</v>
      </c>
      <c r="M3" s="15" t="s">
        <v>274</v>
      </c>
      <c r="N3" s="39" t="s">
        <v>37</v>
      </c>
      <c r="O3" s="17">
        <v>5</v>
      </c>
      <c r="P3" s="40" t="s">
        <v>29</v>
      </c>
      <c r="Q3" s="17" t="s">
        <v>275</v>
      </c>
      <c r="R3" s="39" t="s">
        <v>276</v>
      </c>
      <c r="S3" s="15"/>
      <c r="IV3">
        <f t="shared" ref="IV3:IV10" si="0">SUM(A3:IU3)</f>
        <v>6</v>
      </c>
    </row>
    <row r="4" spans="1:256" ht="33" customHeight="1" x14ac:dyDescent="0.2">
      <c r="C4" s="32" t="s">
        <v>52</v>
      </c>
      <c r="D4" s="36" t="s">
        <v>273</v>
      </c>
      <c r="E4" s="24" t="s">
        <v>223</v>
      </c>
      <c r="F4" s="37" t="s">
        <v>224</v>
      </c>
      <c r="G4" s="3" t="s">
        <v>225</v>
      </c>
      <c r="H4" s="38" t="s">
        <v>226</v>
      </c>
      <c r="I4" s="34" t="s">
        <v>227</v>
      </c>
      <c r="J4" s="37" t="s">
        <v>228</v>
      </c>
      <c r="K4" s="11" t="s">
        <v>229</v>
      </c>
      <c r="L4" s="39" t="s">
        <v>39</v>
      </c>
      <c r="M4" s="15" t="s">
        <v>274</v>
      </c>
      <c r="N4" s="39" t="s">
        <v>37</v>
      </c>
      <c r="O4" s="17">
        <v>5</v>
      </c>
      <c r="P4" s="40" t="s">
        <v>29</v>
      </c>
      <c r="Q4" s="17" t="s">
        <v>275</v>
      </c>
      <c r="R4" s="39" t="s">
        <v>276</v>
      </c>
      <c r="S4" s="15"/>
      <c r="IV4">
        <f t="shared" si="0"/>
        <v>5</v>
      </c>
    </row>
    <row r="5" spans="1:256" ht="33" customHeight="1" x14ac:dyDescent="0.2">
      <c r="A5">
        <v>3</v>
      </c>
      <c r="C5" s="32" t="s">
        <v>52</v>
      </c>
      <c r="D5" s="36" t="s">
        <v>53</v>
      </c>
      <c r="E5" s="24" t="s">
        <v>99</v>
      </c>
      <c r="F5" s="37" t="s">
        <v>100</v>
      </c>
      <c r="G5" s="3" t="s">
        <v>101</v>
      </c>
      <c r="H5" s="38" t="s">
        <v>102</v>
      </c>
      <c r="I5" s="34" t="s">
        <v>103</v>
      </c>
      <c r="J5" s="37" t="s">
        <v>104</v>
      </c>
      <c r="K5" s="11" t="s">
        <v>31</v>
      </c>
      <c r="L5" s="39" t="s">
        <v>39</v>
      </c>
      <c r="M5" s="15" t="s">
        <v>105</v>
      </c>
      <c r="N5" s="39" t="s">
        <v>37</v>
      </c>
      <c r="O5" s="17">
        <v>7</v>
      </c>
      <c r="P5" s="40" t="s">
        <v>106</v>
      </c>
      <c r="Q5" s="17">
        <v>0</v>
      </c>
      <c r="R5" s="39" t="s">
        <v>107</v>
      </c>
      <c r="S5" s="15" t="s">
        <v>98</v>
      </c>
      <c r="IV5">
        <f t="shared" si="0"/>
        <v>10</v>
      </c>
    </row>
    <row r="6" spans="1:256" ht="33" customHeight="1" x14ac:dyDescent="0.2">
      <c r="A6">
        <v>5</v>
      </c>
      <c r="C6" s="32" t="s">
        <v>52</v>
      </c>
      <c r="D6" s="36" t="s">
        <v>53</v>
      </c>
      <c r="E6" s="24" t="s">
        <v>302</v>
      </c>
      <c r="F6" s="37" t="s">
        <v>303</v>
      </c>
      <c r="G6" s="3" t="s">
        <v>304</v>
      </c>
      <c r="H6" s="38" t="s">
        <v>305</v>
      </c>
      <c r="I6" s="34" t="s">
        <v>306</v>
      </c>
      <c r="J6" s="37" t="s">
        <v>307</v>
      </c>
      <c r="K6" s="11" t="s">
        <v>31</v>
      </c>
      <c r="L6" s="39" t="s">
        <v>39</v>
      </c>
      <c r="M6" s="15" t="s">
        <v>313</v>
      </c>
      <c r="N6" s="39" t="s">
        <v>37</v>
      </c>
      <c r="O6" s="17">
        <v>16</v>
      </c>
      <c r="P6" s="40" t="s">
        <v>29</v>
      </c>
      <c r="Q6" s="17" t="s">
        <v>310</v>
      </c>
      <c r="R6" s="39" t="s">
        <v>314</v>
      </c>
      <c r="S6" s="15" t="s">
        <v>315</v>
      </c>
      <c r="IV6">
        <f t="shared" si="0"/>
        <v>21</v>
      </c>
    </row>
    <row r="7" spans="1:256" ht="33" customHeight="1" x14ac:dyDescent="0.2">
      <c r="A7">
        <v>2</v>
      </c>
      <c r="C7" s="32" t="s">
        <v>52</v>
      </c>
      <c r="D7" s="36" t="s">
        <v>334</v>
      </c>
      <c r="E7" s="24" t="s">
        <v>87</v>
      </c>
      <c r="F7" s="37" t="s">
        <v>88</v>
      </c>
      <c r="G7" s="3" t="s">
        <v>335</v>
      </c>
      <c r="H7" s="38" t="s">
        <v>89</v>
      </c>
      <c r="I7" s="34" t="s">
        <v>90</v>
      </c>
      <c r="J7" s="37" t="s">
        <v>336</v>
      </c>
      <c r="K7" s="11" t="s">
        <v>31</v>
      </c>
      <c r="L7" s="39" t="s">
        <v>39</v>
      </c>
      <c r="M7" s="15" t="s">
        <v>341</v>
      </c>
      <c r="N7" s="39" t="s">
        <v>37</v>
      </c>
      <c r="O7" s="17">
        <v>4</v>
      </c>
      <c r="P7" s="40" t="s">
        <v>33</v>
      </c>
      <c r="Q7" s="17" t="s">
        <v>342</v>
      </c>
      <c r="R7" s="39" t="s">
        <v>343</v>
      </c>
      <c r="S7" s="15" t="s">
        <v>344</v>
      </c>
      <c r="IV7">
        <f t="shared" si="0"/>
        <v>6</v>
      </c>
    </row>
    <row r="8" spans="1:256" ht="33" customHeight="1" x14ac:dyDescent="0.2">
      <c r="A8">
        <v>2</v>
      </c>
      <c r="C8" s="32" t="s">
        <v>52</v>
      </c>
      <c r="D8" s="36" t="s">
        <v>53</v>
      </c>
      <c r="E8" s="24" t="s">
        <v>118</v>
      </c>
      <c r="F8" s="37" t="s">
        <v>119</v>
      </c>
      <c r="G8" s="3" t="s">
        <v>120</v>
      </c>
      <c r="H8" s="38" t="s">
        <v>121</v>
      </c>
      <c r="I8" s="34" t="s">
        <v>122</v>
      </c>
      <c r="J8" s="37" t="s">
        <v>123</v>
      </c>
      <c r="K8" s="11" t="s">
        <v>31</v>
      </c>
      <c r="L8" s="39" t="s">
        <v>38</v>
      </c>
      <c r="M8" s="15" t="s">
        <v>134</v>
      </c>
      <c r="N8" s="39" t="s">
        <v>42</v>
      </c>
      <c r="O8" s="17">
        <v>2</v>
      </c>
      <c r="P8" s="40" t="s">
        <v>29</v>
      </c>
      <c r="Q8" s="17" t="s">
        <v>37</v>
      </c>
      <c r="R8" s="39" t="s">
        <v>135</v>
      </c>
      <c r="S8" s="15" t="s">
        <v>136</v>
      </c>
      <c r="IV8">
        <f t="shared" si="0"/>
        <v>4</v>
      </c>
    </row>
    <row r="9" spans="1:256" ht="33" customHeight="1" x14ac:dyDescent="0.2">
      <c r="A9">
        <v>4</v>
      </c>
      <c r="C9" s="32" t="s">
        <v>52</v>
      </c>
      <c r="D9" s="36" t="s">
        <v>53</v>
      </c>
      <c r="E9" s="24" t="s">
        <v>288</v>
      </c>
      <c r="F9" s="37" t="s">
        <v>289</v>
      </c>
      <c r="G9" s="3" t="s">
        <v>290</v>
      </c>
      <c r="H9" s="38" t="s">
        <v>291</v>
      </c>
      <c r="I9" s="34" t="s">
        <v>291</v>
      </c>
      <c r="J9" s="37" t="s">
        <v>292</v>
      </c>
      <c r="K9" s="11" t="s">
        <v>31</v>
      </c>
      <c r="L9" s="39" t="s">
        <v>38</v>
      </c>
      <c r="M9" s="15" t="s">
        <v>299</v>
      </c>
      <c r="N9" s="39" t="s">
        <v>37</v>
      </c>
      <c r="O9" s="17">
        <v>3</v>
      </c>
      <c r="P9" s="40" t="s">
        <v>51</v>
      </c>
      <c r="Q9" s="17" t="s">
        <v>37</v>
      </c>
      <c r="R9" s="39" t="s">
        <v>300</v>
      </c>
      <c r="S9" s="15" t="s">
        <v>301</v>
      </c>
      <c r="IV9">
        <f t="shared" si="0"/>
        <v>7</v>
      </c>
    </row>
    <row r="10" spans="1:256" ht="33" customHeight="1" x14ac:dyDescent="0.2">
      <c r="A10">
        <v>1</v>
      </c>
      <c r="C10" s="32" t="s">
        <v>52</v>
      </c>
      <c r="D10" s="36" t="s">
        <v>53</v>
      </c>
      <c r="E10" s="24" t="s">
        <v>302</v>
      </c>
      <c r="F10" s="37" t="s">
        <v>303</v>
      </c>
      <c r="G10" s="3" t="s">
        <v>304</v>
      </c>
      <c r="H10" s="38" t="s">
        <v>305</v>
      </c>
      <c r="I10" s="34" t="s">
        <v>306</v>
      </c>
      <c r="J10" s="37" t="s">
        <v>307</v>
      </c>
      <c r="K10" s="11" t="s">
        <v>31</v>
      </c>
      <c r="L10" s="39" t="s">
        <v>38</v>
      </c>
      <c r="M10" s="15" t="s">
        <v>308</v>
      </c>
      <c r="N10" s="39" t="s">
        <v>309</v>
      </c>
      <c r="O10" s="17">
        <v>28</v>
      </c>
      <c r="P10" s="40" t="s">
        <v>29</v>
      </c>
      <c r="Q10" s="17" t="s">
        <v>310</v>
      </c>
      <c r="R10" s="39" t="s">
        <v>311</v>
      </c>
      <c r="S10" s="15" t="s">
        <v>312</v>
      </c>
      <c r="IV10">
        <f t="shared" si="0"/>
        <v>29</v>
      </c>
    </row>
    <row r="11" spans="1:256" ht="33" customHeight="1" x14ac:dyDescent="0.2">
      <c r="C11" s="32" t="s">
        <v>52</v>
      </c>
      <c r="D11" s="36" t="s">
        <v>273</v>
      </c>
      <c r="E11" s="24" t="s">
        <v>223</v>
      </c>
      <c r="F11" s="37" t="s">
        <v>224</v>
      </c>
      <c r="G11" s="3" t="s">
        <v>225</v>
      </c>
      <c r="H11" s="38" t="s">
        <v>226</v>
      </c>
      <c r="I11" s="34" t="s">
        <v>227</v>
      </c>
      <c r="J11" s="37" t="s">
        <v>228</v>
      </c>
      <c r="K11" s="11" t="s">
        <v>229</v>
      </c>
      <c r="L11" s="39" t="s">
        <v>376</v>
      </c>
      <c r="M11" s="15" t="s">
        <v>277</v>
      </c>
      <c r="N11" s="39" t="s">
        <v>37</v>
      </c>
      <c r="O11" s="17">
        <v>10</v>
      </c>
      <c r="P11" s="40" t="s">
        <v>29</v>
      </c>
      <c r="Q11" s="17" t="s">
        <v>275</v>
      </c>
      <c r="R11" s="39" t="s">
        <v>276</v>
      </c>
      <c r="S11" s="15"/>
    </row>
    <row r="12" spans="1:256" ht="33" customHeight="1" x14ac:dyDescent="0.2">
      <c r="C12" s="32" t="s">
        <v>52</v>
      </c>
      <c r="D12" s="36" t="s">
        <v>53</v>
      </c>
      <c r="E12" s="24" t="s">
        <v>99</v>
      </c>
      <c r="F12" s="37" t="s">
        <v>100</v>
      </c>
      <c r="G12" s="3" t="s">
        <v>101</v>
      </c>
      <c r="H12" s="38" t="s">
        <v>102</v>
      </c>
      <c r="I12" s="34" t="s">
        <v>103</v>
      </c>
      <c r="J12" s="37" t="s">
        <v>104</v>
      </c>
      <c r="K12" s="11" t="s">
        <v>31</v>
      </c>
      <c r="L12" s="39" t="s">
        <v>44</v>
      </c>
      <c r="M12" s="15" t="s">
        <v>108</v>
      </c>
      <c r="N12" s="39" t="s">
        <v>37</v>
      </c>
      <c r="O12" s="17">
        <v>15</v>
      </c>
      <c r="P12" s="40"/>
      <c r="Q12" s="17"/>
      <c r="R12" s="39" t="s">
        <v>109</v>
      </c>
      <c r="S12" s="15" t="s">
        <v>110</v>
      </c>
    </row>
    <row r="13" spans="1:256" ht="33" customHeight="1" x14ac:dyDescent="0.2">
      <c r="C13" s="32" t="s">
        <v>52</v>
      </c>
      <c r="D13" s="36" t="s">
        <v>53</v>
      </c>
      <c r="E13" s="24" t="s">
        <v>69</v>
      </c>
      <c r="F13" s="37" t="s">
        <v>70</v>
      </c>
      <c r="G13" s="3" t="s">
        <v>71</v>
      </c>
      <c r="H13" s="38" t="s">
        <v>72</v>
      </c>
      <c r="I13" s="34" t="s">
        <v>72</v>
      </c>
      <c r="J13" s="37" t="s">
        <v>73</v>
      </c>
      <c r="K13" s="11" t="s">
        <v>31</v>
      </c>
      <c r="L13" s="39" t="s">
        <v>44</v>
      </c>
      <c r="M13" s="15" t="s">
        <v>83</v>
      </c>
      <c r="N13" s="39" t="s">
        <v>37</v>
      </c>
      <c r="O13" s="17">
        <v>2</v>
      </c>
      <c r="P13" s="40" t="s">
        <v>29</v>
      </c>
      <c r="Q13" s="17" t="s">
        <v>84</v>
      </c>
      <c r="R13" s="39" t="s">
        <v>85</v>
      </c>
      <c r="S13" s="15"/>
    </row>
    <row r="14" spans="1:256" ht="38.4" customHeight="1" x14ac:dyDescent="0.2">
      <c r="C14" s="32" t="s">
        <v>52</v>
      </c>
      <c r="D14" s="36" t="s">
        <v>53</v>
      </c>
      <c r="E14" s="24" t="s">
        <v>69</v>
      </c>
      <c r="F14" s="37" t="s">
        <v>111</v>
      </c>
      <c r="G14" s="3" t="s">
        <v>71</v>
      </c>
      <c r="H14" s="38" t="s">
        <v>112</v>
      </c>
      <c r="I14" s="34" t="s">
        <v>112</v>
      </c>
      <c r="J14" s="37" t="s">
        <v>113</v>
      </c>
      <c r="K14" s="11" t="s">
        <v>31</v>
      </c>
      <c r="L14" s="39" t="s">
        <v>44</v>
      </c>
      <c r="M14" s="15" t="s">
        <v>116</v>
      </c>
      <c r="N14" s="39" t="s">
        <v>37</v>
      </c>
      <c r="O14" s="17">
        <v>10</v>
      </c>
      <c r="P14" s="40" t="s">
        <v>29</v>
      </c>
      <c r="Q14" s="17" t="s">
        <v>84</v>
      </c>
      <c r="R14" s="39" t="s">
        <v>117</v>
      </c>
      <c r="S14" s="15"/>
    </row>
    <row r="15" spans="1:256" ht="38.4" customHeight="1" x14ac:dyDescent="0.2">
      <c r="C15" s="32" t="s">
        <v>52</v>
      </c>
      <c r="D15" s="36" t="s">
        <v>53</v>
      </c>
      <c r="E15" s="24" t="s">
        <v>118</v>
      </c>
      <c r="F15" s="37" t="s">
        <v>119</v>
      </c>
      <c r="G15" s="3" t="s">
        <v>120</v>
      </c>
      <c r="H15" s="38" t="s">
        <v>121</v>
      </c>
      <c r="I15" s="34" t="s">
        <v>122</v>
      </c>
      <c r="J15" s="37" t="s">
        <v>123</v>
      </c>
      <c r="K15" s="11" t="s">
        <v>31</v>
      </c>
      <c r="L15" s="39" t="s">
        <v>44</v>
      </c>
      <c r="M15" s="15" t="s">
        <v>137</v>
      </c>
      <c r="N15" s="39" t="s">
        <v>40</v>
      </c>
      <c r="O15" s="17">
        <v>3</v>
      </c>
      <c r="P15" s="40" t="s">
        <v>51</v>
      </c>
      <c r="Q15" s="17" t="s">
        <v>37</v>
      </c>
      <c r="R15" s="41" t="s">
        <v>138</v>
      </c>
      <c r="S15" s="15" t="s">
        <v>193</v>
      </c>
    </row>
    <row r="16" spans="1:256" ht="30" customHeight="1" x14ac:dyDescent="0.2">
      <c r="C16" s="32" t="s">
        <v>52</v>
      </c>
      <c r="D16" s="36" t="s">
        <v>53</v>
      </c>
      <c r="E16" s="24" t="s">
        <v>149</v>
      </c>
      <c r="F16" s="37" t="s">
        <v>150</v>
      </c>
      <c r="G16" s="3" t="s">
        <v>151</v>
      </c>
      <c r="H16" s="38" t="s">
        <v>152</v>
      </c>
      <c r="I16" s="34" t="s">
        <v>148</v>
      </c>
      <c r="J16" s="37" t="s">
        <v>154</v>
      </c>
      <c r="K16" s="11" t="s">
        <v>59</v>
      </c>
      <c r="L16" s="39" t="s">
        <v>44</v>
      </c>
      <c r="M16" s="15" t="s">
        <v>166</v>
      </c>
      <c r="N16" s="39" t="s">
        <v>167</v>
      </c>
      <c r="O16" s="17">
        <v>8</v>
      </c>
      <c r="P16" s="40" t="s">
        <v>33</v>
      </c>
      <c r="Q16" s="17" t="s">
        <v>46</v>
      </c>
      <c r="R16" s="39" t="s">
        <v>168</v>
      </c>
      <c r="S16" s="15" t="s">
        <v>169</v>
      </c>
    </row>
    <row r="17" spans="3:19" ht="30" customHeight="1" x14ac:dyDescent="0.2">
      <c r="C17" s="32"/>
      <c r="D17" s="36"/>
      <c r="E17" s="24"/>
      <c r="F17" s="37"/>
      <c r="G17" s="3"/>
      <c r="H17" s="38"/>
      <c r="I17" s="34"/>
      <c r="J17" s="37"/>
      <c r="K17" s="11"/>
      <c r="L17" s="39"/>
      <c r="M17" s="15"/>
      <c r="N17" s="39"/>
      <c r="O17" s="17"/>
      <c r="P17" s="40"/>
      <c r="Q17" s="17"/>
      <c r="R17" s="39"/>
      <c r="S17" s="15"/>
    </row>
    <row r="18" spans="3:19" ht="30" customHeight="1" x14ac:dyDescent="0.2">
      <c r="C18" s="32"/>
      <c r="D18" s="36"/>
      <c r="E18" s="24"/>
      <c r="F18" s="37"/>
      <c r="G18" s="3"/>
      <c r="H18" s="38"/>
      <c r="I18" s="34"/>
      <c r="J18" s="37"/>
      <c r="K18" s="11"/>
      <c r="L18" s="39"/>
      <c r="M18" s="15"/>
      <c r="N18" s="39"/>
      <c r="O18" s="17"/>
      <c r="P18" s="40"/>
      <c r="Q18" s="17"/>
      <c r="R18" s="39"/>
      <c r="S18" s="15"/>
    </row>
    <row r="19" spans="3:19" ht="30" customHeight="1" x14ac:dyDescent="0.2">
      <c r="C19" s="32"/>
      <c r="D19" s="36"/>
      <c r="E19" s="24"/>
      <c r="F19" s="37"/>
      <c r="G19" s="3"/>
      <c r="H19" s="38"/>
      <c r="I19" s="34"/>
      <c r="J19" s="37"/>
      <c r="K19" s="11"/>
      <c r="L19" s="39"/>
      <c r="M19" s="15"/>
      <c r="N19" s="39"/>
      <c r="O19" s="17"/>
      <c r="P19" s="40"/>
      <c r="Q19" s="17"/>
      <c r="R19" s="39"/>
      <c r="S19" s="15"/>
    </row>
    <row r="20" spans="3:19" ht="30" customHeight="1" x14ac:dyDescent="0.2">
      <c r="C20" s="32"/>
      <c r="D20" s="36"/>
      <c r="E20" s="24"/>
      <c r="F20" s="37"/>
      <c r="G20" s="3"/>
      <c r="H20" s="38"/>
      <c r="I20" s="34"/>
      <c r="J20" s="37"/>
      <c r="K20" s="11"/>
      <c r="L20" s="39"/>
      <c r="M20" s="15"/>
      <c r="N20" s="39"/>
      <c r="O20" s="17"/>
      <c r="P20" s="40"/>
      <c r="Q20" s="17"/>
      <c r="R20" s="39"/>
      <c r="S20" s="15"/>
    </row>
    <row r="21" spans="3:19" ht="30" customHeight="1" x14ac:dyDescent="0.2">
      <c r="C21" s="32"/>
      <c r="D21" s="36"/>
      <c r="E21" s="24"/>
      <c r="F21" s="37"/>
      <c r="G21" s="3"/>
      <c r="H21" s="38"/>
      <c r="I21" s="34"/>
      <c r="J21" s="37"/>
      <c r="K21" s="11"/>
      <c r="L21" s="39"/>
      <c r="M21" s="15"/>
      <c r="N21" s="39"/>
      <c r="O21" s="17"/>
      <c r="P21" s="40"/>
      <c r="Q21" s="17"/>
      <c r="R21" s="39"/>
      <c r="S21" s="15"/>
    </row>
    <row r="22" spans="3:19" ht="30" customHeight="1" x14ac:dyDescent="0.2">
      <c r="C22" s="32"/>
      <c r="D22" s="36"/>
      <c r="E22" s="24"/>
      <c r="F22" s="37"/>
      <c r="G22" s="3"/>
      <c r="H22" s="38"/>
      <c r="I22" s="34"/>
      <c r="J22" s="37"/>
      <c r="K22" s="11"/>
      <c r="L22" s="39"/>
      <c r="M22" s="15"/>
      <c r="N22" s="39"/>
      <c r="O22" s="17"/>
      <c r="P22" s="40"/>
      <c r="Q22" s="17"/>
      <c r="R22" s="39"/>
      <c r="S22" s="15"/>
    </row>
    <row r="23" spans="3:19" ht="30" customHeight="1" x14ac:dyDescent="0.2">
      <c r="C23" s="32"/>
      <c r="D23" s="36"/>
      <c r="E23" s="24"/>
      <c r="F23" s="37"/>
      <c r="G23" s="3"/>
      <c r="H23" s="38"/>
      <c r="I23" s="34"/>
      <c r="J23" s="37"/>
      <c r="K23" s="11"/>
      <c r="L23" s="39"/>
      <c r="M23" s="15"/>
      <c r="N23" s="39"/>
      <c r="O23" s="17"/>
      <c r="P23" s="40"/>
      <c r="Q23" s="17"/>
      <c r="R23" s="39"/>
      <c r="S23" s="15"/>
    </row>
    <row r="24" spans="3:19" ht="30" customHeight="1" x14ac:dyDescent="0.2">
      <c r="C24" s="32"/>
      <c r="D24" s="36"/>
      <c r="E24" s="24"/>
      <c r="F24" s="37"/>
      <c r="G24" s="3"/>
      <c r="H24" s="38"/>
      <c r="I24" s="34"/>
      <c r="J24" s="37"/>
      <c r="K24" s="11"/>
      <c r="L24" s="39"/>
      <c r="M24" s="15"/>
      <c r="N24" s="39"/>
      <c r="O24" s="17"/>
      <c r="P24" s="40"/>
      <c r="Q24" s="17"/>
      <c r="R24" s="39"/>
      <c r="S24" s="15"/>
    </row>
    <row r="25" spans="3:19" ht="30" customHeight="1" x14ac:dyDescent="0.2">
      <c r="C25" s="32"/>
      <c r="D25" s="36"/>
      <c r="E25" s="24"/>
      <c r="F25" s="37"/>
      <c r="G25" s="3"/>
      <c r="H25" s="38"/>
      <c r="I25" s="34"/>
      <c r="J25" s="37"/>
      <c r="K25" s="11"/>
      <c r="L25" s="39"/>
      <c r="M25" s="15"/>
      <c r="N25" s="39"/>
      <c r="O25" s="17"/>
      <c r="P25" s="40"/>
      <c r="Q25" s="17"/>
      <c r="R25" s="39"/>
      <c r="S25" s="15"/>
    </row>
    <row r="26" spans="3:19" ht="30" customHeight="1" x14ac:dyDescent="0.2">
      <c r="C26" s="32"/>
      <c r="D26" s="36"/>
      <c r="E26" s="24"/>
      <c r="F26" s="37"/>
      <c r="G26" s="3"/>
      <c r="H26" s="38"/>
      <c r="I26" s="34"/>
      <c r="J26" s="37"/>
      <c r="K26" s="11"/>
      <c r="L26" s="39"/>
      <c r="M26" s="15"/>
      <c r="N26" s="39"/>
      <c r="O26" s="17"/>
      <c r="P26" s="40"/>
      <c r="Q26" s="17"/>
      <c r="R26" s="39"/>
      <c r="S26" s="15"/>
    </row>
  </sheetData>
  <protectedRanges>
    <protectedRange sqref="D1:S1" name="範囲1"/>
    <protectedRange sqref="C1" name="範囲1_2"/>
  </protectedRanges>
  <autoFilter ref="C2:S2" xr:uid="{00000000-0001-0000-0100-000000000000}">
    <sortState xmlns:xlrd2="http://schemas.microsoft.com/office/spreadsheetml/2017/richdata2" ref="C3:S16">
      <sortCondition descending="1" ref="L2"/>
    </sortState>
  </autoFilter>
  <phoneticPr fontId="1"/>
  <dataValidations count="1">
    <dataValidation allowBlank="1" showInputMessage="1" showErrorMessage="1" sqref="H3:J10" xr:uid="{00000000-0002-0000-0100-000000000000}"/>
  </dataValidations>
  <pageMargins left="0.23622047244094491" right="0.23622047244094491" top="0.74803149606299213" bottom="0.74803149606299213" header="0.31496062992125984" footer="0.31496062992125984"/>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物品</vt:lpstr>
      <vt:lpstr>役務</vt:lpstr>
      <vt:lpstr>物品!Print_Area</vt:lpstr>
      <vt:lpstr>役務!Print_Area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管理者</dc:creator>
  <cp:keywords/>
  <dc:description/>
  <cp:lastModifiedBy>小岩　俊輔</cp:lastModifiedBy>
  <cp:lastPrinted>2025-09-11T06:13:57Z</cp:lastPrinted>
  <dcterms:created xsi:type="dcterms:W3CDTF">2012-10-05T05:16:17Z</dcterms:created>
  <dcterms:modified xsi:type="dcterms:W3CDTF">2025-09-22T00:14:32Z</dcterms:modified>
  <cp:category/>
</cp:coreProperties>
</file>