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疾病・感染症対策課\H26健康長寿課→保健・疾病対策課\引っ越し先\304がん対策\005_がん医療提供体制施設設備整備事業\R9\01募集\03送付用\事業計画書及び要綱案\"/>
    </mc:Choice>
  </mc:AlternateContent>
  <xr:revisionPtr revIDLastSave="0" documentId="13_ncr:1_{8FE97BDA-77C7-41A4-ABA2-1987D42A550A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別紙１経費所要額" sheetId="2" r:id="rId1"/>
    <sheet name="別紙２事業計画書" sheetId="1" r:id="rId2"/>
    <sheet name="（記載例）別紙１経費所要額" sheetId="3" r:id="rId3"/>
    <sheet name="（記載例）別紙２事業計画書" sheetId="4" r:id="rId4"/>
  </sheets>
  <definedNames>
    <definedName name="_xlnm._FilterDatabase" localSheetId="2">'（記載例）別紙１経費所要額'!$A$8:$J$11</definedName>
    <definedName name="_xlnm._FilterDatabase" localSheetId="0">別紙１経費所要額!$A$8:$J$11</definedName>
    <definedName name="_xlnm.Print_Area" localSheetId="2">'（記載例）別紙１経費所要額'!$A$1:$J$26</definedName>
    <definedName name="_xlnm.Print_Area" localSheetId="3">'（記載例）別紙２事業計画書'!$A$1:$K$98</definedName>
    <definedName name="_xlnm.Print_Area" localSheetId="0">別紙１経費所要額!$A$1:$J$26</definedName>
    <definedName name="_xlnm.Print_Area" localSheetId="1">別紙２事業計画書!$A$1:$K$98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F45" i="4"/>
  <c r="D11" i="3"/>
  <c r="G11" i="3" s="1"/>
  <c r="H11" i="3" s="1"/>
  <c r="I11" i="3" s="1"/>
  <c r="H11" i="2"/>
  <c r="G11" i="2"/>
  <c r="I11" i="2" s="1"/>
  <c r="D11" i="2"/>
</calcChain>
</file>

<file path=xl/sharedStrings.xml><?xml version="1.0" encoding="utf-8"?>
<sst xmlns="http://schemas.openxmlformats.org/spreadsheetml/2006/main" count="366" uniqueCount="152">
  <si>
    <t>「９　事業実施による成果目標」については、目標値を数値で表すなど、具体に記載してください。</t>
    <phoneticPr fontId="3"/>
  </si>
  <si>
    <t>　　③　「備考」・・・銘柄、規格、設置場所など</t>
    <rPh sb="5" eb="7">
      <t>ビコウ</t>
    </rPh>
    <rPh sb="11" eb="13">
      <t>メイガラ</t>
    </rPh>
    <rPh sb="14" eb="16">
      <t>キカク</t>
    </rPh>
    <rPh sb="17" eb="19">
      <t>セッチ</t>
    </rPh>
    <rPh sb="19" eb="21">
      <t>バショ</t>
    </rPh>
    <phoneticPr fontId="3"/>
  </si>
  <si>
    <t>　　②　「積算」・・・単価及び購入する数量</t>
    <rPh sb="5" eb="7">
      <t>セキサン</t>
    </rPh>
    <rPh sb="11" eb="13">
      <t>タンカ</t>
    </rPh>
    <rPh sb="13" eb="14">
      <t>オヨ</t>
    </rPh>
    <rPh sb="15" eb="17">
      <t>コウニュウ</t>
    </rPh>
    <rPh sb="19" eb="21">
      <t>スウリョウ</t>
    </rPh>
    <phoneticPr fontId="3"/>
  </si>
  <si>
    <t>　　①　「項目」・・・品名</t>
    <rPh sb="5" eb="7">
      <t>コウモク</t>
    </rPh>
    <rPh sb="11" eb="13">
      <t>ヒンメイ</t>
    </rPh>
    <phoneticPr fontId="3"/>
  </si>
  <si>
    <t>　</t>
    <phoneticPr fontId="3"/>
  </si>
  <si>
    <t>　　②　「積算」・・・面積及び単価</t>
    <rPh sb="5" eb="7">
      <t>セキサン</t>
    </rPh>
    <rPh sb="11" eb="13">
      <t>メンセキ</t>
    </rPh>
    <rPh sb="13" eb="14">
      <t>オヨ</t>
    </rPh>
    <rPh sb="15" eb="17">
      <t>タンカ</t>
    </rPh>
    <phoneticPr fontId="3"/>
  </si>
  <si>
    <t>　　①　「項目」・・・○○工事費など</t>
    <rPh sb="5" eb="7">
      <t>コウモク</t>
    </rPh>
    <rPh sb="13" eb="16">
      <t>コウジヒ</t>
    </rPh>
    <phoneticPr fontId="3"/>
  </si>
  <si>
    <t>「７　事業費の積算根拠」については、次の区分により、必要事項を具体的に記載してください。</t>
    <rPh sb="3" eb="6">
      <t>ジギョウヒ</t>
    </rPh>
    <rPh sb="7" eb="9">
      <t>セキサン</t>
    </rPh>
    <rPh sb="9" eb="11">
      <t>コンキョ</t>
    </rPh>
    <rPh sb="18" eb="19">
      <t>ツギ</t>
    </rPh>
    <rPh sb="20" eb="22">
      <t>クブン</t>
    </rPh>
    <rPh sb="26" eb="28">
      <t>ヒツヨウ</t>
    </rPh>
    <rPh sb="28" eb="30">
      <t>ジコウ</t>
    </rPh>
    <rPh sb="31" eb="34">
      <t>グタイテキ</t>
    </rPh>
    <rPh sb="35" eb="37">
      <t>キサイ</t>
    </rPh>
    <phoneticPr fontId="3"/>
  </si>
  <si>
    <t>年度までの進捗率を年度別に記載し、その根拠となる資料を添付してください。</t>
    <rPh sb="0" eb="2">
      <t>ネンド</t>
    </rPh>
    <rPh sb="5" eb="7">
      <t>シンチョク</t>
    </rPh>
    <rPh sb="7" eb="8">
      <t>リツ</t>
    </rPh>
    <rPh sb="9" eb="11">
      <t>ネンド</t>
    </rPh>
    <rPh sb="11" eb="12">
      <t>ベツ</t>
    </rPh>
    <rPh sb="13" eb="15">
      <t>キサイ</t>
    </rPh>
    <rPh sb="19" eb="21">
      <t>コンキョ</t>
    </rPh>
    <rPh sb="24" eb="26">
      <t>シリョウ</t>
    </rPh>
    <rPh sb="27" eb="29">
      <t>テンプ</t>
    </rPh>
    <phoneticPr fontId="3"/>
  </si>
  <si>
    <t>「５　事業の期間及び進捗率」については、　施設整備で複数年度にわたる場合に、事業開始年度から事業完了</t>
    <rPh sb="3" eb="5">
      <t>ジギョウ</t>
    </rPh>
    <rPh sb="6" eb="8">
      <t>キカン</t>
    </rPh>
    <rPh sb="8" eb="9">
      <t>オヨ</t>
    </rPh>
    <rPh sb="10" eb="13">
      <t>シンチョクリツ</t>
    </rPh>
    <rPh sb="21" eb="23">
      <t>シセツ</t>
    </rPh>
    <rPh sb="23" eb="25">
      <t>セイビ</t>
    </rPh>
    <rPh sb="26" eb="28">
      <t>フクスウ</t>
    </rPh>
    <rPh sb="28" eb="30">
      <t>ネンド</t>
    </rPh>
    <rPh sb="34" eb="36">
      <t>バアイ</t>
    </rPh>
    <rPh sb="38" eb="40">
      <t>ジギョウ</t>
    </rPh>
    <rPh sb="40" eb="42">
      <t>カイシ</t>
    </rPh>
    <rPh sb="42" eb="44">
      <t>ネンド</t>
    </rPh>
    <rPh sb="46" eb="48">
      <t>ジギョウ</t>
    </rPh>
    <rPh sb="48" eb="50">
      <t>カンリョウ</t>
    </rPh>
    <phoneticPr fontId="3"/>
  </si>
  <si>
    <t>　　①　整備する医療機器等の用途など</t>
    <rPh sb="4" eb="6">
      <t>セイビ</t>
    </rPh>
    <rPh sb="8" eb="10">
      <t>イリョウ</t>
    </rPh>
    <rPh sb="10" eb="12">
      <t>キキ</t>
    </rPh>
    <rPh sb="12" eb="13">
      <t>トウ</t>
    </rPh>
    <rPh sb="14" eb="16">
      <t>ヨウト</t>
    </rPh>
    <phoneticPr fontId="3"/>
  </si>
  <si>
    <t>　　③　整備区域の部屋別の用途</t>
    <rPh sb="4" eb="6">
      <t>セイビ</t>
    </rPh>
    <rPh sb="6" eb="8">
      <t>クイキ</t>
    </rPh>
    <rPh sb="9" eb="11">
      <t>ヘヤ</t>
    </rPh>
    <rPh sb="11" eb="12">
      <t>ベツ</t>
    </rPh>
    <rPh sb="13" eb="15">
      <t>ヨウト</t>
    </rPh>
    <phoneticPr fontId="3"/>
  </si>
  <si>
    <t>　　②　整備区域の建築面積・延べ面積</t>
    <rPh sb="4" eb="6">
      <t>セイビ</t>
    </rPh>
    <rPh sb="6" eb="8">
      <t>クイキ</t>
    </rPh>
    <rPh sb="9" eb="11">
      <t>ケンチク</t>
    </rPh>
    <rPh sb="11" eb="13">
      <t>メンセキ</t>
    </rPh>
    <rPh sb="14" eb="15">
      <t>ノ</t>
    </rPh>
    <rPh sb="16" eb="18">
      <t>メンセキ</t>
    </rPh>
    <phoneticPr fontId="3"/>
  </si>
  <si>
    <t>　　①　事業の種別・・・新築・増築・改築・改修・その他</t>
    <rPh sb="4" eb="6">
      <t>ジギョウ</t>
    </rPh>
    <rPh sb="7" eb="9">
      <t>シュベツ</t>
    </rPh>
    <rPh sb="12" eb="14">
      <t>シンチク</t>
    </rPh>
    <rPh sb="15" eb="17">
      <t>ゾウチク</t>
    </rPh>
    <rPh sb="18" eb="20">
      <t>カイチク</t>
    </rPh>
    <rPh sb="21" eb="23">
      <t>カイシュウ</t>
    </rPh>
    <rPh sb="26" eb="27">
      <t>タ</t>
    </rPh>
    <phoneticPr fontId="3"/>
  </si>
  <si>
    <t>様式に記載しきれない場合は、別紙に記載してください。</t>
    <rPh sb="0" eb="2">
      <t>ヨウシキ</t>
    </rPh>
    <rPh sb="3" eb="5">
      <t>キサイ</t>
    </rPh>
    <rPh sb="10" eb="12">
      <t>バアイ</t>
    </rPh>
    <rPh sb="14" eb="16">
      <t>ベッシ</t>
    </rPh>
    <rPh sb="17" eb="19">
      <t>キサイ</t>
    </rPh>
    <phoneticPr fontId="3"/>
  </si>
  <si>
    <t>「４　事業内容」については、次の内容を踏まえ、具体的に記載してください。</t>
    <rPh sb="3" eb="5">
      <t>ジギョウ</t>
    </rPh>
    <rPh sb="5" eb="7">
      <t>ナイヨウ</t>
    </rPh>
    <rPh sb="14" eb="15">
      <t>ツギ</t>
    </rPh>
    <rPh sb="16" eb="18">
      <t>ナイヨウ</t>
    </rPh>
    <rPh sb="19" eb="20">
      <t>フ</t>
    </rPh>
    <rPh sb="23" eb="26">
      <t>グタイテキ</t>
    </rPh>
    <rPh sb="27" eb="29">
      <t>キサイ</t>
    </rPh>
    <phoneticPr fontId="3"/>
  </si>
  <si>
    <t>「３　事業の目的及び必要性」については、具体的に記載してください。</t>
    <rPh sb="3" eb="5">
      <t>ジギョウ</t>
    </rPh>
    <rPh sb="6" eb="8">
      <t>モクテキ</t>
    </rPh>
    <rPh sb="8" eb="9">
      <t>オヨ</t>
    </rPh>
    <rPh sb="10" eb="13">
      <t>ヒツヨウセイ</t>
    </rPh>
    <rPh sb="20" eb="23">
      <t>グタイテキ</t>
    </rPh>
    <rPh sb="24" eb="26">
      <t>キサイ</t>
    </rPh>
    <phoneticPr fontId="3"/>
  </si>
  <si>
    <t>記載上の留意事項</t>
    <rPh sb="0" eb="2">
      <t>キサイ</t>
    </rPh>
    <rPh sb="2" eb="3">
      <t>ジョウ</t>
    </rPh>
    <rPh sb="4" eb="6">
      <t>リュウイ</t>
    </rPh>
    <rPh sb="6" eb="8">
      <t>ジコウ</t>
    </rPh>
    <phoneticPr fontId="3"/>
  </si>
  <si>
    <t>事業実施による成果目標（目標値）</t>
  </si>
  <si>
    <t>計</t>
    <rPh sb="0" eb="1">
      <t>ケイ</t>
    </rPh>
    <phoneticPr fontId="3"/>
  </si>
  <si>
    <t>円</t>
    <rPh sb="0" eb="1">
      <t>エン</t>
    </rPh>
    <phoneticPr fontId="3"/>
  </si>
  <si>
    <t>備考</t>
    <rPh sb="0" eb="1">
      <t>ソナエ</t>
    </rPh>
    <rPh sb="1" eb="2">
      <t>コウ</t>
    </rPh>
    <phoneticPr fontId="3"/>
  </si>
  <si>
    <t>補助金所要額</t>
    <rPh sb="0" eb="3">
      <t>ホジョキン</t>
    </rPh>
    <rPh sb="3" eb="6">
      <t>ショヨウガク</t>
    </rPh>
    <phoneticPr fontId="3"/>
  </si>
  <si>
    <t>事業費（税込）</t>
    <rPh sb="0" eb="1">
      <t>コト</t>
    </rPh>
    <rPh sb="1" eb="2">
      <t>ギョウ</t>
    </rPh>
    <rPh sb="2" eb="3">
      <t>ヒ</t>
    </rPh>
    <rPh sb="4" eb="6">
      <t>ゼイコミ</t>
    </rPh>
    <phoneticPr fontId="3"/>
  </si>
  <si>
    <t>事業内容の概要</t>
    <rPh sb="0" eb="2">
      <t>ジギョウ</t>
    </rPh>
    <rPh sb="2" eb="4">
      <t>ナイヨウ</t>
    </rPh>
    <rPh sb="5" eb="7">
      <t>ガイヨウ</t>
    </rPh>
    <phoneticPr fontId="3"/>
  </si>
  <si>
    <t>年度</t>
    <rPh sb="0" eb="1">
      <t>トシ</t>
    </rPh>
    <rPh sb="1" eb="2">
      <t>ド</t>
    </rPh>
    <phoneticPr fontId="3"/>
  </si>
  <si>
    <t>年度別実施計画</t>
    <rPh sb="0" eb="3">
      <t>ネンドベツ</t>
    </rPh>
    <rPh sb="3" eb="5">
      <t>ジッシ</t>
    </rPh>
    <rPh sb="5" eb="7">
      <t>ケイカク</t>
    </rPh>
    <phoneticPr fontId="3"/>
  </si>
  <si>
    <t>－</t>
    <phoneticPr fontId="3"/>
  </si>
  <si>
    <t>合　計</t>
    <rPh sb="0" eb="1">
      <t>ゴウ</t>
    </rPh>
    <rPh sb="2" eb="3">
      <t>ケイ</t>
    </rPh>
    <phoneticPr fontId="3"/>
  </si>
  <si>
    <t>小　計</t>
    <rPh sb="0" eb="1">
      <t>ショウ</t>
    </rPh>
    <rPh sb="2" eb="3">
      <t>ケイ</t>
    </rPh>
    <phoneticPr fontId="3"/>
  </si>
  <si>
    <t>（2）補助対象外事業分</t>
    <rPh sb="3" eb="5">
      <t>ホジョ</t>
    </rPh>
    <rPh sb="5" eb="7">
      <t>タイショウ</t>
    </rPh>
    <rPh sb="7" eb="8">
      <t>ガイ</t>
    </rPh>
    <rPh sb="8" eb="10">
      <t>ジギョウ</t>
    </rPh>
    <rPh sb="10" eb="11">
      <t>ブン</t>
    </rPh>
    <phoneticPr fontId="3"/>
  </si>
  <si>
    <t>（1）補助対象事業分</t>
    <rPh sb="3" eb="5">
      <t>ホジョ</t>
    </rPh>
    <rPh sb="5" eb="7">
      <t>タイショウ</t>
    </rPh>
    <rPh sb="7" eb="9">
      <t>ジギョウ</t>
    </rPh>
    <rPh sb="9" eb="10">
      <t>ブン</t>
    </rPh>
    <phoneticPr fontId="3"/>
  </si>
  <si>
    <t>金額（税込）</t>
    <rPh sb="0" eb="1">
      <t>キン</t>
    </rPh>
    <rPh sb="1" eb="2">
      <t>ガク</t>
    </rPh>
    <rPh sb="3" eb="5">
      <t>ゼイコミ</t>
    </rPh>
    <phoneticPr fontId="3"/>
  </si>
  <si>
    <t>積算</t>
    <rPh sb="0" eb="1">
      <t>セキ</t>
    </rPh>
    <rPh sb="1" eb="2">
      <t>ザン</t>
    </rPh>
    <phoneticPr fontId="3"/>
  </si>
  <si>
    <t>項目</t>
    <rPh sb="0" eb="1">
      <t>コウ</t>
    </rPh>
    <rPh sb="1" eb="2">
      <t>メ</t>
    </rPh>
    <phoneticPr fontId="3"/>
  </si>
  <si>
    <t>事業費の積算根拠</t>
    <rPh sb="0" eb="2">
      <t>ジギョウ</t>
    </rPh>
    <rPh sb="2" eb="3">
      <t>ヒ</t>
    </rPh>
    <rPh sb="4" eb="6">
      <t>セキサン</t>
    </rPh>
    <rPh sb="6" eb="8">
      <t>コンキョ</t>
    </rPh>
    <phoneticPr fontId="3"/>
  </si>
  <si>
    <t>（4）その他</t>
    <rPh sb="5" eb="6">
      <t>タ</t>
    </rPh>
    <phoneticPr fontId="3"/>
  </si>
  <si>
    <t>（3）寄附金</t>
    <rPh sb="3" eb="6">
      <t>キフキン</t>
    </rPh>
    <phoneticPr fontId="3"/>
  </si>
  <si>
    <t>（2）地方債</t>
    <rPh sb="3" eb="6">
      <t>チホウサイ</t>
    </rPh>
    <phoneticPr fontId="3"/>
  </si>
  <si>
    <t>地域医療介護
総合確保基金</t>
    <rPh sb="0" eb="2">
      <t>チイキ</t>
    </rPh>
    <rPh sb="2" eb="4">
      <t>イリョウ</t>
    </rPh>
    <rPh sb="4" eb="6">
      <t>カイゴ</t>
    </rPh>
    <rPh sb="7" eb="9">
      <t>ソウゴウ</t>
    </rPh>
    <rPh sb="9" eb="11">
      <t>カクホ</t>
    </rPh>
    <rPh sb="11" eb="13">
      <t>キキン</t>
    </rPh>
    <phoneticPr fontId="3"/>
  </si>
  <si>
    <r>
      <t>（2）事業進捗率（年度別）
　　</t>
    </r>
    <r>
      <rPr>
        <sz val="10"/>
        <rFont val="Meiryo UI"/>
        <family val="3"/>
        <charset val="128"/>
      </rPr>
      <t>※　施設整備で複数年度にわたる場合に、事業開始年度から
　　　事業完了年度までの進捗率を年度別に記載</t>
    </r>
    <rPh sb="3" eb="5">
      <t>ジギョウ</t>
    </rPh>
    <rPh sb="5" eb="8">
      <t>シンチョクリツ</t>
    </rPh>
    <rPh sb="9" eb="11">
      <t>ネンド</t>
    </rPh>
    <rPh sb="11" eb="12">
      <t>ベツ</t>
    </rPh>
    <rPh sb="35" eb="37">
      <t>ジギョウ</t>
    </rPh>
    <rPh sb="37" eb="39">
      <t>カイシ</t>
    </rPh>
    <rPh sb="39" eb="41">
      <t>ネンド</t>
    </rPh>
    <rPh sb="47" eb="49">
      <t>ジギョウ</t>
    </rPh>
    <rPh sb="49" eb="51">
      <t>カンリョウ</t>
    </rPh>
    <rPh sb="51" eb="53">
      <t>ネンド</t>
    </rPh>
    <rPh sb="56" eb="59">
      <t>シンチョクリツ</t>
    </rPh>
    <rPh sb="60" eb="62">
      <t>ネンド</t>
    </rPh>
    <rPh sb="62" eb="63">
      <t>ベツ</t>
    </rPh>
    <phoneticPr fontId="3"/>
  </si>
  <si>
    <t>県補助金</t>
    <rPh sb="0" eb="1">
      <t>ケン</t>
    </rPh>
    <rPh sb="1" eb="4">
      <t>ホジョキン</t>
    </rPh>
    <phoneticPr fontId="3"/>
  </si>
  <si>
    <t>　　②　事業完了（予定）日</t>
    <rPh sb="4" eb="6">
      <t>ジギョウ</t>
    </rPh>
    <rPh sb="6" eb="8">
      <t>カンリョウ</t>
    </rPh>
    <rPh sb="9" eb="11">
      <t>ヨテイ</t>
    </rPh>
    <rPh sb="12" eb="13">
      <t>ヒ</t>
    </rPh>
    <phoneticPr fontId="3"/>
  </si>
  <si>
    <t>医療従事者勤務環境改善施設設備整備事業</t>
  </si>
  <si>
    <t>（1）補助金</t>
    <rPh sb="3" eb="6">
      <t>ホジョキン</t>
    </rPh>
    <phoneticPr fontId="3"/>
  </si>
  <si>
    <t>　　①　事業着手（予定）日</t>
    <rPh sb="4" eb="6">
      <t>ジギョウ</t>
    </rPh>
    <rPh sb="6" eb="8">
      <t>チャクシュ</t>
    </rPh>
    <rPh sb="9" eb="11">
      <t>ヨテイ</t>
    </rPh>
    <rPh sb="12" eb="13">
      <t>ヒ</t>
    </rPh>
    <phoneticPr fontId="3"/>
  </si>
  <si>
    <t>病床機能転換に係る看護体制強化事業</t>
  </si>
  <si>
    <t>事業費</t>
    <rPh sb="0" eb="2">
      <t>ジギョウ</t>
    </rPh>
    <rPh sb="2" eb="3">
      <t>ヒ</t>
    </rPh>
    <phoneticPr fontId="3"/>
  </si>
  <si>
    <t>（1）事業期間</t>
    <rPh sb="3" eb="5">
      <t>ジギョウ</t>
    </rPh>
    <rPh sb="5" eb="7">
      <t>キカン</t>
    </rPh>
    <phoneticPr fontId="3"/>
  </si>
  <si>
    <t>医療従事者救急技能向上支援事業</t>
  </si>
  <si>
    <t>事業の期間及び進捗率</t>
    <rPh sb="0" eb="2">
      <t>ジギョウ</t>
    </rPh>
    <rPh sb="3" eb="5">
      <t>キカン</t>
    </rPh>
    <rPh sb="5" eb="6">
      <t>オヨ</t>
    </rPh>
    <rPh sb="7" eb="10">
      <t>シンチョクリツ</t>
    </rPh>
    <phoneticPr fontId="3"/>
  </si>
  <si>
    <t>女性薬剤師等復職支援事業</t>
  </si>
  <si>
    <t>歯科医療関係者人材育成支援事業</t>
  </si>
  <si>
    <t>医科歯科連携研修事業</t>
  </si>
  <si>
    <t>小児医療研修支援事業</t>
  </si>
  <si>
    <t>在宅医療設備整備事業</t>
  </si>
  <si>
    <t>在宅医療運営支援事業</t>
  </si>
  <si>
    <t>事業内容</t>
    <rPh sb="0" eb="2">
      <t>ジギョウ</t>
    </rPh>
    <rPh sb="2" eb="4">
      <t>ナイヨウ</t>
    </rPh>
    <phoneticPr fontId="3"/>
  </si>
  <si>
    <t>薬剤師を活用した在宅医療推進研修会</t>
  </si>
  <si>
    <t>在宅歯科医療設備整備事業</t>
  </si>
  <si>
    <t>在宅歯科保健医療研修事業</t>
  </si>
  <si>
    <t>地域在宅歯科医療実施拠点事業</t>
  </si>
  <si>
    <t>事業の目的及び必要性</t>
    <rPh sb="0" eb="2">
      <t>ジギョウ</t>
    </rPh>
    <rPh sb="3" eb="5">
      <t>モクテキ</t>
    </rPh>
    <rPh sb="5" eb="6">
      <t>オヨ</t>
    </rPh>
    <rPh sb="7" eb="10">
      <t>ヒツヨウセイ</t>
    </rPh>
    <phoneticPr fontId="3"/>
  </si>
  <si>
    <t>訪問看護師育成・強化事業</t>
  </si>
  <si>
    <t>かかりつけ医普及啓発事業</t>
  </si>
  <si>
    <t>在宅医療普及啓発・人材育成研修事業</t>
  </si>
  <si>
    <t>事業の名称</t>
    <rPh sb="0" eb="2">
      <t>ジギョウ</t>
    </rPh>
    <rPh sb="3" eb="5">
      <t>メイショウ</t>
    </rPh>
    <phoneticPr fontId="3"/>
  </si>
  <si>
    <t>在宅医療推進協議会等設置運営支援事業</t>
  </si>
  <si>
    <t>小児在宅医療連携事業</t>
  </si>
  <si>
    <t>（2）所在地</t>
    <rPh sb="3" eb="6">
      <t>ショザイチ</t>
    </rPh>
    <phoneticPr fontId="3"/>
  </si>
  <si>
    <t>在宅療養退院支援事業</t>
  </si>
  <si>
    <t>（1）名称</t>
    <rPh sb="3" eb="5">
      <t>メイショウ</t>
    </rPh>
    <phoneticPr fontId="3"/>
  </si>
  <si>
    <t>在宅医療実施拠点整備事業</t>
  </si>
  <si>
    <t>施設の名称及び所在地</t>
    <rPh sb="0" eb="2">
      <t>シセツ</t>
    </rPh>
    <rPh sb="3" eb="5">
      <t>メイショウ</t>
    </rPh>
    <rPh sb="5" eb="6">
      <t>オヨ</t>
    </rPh>
    <rPh sb="7" eb="10">
      <t>ショザイチ</t>
    </rPh>
    <phoneticPr fontId="3"/>
  </si>
  <si>
    <t>がん診療施設設備整備事業</t>
  </si>
  <si>
    <t>電子メール</t>
    <rPh sb="0" eb="2">
      <t>デンシ</t>
    </rPh>
    <phoneticPr fontId="3"/>
  </si>
  <si>
    <t>脆弱二次医療圏・三次医療圏体制強化事業</t>
  </si>
  <si>
    <t>ファクシミリ番号</t>
    <rPh sb="6" eb="8">
      <t>バンゴウ</t>
    </rPh>
    <phoneticPr fontId="3"/>
  </si>
  <si>
    <t>病床機能分化・連携基盤整備事業</t>
  </si>
  <si>
    <t>電話番号</t>
    <rPh sb="0" eb="2">
      <t>デンワ</t>
    </rPh>
    <rPh sb="2" eb="4">
      <t>バンゴウ</t>
    </rPh>
    <phoneticPr fontId="3"/>
  </si>
  <si>
    <t>歯科保健医療機器整備事業</t>
  </si>
  <si>
    <t>役職・氏名</t>
    <rPh sb="0" eb="2">
      <t>ヤクショク</t>
    </rPh>
    <rPh sb="3" eb="5">
      <t>シメイ</t>
    </rPh>
    <phoneticPr fontId="3"/>
  </si>
  <si>
    <t>（事務担当者）</t>
    <rPh sb="1" eb="3">
      <t>ジム</t>
    </rPh>
    <rPh sb="3" eb="6">
      <t>タントウシャ</t>
    </rPh>
    <phoneticPr fontId="3"/>
  </si>
  <si>
    <t>地域医療ネットワーク活用推進事業</t>
  </si>
  <si>
    <t>補助事業者名</t>
    <rPh sb="0" eb="2">
      <t>ホジョ</t>
    </rPh>
    <rPh sb="2" eb="6">
      <t>ジギョウシャメイ</t>
    </rPh>
    <phoneticPr fontId="3"/>
  </si>
  <si>
    <t>事業計画書</t>
    <rPh sb="0" eb="1">
      <t>コト</t>
    </rPh>
    <rPh sb="1" eb="2">
      <t>ギョウ</t>
    </rPh>
    <rPh sb="2" eb="3">
      <t>ケイ</t>
    </rPh>
    <rPh sb="3" eb="4">
      <t>ガ</t>
    </rPh>
    <rPh sb="4" eb="5">
      <t>ショ</t>
    </rPh>
    <phoneticPr fontId="3"/>
  </si>
  <si>
    <t>（1）がん診療施設施設整備事業</t>
    <rPh sb="5" eb="7">
      <t>シンリョウ</t>
    </rPh>
    <rPh sb="7" eb="9">
      <t>シセツ</t>
    </rPh>
    <rPh sb="9" eb="11">
      <t>シセツ</t>
    </rPh>
    <rPh sb="11" eb="13">
      <t>セイビ</t>
    </rPh>
    <rPh sb="13" eb="15">
      <t>ジギョウ</t>
    </rPh>
    <phoneticPr fontId="3"/>
  </si>
  <si>
    <t>（2）がん診療施設設備整備事業</t>
    <rPh sb="5" eb="7">
      <t>シンリョウ</t>
    </rPh>
    <rPh sb="7" eb="9">
      <t>シセツ</t>
    </rPh>
    <rPh sb="9" eb="11">
      <t>セツビ</t>
    </rPh>
    <rPh sb="11" eb="13">
      <t>セイビ</t>
    </rPh>
    <rPh sb="13" eb="15">
      <t>ジギョウ</t>
    </rPh>
    <phoneticPr fontId="3"/>
  </si>
  <si>
    <t>経費所要額調</t>
  </si>
  <si>
    <t>区分Ⅰ</t>
  </si>
  <si>
    <t>1/2以内</t>
  </si>
  <si>
    <t>1/3以内</t>
  </si>
  <si>
    <t>区分</t>
  </si>
  <si>
    <t>総事業費</t>
  </si>
  <si>
    <t>寄附金その他の
収入額</t>
  </si>
  <si>
    <t>差引額
（A）－（B）</t>
  </si>
  <si>
    <t>対象経費の
支出予定額</t>
  </si>
  <si>
    <t>基準額</t>
  </si>
  <si>
    <t>選定額</t>
  </si>
  <si>
    <t>補助基本額</t>
  </si>
  <si>
    <t>補助所要額</t>
  </si>
  <si>
    <t>備考</t>
  </si>
  <si>
    <t>定額</t>
  </si>
  <si>
    <t>（A）</t>
  </si>
  <si>
    <t>（B）</t>
  </si>
  <si>
    <t>（C）</t>
  </si>
  <si>
    <t>（D）</t>
  </si>
  <si>
    <t>（E）</t>
  </si>
  <si>
    <t>（F）</t>
  </si>
  <si>
    <t>（G）</t>
  </si>
  <si>
    <t>（H）</t>
  </si>
  <si>
    <t>2/3以内</t>
  </si>
  <si>
    <t>円</t>
  </si>
  <si>
    <t>10/10以内</t>
  </si>
  <si>
    <t>区分Ⅱ</t>
  </si>
  <si>
    <t>在宅医療運営総合支援事業</t>
  </si>
  <si>
    <t>区分Ⅲ</t>
  </si>
  <si>
    <t>薬剤師復職・就業支援事業</t>
  </si>
  <si>
    <t>（注）</t>
  </si>
  <si>
    <t>１　「区分」欄には、交付の対象となる事業の名称を記載してください。</t>
  </si>
  <si>
    <t>２　「選定額」欄には、（D）と（E）とを比較して少ない方の額を記入してください。</t>
  </si>
  <si>
    <t>３　「補助基本額」欄には、（C）と（F）とを比較して少ない方の額を記入してください。</t>
  </si>
  <si>
    <t>特定行為研修受講支援事業</t>
  </si>
  <si>
    <t>区分Ⅳ</t>
  </si>
  <si>
    <t>地域医療勤務環境改善体制整備事業</t>
  </si>
  <si>
    <t>1/3補助</t>
    <rPh sb="3" eb="5">
      <t>ホジョ</t>
    </rPh>
    <phoneticPr fontId="3"/>
  </si>
  <si>
    <t>（補助事業者名　　　　　　　　　　　　　　　　　　　　　　　　　　　　　　　）</t>
    <phoneticPr fontId="3"/>
  </si>
  <si>
    <t>（施設名　　　　　　　　　　　　　　　　　　　　　　　　　　　　　　　　　　　）</t>
    <phoneticPr fontId="3"/>
  </si>
  <si>
    <t>「２　事業の名称」については、交付要綱第２における事業名を記載してください。</t>
    <rPh sb="3" eb="5">
      <t>ジギョウ</t>
    </rPh>
    <rPh sb="6" eb="8">
      <t>メイショウ</t>
    </rPh>
    <rPh sb="15" eb="17">
      <t>コウフ</t>
    </rPh>
    <rPh sb="17" eb="19">
      <t>ヨウコウ</t>
    </rPh>
    <rPh sb="23" eb="25">
      <t>ジギョウ</t>
    </rPh>
    <rPh sb="25" eb="26">
      <t>メイ</t>
    </rPh>
    <rPh sb="27" eb="29">
      <t>キサイ</t>
    </rPh>
    <phoneticPr fontId="3"/>
  </si>
  <si>
    <t xml:space="preserve">〒
</t>
    <phoneticPr fontId="3"/>
  </si>
  <si>
    <t>長野県がん医療提供体制施設設備整備事業</t>
    <phoneticPr fontId="3"/>
  </si>
  <si>
    <t>（別紙１）</t>
    <rPh sb="1" eb="3">
      <t>ベッシ</t>
    </rPh>
    <phoneticPr fontId="3"/>
  </si>
  <si>
    <t>（別紙２）</t>
    <rPh sb="1" eb="3">
      <t>ベッシ</t>
    </rPh>
    <phoneticPr fontId="3"/>
  </si>
  <si>
    <r>
      <t>（補助事業者名　　　　　　　　　</t>
    </r>
    <r>
      <rPr>
        <sz val="11"/>
        <color rgb="FFFF0000"/>
        <rFont val="Meiryo UI"/>
        <family val="3"/>
        <charset val="128"/>
      </rPr>
      <t>医療法人〇〇会</t>
    </r>
    <r>
      <rPr>
        <sz val="11"/>
        <rFont val="Meiryo UI"/>
        <family val="3"/>
        <charset val="128"/>
      </rPr>
      <t>）</t>
    </r>
    <phoneticPr fontId="3"/>
  </si>
  <si>
    <r>
      <t>（施設名　　　　　　　　　　　　　　　　</t>
    </r>
    <r>
      <rPr>
        <sz val="11"/>
        <color rgb="FFFF0000"/>
        <rFont val="Meiryo UI"/>
        <family val="3"/>
        <charset val="128"/>
      </rPr>
      <t>○○病院</t>
    </r>
    <r>
      <rPr>
        <sz val="11"/>
        <rFont val="Meiryo UI"/>
        <family val="3"/>
        <charset val="128"/>
      </rPr>
      <t>　　）</t>
    </r>
    <rPh sb="22" eb="24">
      <t>ビョウイン</t>
    </rPh>
    <phoneticPr fontId="3"/>
  </si>
  <si>
    <t>医療法人○○会</t>
    <phoneticPr fontId="3"/>
  </si>
  <si>
    <t>○○課　○○　○○</t>
    <rPh sb="2" eb="3">
      <t>カ</t>
    </rPh>
    <phoneticPr fontId="3"/>
  </si>
  <si>
    <t>026-×××－××××</t>
    <phoneticPr fontId="3"/>
  </si>
  <si>
    <t>◇◇◇@pref.nagano.lg.jp</t>
    <phoneticPr fontId="3"/>
  </si>
  <si>
    <t>○○病院</t>
    <rPh sb="2" eb="4">
      <t>ビョウイン</t>
    </rPh>
    <phoneticPr fontId="3"/>
  </si>
  <si>
    <t xml:space="preserve">〒○○○ー○○○○
長野市・・・
</t>
    <rPh sb="10" eb="13">
      <t>ナガノシ</t>
    </rPh>
    <phoneticPr fontId="3"/>
  </si>
  <si>
    <t>（各事業者における事業内容に応じて記載）</t>
    <phoneticPr fontId="3"/>
  </si>
  <si>
    <t>（機器整備の概要・研修会の開催内容や回数などを記載し、詳細は別紙に記載してください。）</t>
    <phoneticPr fontId="3"/>
  </si>
  <si>
    <t>○○○の整備</t>
    <rPh sb="4" eb="6">
      <t>セイビ</t>
    </rPh>
    <phoneticPr fontId="3"/>
  </si>
  <si>
    <t>別紙見積書のとおり</t>
    <rPh sb="0" eb="2">
      <t>ベッシ</t>
    </rPh>
    <rPh sb="2" eb="5">
      <t>ミツモリショ</t>
    </rPh>
    <phoneticPr fontId="3"/>
  </si>
  <si>
    <t>令和８年度</t>
    <rPh sb="0" eb="2">
      <t>レイワ</t>
    </rPh>
    <rPh sb="3" eb="4">
      <t>ネン</t>
    </rPh>
    <rPh sb="4" eb="5">
      <t>ド</t>
    </rPh>
    <phoneticPr fontId="3"/>
  </si>
  <si>
    <t>○○</t>
    <phoneticPr fontId="3"/>
  </si>
  <si>
    <t>○○を整備して、▼▼▼を強化することで、■■が促進され、がん医療提供体制の充実が図られる。
　目標値：令和７年度△△：80％　→　令和８年度末△△：90％</t>
    <phoneticPr fontId="3"/>
  </si>
  <si>
    <t>令和9年度計画</t>
    <phoneticPr fontId="3"/>
  </si>
  <si>
    <t>令和9年度計画</t>
    <rPh sb="0" eb="2">
      <t>レイワ</t>
    </rPh>
    <rPh sb="3" eb="5">
      <t>ネンド</t>
    </rPh>
    <rPh sb="5" eb="7">
      <t>ケイカク</t>
    </rPh>
    <phoneticPr fontId="3"/>
  </si>
  <si>
    <t>記載例（別紙１）</t>
    <rPh sb="0" eb="3">
      <t>キサイレイ</t>
    </rPh>
    <rPh sb="4" eb="6">
      <t>ベッシ</t>
    </rPh>
    <phoneticPr fontId="3"/>
  </si>
  <si>
    <t>記載例（別紙２）</t>
    <rPh sb="0" eb="2">
      <t>キサイ</t>
    </rPh>
    <rPh sb="2" eb="3">
      <t>レイ</t>
    </rPh>
    <rPh sb="4" eb="6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</si>
</sst>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b/>
      <sz val="18"/>
      <name val="Meiryo UI"/>
      <family val="3"/>
      <charset val="128"/>
    </font>
    <font>
      <b/>
      <u/>
      <sz val="12"/>
      <name val="Meiryo UI"/>
      <family val="3"/>
      <charset val="128"/>
    </font>
    <font>
      <b/>
      <u/>
      <sz val="10"/>
      <name val="Meiryo UI"/>
      <family val="3"/>
      <charset val="128"/>
    </font>
    <font>
      <b/>
      <sz val="16"/>
      <name val="Meiryo UI"/>
      <family val="3"/>
      <charset val="128"/>
    </font>
    <font>
      <sz val="10"/>
      <color indexed="8"/>
      <name val="Meiryo UI"/>
      <family val="3"/>
      <charset val="128"/>
    </font>
    <font>
      <sz val="12"/>
      <name val="ＭＳ Ｐゴシック"/>
      <family val="3"/>
      <charset val="128"/>
    </font>
    <font>
      <b/>
      <sz val="13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xfId="0" applyFont="1" applyAlignment="1">
      <alignment horizontal="left" vertical="center"/>
    </xf>
  </cellStyleXfs>
  <cellXfs count="2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38" fontId="2" fillId="0" borderId="3" xfId="1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37" xfId="0" applyFont="1" applyBorder="1" applyAlignment="1">
      <alignment vertical="center" wrapText="1"/>
    </xf>
    <xf numFmtId="38" fontId="2" fillId="0" borderId="38" xfId="1" applyFont="1" applyBorder="1" applyAlignment="1">
      <alignment vertical="center" wrapText="1"/>
    </xf>
    <xf numFmtId="0" fontId="2" fillId="0" borderId="44" xfId="0" applyFont="1" applyBorder="1">
      <alignment vertical="center"/>
    </xf>
    <xf numFmtId="0" fontId="2" fillId="0" borderId="42" xfId="0" applyFont="1" applyBorder="1" applyAlignment="1">
      <alignment vertical="center" wrapText="1"/>
    </xf>
    <xf numFmtId="38" fontId="2" fillId="0" borderId="0" xfId="1" applyFont="1" applyBorder="1" applyAlignment="1">
      <alignment vertical="center" wrapText="1"/>
    </xf>
    <xf numFmtId="0" fontId="2" fillId="0" borderId="45" xfId="0" applyFont="1" applyBorder="1">
      <alignment vertical="center"/>
    </xf>
    <xf numFmtId="0" fontId="5" fillId="0" borderId="39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5" xfId="0" applyFont="1" applyBorder="1" applyAlignment="1">
      <alignment horizontal="right" vertical="center"/>
    </xf>
    <xf numFmtId="0" fontId="2" fillId="0" borderId="19" xfId="0" applyFont="1" applyBorder="1" applyAlignment="1">
      <alignment vertical="center" wrapText="1"/>
    </xf>
    <xf numFmtId="38" fontId="2" fillId="0" borderId="25" xfId="1" applyFont="1" applyBorder="1" applyAlignment="1">
      <alignment vertical="center" wrapText="1"/>
    </xf>
    <xf numFmtId="0" fontId="2" fillId="0" borderId="47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10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12" fillId="0" borderId="13" xfId="0" applyFont="1" applyBorder="1" applyAlignment="1">
      <alignment horizontal="justify" vertical="center" wrapText="1"/>
    </xf>
    <xf numFmtId="0" fontId="2" fillId="0" borderId="13" xfId="0" applyFont="1" applyBorder="1">
      <alignment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50" xfId="0" applyFont="1" applyBorder="1" applyAlignment="1">
      <alignment vertical="top" wrapText="1"/>
    </xf>
    <xf numFmtId="38" fontId="3" fillId="0" borderId="12" xfId="2" applyNumberFormat="1" applyFont="1" applyBorder="1" applyAlignment="1">
      <alignment vertical="top" shrinkToFit="1"/>
    </xf>
    <xf numFmtId="38" fontId="3" fillId="0" borderId="12" xfId="2" applyNumberFormat="1" applyFont="1" applyBorder="1" applyAlignment="1">
      <alignment vertical="center" shrinkToFit="1"/>
    </xf>
    <xf numFmtId="0" fontId="2" fillId="0" borderId="50" xfId="0" applyFont="1" applyBorder="1" applyAlignment="1">
      <alignment vertical="center" shrinkToFit="1"/>
    </xf>
    <xf numFmtId="0" fontId="2" fillId="0" borderId="50" xfId="0" applyFont="1" applyBorder="1">
      <alignment vertical="center"/>
    </xf>
    <xf numFmtId="0" fontId="2" fillId="0" borderId="17" xfId="0" applyFont="1" applyBorder="1">
      <alignment vertical="center"/>
    </xf>
    <xf numFmtId="0" fontId="12" fillId="0" borderId="13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38" fontId="3" fillId="0" borderId="13" xfId="2" applyNumberFormat="1" applyFont="1" applyBorder="1" applyAlignment="1">
      <alignment vertical="center" shrinkToFit="1"/>
    </xf>
    <xf numFmtId="38" fontId="13" fillId="0" borderId="12" xfId="2" applyNumberFormat="1" applyFont="1" applyBorder="1" applyAlignment="1">
      <alignment vertical="center" shrinkToFit="1"/>
    </xf>
    <xf numFmtId="56" fontId="2" fillId="0" borderId="50" xfId="0" applyNumberFormat="1" applyFont="1" applyBorder="1" applyAlignment="1">
      <alignment horizontal="center" vertical="center" shrinkToFit="1"/>
    </xf>
    <xf numFmtId="38" fontId="13" fillId="3" borderId="12" xfId="2" applyNumberFormat="1" applyFont="1" applyFill="1" applyBorder="1" applyAlignment="1">
      <alignment vertical="center" shrinkToFit="1"/>
    </xf>
    <xf numFmtId="0" fontId="2" fillId="3" borderId="41" xfId="0" applyFont="1" applyFill="1" applyBorder="1" applyAlignment="1">
      <alignment horizontal="left" vertical="center"/>
    </xf>
    <xf numFmtId="0" fontId="2" fillId="3" borderId="18" xfId="0" applyFont="1" applyFill="1" applyBorder="1">
      <alignment vertical="center"/>
    </xf>
    <xf numFmtId="38" fontId="2" fillId="3" borderId="17" xfId="1" applyFont="1" applyFill="1" applyBorder="1" applyAlignment="1">
      <alignment horizontal="right" vertical="center"/>
    </xf>
    <xf numFmtId="0" fontId="2" fillId="3" borderId="16" xfId="0" applyFont="1" applyFill="1" applyBorder="1">
      <alignment vertical="center"/>
    </xf>
    <xf numFmtId="38" fontId="2" fillId="3" borderId="13" xfId="1" applyFont="1" applyFill="1" applyBorder="1" applyAlignment="1">
      <alignment horizontal="right" vertical="center"/>
    </xf>
    <xf numFmtId="38" fontId="2" fillId="3" borderId="8" xfId="1" applyFont="1" applyFill="1" applyBorder="1" applyAlignment="1">
      <alignment horizontal="right" vertical="center"/>
    </xf>
    <xf numFmtId="38" fontId="16" fillId="3" borderId="12" xfId="2" applyNumberFormat="1" applyFont="1" applyFill="1" applyBorder="1" applyAlignment="1">
      <alignment vertical="center" shrinkToFit="1"/>
    </xf>
    <xf numFmtId="0" fontId="15" fillId="3" borderId="41" xfId="0" applyFont="1" applyFill="1" applyBorder="1" applyAlignment="1">
      <alignment horizontal="left" vertical="center"/>
    </xf>
    <xf numFmtId="38" fontId="15" fillId="3" borderId="17" xfId="1" applyFont="1" applyFill="1" applyBorder="1" applyAlignment="1">
      <alignment horizontal="right" vertical="center"/>
    </xf>
    <xf numFmtId="38" fontId="13" fillId="3" borderId="12" xfId="2" applyNumberFormat="1" applyFont="1" applyFill="1" applyBorder="1" applyAlignment="1">
      <alignment horizontal="right" vertical="center" shrinkToFit="1"/>
    </xf>
    <xf numFmtId="0" fontId="2" fillId="0" borderId="5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38" fontId="2" fillId="3" borderId="23" xfId="1" applyFont="1" applyFill="1" applyBorder="1" applyAlignment="1">
      <alignment horizontal="right" vertical="center"/>
    </xf>
    <xf numFmtId="38" fontId="2" fillId="3" borderId="0" xfId="1" applyFont="1" applyFill="1" applyBorder="1" applyAlignment="1">
      <alignment horizontal="right" vertical="center"/>
    </xf>
    <xf numFmtId="38" fontId="2" fillId="3" borderId="22" xfId="1" applyFont="1" applyFill="1" applyBorder="1" applyAlignment="1">
      <alignment horizontal="right" vertical="center"/>
    </xf>
    <xf numFmtId="38" fontId="2" fillId="0" borderId="39" xfId="1" applyFont="1" applyBorder="1" applyAlignment="1">
      <alignment horizontal="right" vertical="center"/>
    </xf>
    <xf numFmtId="38" fontId="2" fillId="0" borderId="38" xfId="1" applyFont="1" applyBorder="1" applyAlignment="1">
      <alignment horizontal="right" vertical="center"/>
    </xf>
    <xf numFmtId="38" fontId="2" fillId="0" borderId="40" xfId="1" applyFont="1" applyBorder="1" applyAlignment="1">
      <alignment horizontal="righ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0" borderId="4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38" fontId="2" fillId="3" borderId="35" xfId="1" applyFont="1" applyFill="1" applyBorder="1" applyAlignment="1">
      <alignment horizontal="right" vertical="center"/>
    </xf>
    <xf numFmtId="38" fontId="2" fillId="3" borderId="34" xfId="1" applyFont="1" applyFill="1" applyBorder="1" applyAlignment="1">
      <alignment horizontal="right" vertical="center"/>
    </xf>
    <xf numFmtId="38" fontId="2" fillId="3" borderId="36" xfId="1" applyFont="1" applyFill="1" applyBorder="1" applyAlignment="1">
      <alignment horizontal="right" vertical="center"/>
    </xf>
    <xf numFmtId="38" fontId="2" fillId="3" borderId="23" xfId="1" applyFont="1" applyFill="1" applyBorder="1" applyAlignment="1">
      <alignment horizontal="left" vertical="center"/>
    </xf>
    <xf numFmtId="38" fontId="2" fillId="3" borderId="0" xfId="1" applyFont="1" applyFill="1" applyBorder="1" applyAlignment="1">
      <alignment horizontal="left" vertical="center"/>
    </xf>
    <xf numFmtId="38" fontId="2" fillId="3" borderId="42" xfId="1" applyFont="1" applyFill="1" applyBorder="1" applyAlignment="1">
      <alignment horizontal="left" vertical="center"/>
    </xf>
    <xf numFmtId="0" fontId="2" fillId="3" borderId="31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38" fontId="2" fillId="3" borderId="12" xfId="1" applyFont="1" applyFill="1" applyBorder="1" applyAlignment="1">
      <alignment horizontal="right" vertical="center"/>
    </xf>
    <xf numFmtId="38" fontId="2" fillId="3" borderId="15" xfId="1" applyFont="1" applyFill="1" applyBorder="1" applyAlignment="1">
      <alignment horizontal="right" vertical="center"/>
    </xf>
    <xf numFmtId="38" fontId="2" fillId="3" borderId="14" xfId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/>
    </xf>
    <xf numFmtId="0" fontId="2" fillId="3" borderId="49" xfId="0" applyFont="1" applyFill="1" applyBorder="1" applyAlignment="1">
      <alignment horizontal="left" vertical="center"/>
    </xf>
    <xf numFmtId="0" fontId="2" fillId="3" borderId="45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38" fontId="2" fillId="3" borderId="7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right" vertical="center"/>
    </xf>
    <xf numFmtId="38" fontId="2" fillId="3" borderId="9" xfId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/>
    </xf>
    <xf numFmtId="38" fontId="2" fillId="3" borderId="39" xfId="1" applyFont="1" applyFill="1" applyBorder="1" applyAlignment="1">
      <alignment horizontal="right" vertical="center"/>
    </xf>
    <xf numFmtId="38" fontId="2" fillId="3" borderId="38" xfId="1" applyFont="1" applyFill="1" applyBorder="1" applyAlignment="1">
      <alignment horizontal="right" vertical="center"/>
    </xf>
    <xf numFmtId="38" fontId="2" fillId="3" borderId="40" xfId="1" applyFont="1" applyFill="1" applyBorder="1" applyAlignment="1">
      <alignment horizontal="right" vertical="center"/>
    </xf>
    <xf numFmtId="0" fontId="2" fillId="3" borderId="35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left" vertical="top" wrapText="1"/>
    </xf>
    <xf numFmtId="0" fontId="2" fillId="3" borderId="33" xfId="0" applyFont="1" applyFill="1" applyBorder="1" applyAlignment="1">
      <alignment horizontal="left" vertical="top" wrapText="1"/>
    </xf>
    <xf numFmtId="0" fontId="2" fillId="0" borderId="5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8" fontId="2" fillId="3" borderId="39" xfId="1" applyFont="1" applyFill="1" applyBorder="1" applyAlignment="1">
      <alignment horizontal="center" vertical="center" wrapText="1"/>
    </xf>
    <xf numFmtId="38" fontId="2" fillId="3" borderId="38" xfId="1" applyFont="1" applyFill="1" applyBorder="1" applyAlignment="1">
      <alignment horizontal="center" vertical="center" wrapText="1"/>
    </xf>
    <xf numFmtId="38" fontId="2" fillId="3" borderId="39" xfId="1" applyFont="1" applyFill="1" applyBorder="1" applyAlignment="1">
      <alignment horizontal="center" vertical="center"/>
    </xf>
    <xf numFmtId="38" fontId="2" fillId="3" borderId="38" xfId="1" applyFont="1" applyFill="1" applyBorder="1" applyAlignment="1">
      <alignment horizontal="center" vertical="center"/>
    </xf>
    <xf numFmtId="38" fontId="2" fillId="3" borderId="7" xfId="1" applyFont="1" applyFill="1" applyBorder="1" applyAlignment="1">
      <alignment horizontal="center" vertical="center" wrapText="1"/>
    </xf>
    <xf numFmtId="38" fontId="2" fillId="3" borderId="3" xfId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left" vertical="center"/>
    </xf>
    <xf numFmtId="0" fontId="2" fillId="3" borderId="48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3" borderId="45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42" xfId="0" applyFont="1" applyFill="1" applyBorder="1" applyAlignment="1">
      <alignment horizontal="left" vertical="top" wrapText="1"/>
    </xf>
    <xf numFmtId="38" fontId="2" fillId="3" borderId="31" xfId="1" applyFont="1" applyFill="1" applyBorder="1" applyAlignment="1">
      <alignment horizontal="center" vertical="center"/>
    </xf>
    <xf numFmtId="38" fontId="2" fillId="3" borderId="30" xfId="1" applyFont="1" applyFill="1" applyBorder="1" applyAlignment="1">
      <alignment horizontal="center" vertical="center"/>
    </xf>
    <xf numFmtId="38" fontId="2" fillId="3" borderId="20" xfId="1" applyFont="1" applyFill="1" applyBorder="1" applyAlignment="1">
      <alignment horizontal="center" vertical="center" wrapText="1"/>
    </xf>
    <xf numFmtId="38" fontId="2" fillId="3" borderId="25" xfId="1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 wrapText="1"/>
    </xf>
    <xf numFmtId="38" fontId="15" fillId="3" borderId="12" xfId="1" applyFont="1" applyFill="1" applyBorder="1" applyAlignment="1">
      <alignment horizontal="right" vertical="center"/>
    </xf>
    <xf numFmtId="38" fontId="15" fillId="3" borderId="15" xfId="1" applyFont="1" applyFill="1" applyBorder="1" applyAlignment="1">
      <alignment horizontal="right" vertical="center"/>
    </xf>
    <xf numFmtId="38" fontId="15" fillId="3" borderId="14" xfId="1" applyFont="1" applyFill="1" applyBorder="1" applyAlignment="1">
      <alignment horizontal="right" vertical="center"/>
    </xf>
    <xf numFmtId="0" fontId="15" fillId="3" borderId="17" xfId="0" applyFont="1" applyFill="1" applyBorder="1" applyAlignment="1">
      <alignment horizontal="left" vertical="center" wrapText="1"/>
    </xf>
    <xf numFmtId="38" fontId="15" fillId="3" borderId="35" xfId="1" applyFont="1" applyFill="1" applyBorder="1" applyAlignment="1">
      <alignment horizontal="right" vertical="center"/>
    </xf>
    <xf numFmtId="38" fontId="15" fillId="3" borderId="34" xfId="1" applyFont="1" applyFill="1" applyBorder="1" applyAlignment="1">
      <alignment horizontal="right" vertical="center"/>
    </xf>
    <xf numFmtId="38" fontId="15" fillId="3" borderId="36" xfId="1" applyFont="1" applyFill="1" applyBorder="1" applyAlignment="1">
      <alignment horizontal="right" vertical="center"/>
    </xf>
    <xf numFmtId="38" fontId="15" fillId="3" borderId="39" xfId="1" applyFont="1" applyFill="1" applyBorder="1" applyAlignment="1">
      <alignment horizontal="right" vertical="center"/>
    </xf>
    <xf numFmtId="38" fontId="15" fillId="3" borderId="38" xfId="1" applyFont="1" applyFill="1" applyBorder="1" applyAlignment="1">
      <alignment horizontal="right" vertical="center"/>
    </xf>
    <xf numFmtId="38" fontId="15" fillId="3" borderId="40" xfId="1" applyFont="1" applyFill="1" applyBorder="1" applyAlignment="1">
      <alignment horizontal="right" vertical="center"/>
    </xf>
    <xf numFmtId="0" fontId="15" fillId="3" borderId="23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38" fontId="15" fillId="3" borderId="23" xfId="1" applyFont="1" applyFill="1" applyBorder="1" applyAlignment="1">
      <alignment horizontal="right" vertical="center"/>
    </xf>
    <xf numFmtId="38" fontId="15" fillId="3" borderId="0" xfId="1" applyFont="1" applyFill="1" applyBorder="1" applyAlignment="1">
      <alignment horizontal="right" vertical="center"/>
    </xf>
    <xf numFmtId="38" fontId="15" fillId="3" borderId="22" xfId="1" applyFont="1" applyFill="1" applyBorder="1" applyAlignment="1">
      <alignment horizontal="right" vertical="center"/>
    </xf>
    <xf numFmtId="38" fontId="15" fillId="3" borderId="39" xfId="1" applyFont="1" applyFill="1" applyBorder="1" applyAlignment="1">
      <alignment horizontal="center" vertical="center" wrapText="1"/>
    </xf>
    <xf numFmtId="38" fontId="15" fillId="3" borderId="38" xfId="1" applyFont="1" applyFill="1" applyBorder="1" applyAlignment="1">
      <alignment horizontal="center" vertical="center" wrapText="1"/>
    </xf>
    <xf numFmtId="38" fontId="15" fillId="3" borderId="20" xfId="1" applyFont="1" applyFill="1" applyBorder="1" applyAlignment="1">
      <alignment horizontal="center" vertical="center" wrapText="1"/>
    </xf>
    <xf numFmtId="38" fontId="15" fillId="3" borderId="25" xfId="1" applyFont="1" applyFill="1" applyBorder="1" applyAlignment="1">
      <alignment horizontal="center" vertical="center" wrapText="1"/>
    </xf>
    <xf numFmtId="38" fontId="15" fillId="3" borderId="7" xfId="1" applyFont="1" applyFill="1" applyBorder="1" applyAlignment="1">
      <alignment horizontal="center" vertical="center" wrapText="1"/>
    </xf>
    <xf numFmtId="38" fontId="15" fillId="3" borderId="3" xfId="1" applyFont="1" applyFill="1" applyBorder="1" applyAlignment="1">
      <alignment horizontal="center" vertical="center" wrapText="1"/>
    </xf>
    <xf numFmtId="38" fontId="15" fillId="3" borderId="31" xfId="1" applyFont="1" applyFill="1" applyBorder="1" applyAlignment="1">
      <alignment horizontal="center" vertical="center"/>
    </xf>
    <xf numFmtId="38" fontId="15" fillId="3" borderId="30" xfId="1" applyFont="1" applyFill="1" applyBorder="1" applyAlignment="1">
      <alignment horizontal="center" vertical="center"/>
    </xf>
    <xf numFmtId="176" fontId="15" fillId="3" borderId="50" xfId="0" applyNumberFormat="1" applyFont="1" applyFill="1" applyBorder="1" applyAlignment="1">
      <alignment horizontal="left" vertical="center"/>
    </xf>
    <xf numFmtId="176" fontId="15" fillId="3" borderId="49" xfId="0" applyNumberFormat="1" applyFont="1" applyFill="1" applyBorder="1" applyAlignment="1">
      <alignment horizontal="left" vertical="center"/>
    </xf>
    <xf numFmtId="176" fontId="15" fillId="3" borderId="17" xfId="0" applyNumberFormat="1" applyFont="1" applyFill="1" applyBorder="1" applyAlignment="1">
      <alignment horizontal="left" vertical="center"/>
    </xf>
    <xf numFmtId="176" fontId="15" fillId="3" borderId="48" xfId="0" applyNumberFormat="1" applyFont="1" applyFill="1" applyBorder="1" applyAlignment="1">
      <alignment horizontal="left" vertical="center"/>
    </xf>
    <xf numFmtId="38" fontId="15" fillId="3" borderId="39" xfId="1" applyFont="1" applyFill="1" applyBorder="1" applyAlignment="1">
      <alignment horizontal="center" vertical="center"/>
    </xf>
    <xf numFmtId="38" fontId="15" fillId="3" borderId="38" xfId="1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left" vertical="center" wrapText="1"/>
    </xf>
    <xf numFmtId="0" fontId="15" fillId="3" borderId="30" xfId="0" applyFont="1" applyFill="1" applyBorder="1" applyAlignment="1">
      <alignment horizontal="left" vertical="center" wrapText="1"/>
    </xf>
    <xf numFmtId="0" fontId="15" fillId="3" borderId="43" xfId="0" applyFont="1" applyFill="1" applyBorder="1" applyAlignment="1">
      <alignment horizontal="left" vertical="center" wrapText="1"/>
    </xf>
    <xf numFmtId="0" fontId="15" fillId="3" borderId="35" xfId="0" applyFont="1" applyFill="1" applyBorder="1" applyAlignment="1">
      <alignment horizontal="left" vertical="top" wrapText="1"/>
    </xf>
    <xf numFmtId="0" fontId="15" fillId="3" borderId="34" xfId="0" applyFont="1" applyFill="1" applyBorder="1" applyAlignment="1">
      <alignment horizontal="left" vertical="top" wrapText="1"/>
    </xf>
    <xf numFmtId="0" fontId="15" fillId="3" borderId="33" xfId="0" applyFont="1" applyFill="1" applyBorder="1" applyAlignment="1">
      <alignment horizontal="left" vertical="top" wrapText="1"/>
    </xf>
    <xf numFmtId="0" fontId="15" fillId="3" borderId="45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left" vertical="top" wrapText="1"/>
    </xf>
    <xf numFmtId="0" fontId="15" fillId="3" borderId="42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left" vertical="center"/>
    </xf>
    <xf numFmtId="0" fontId="15" fillId="3" borderId="38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11</xdr:row>
      <xdr:rowOff>0</xdr:rowOff>
    </xdr:from>
    <xdr:to>
      <xdr:col>17</xdr:col>
      <xdr:colOff>552449</xdr:colOff>
      <xdr:row>13</xdr:row>
      <xdr:rowOff>86591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574977" y="3018312"/>
          <a:ext cx="3215491" cy="50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val="FF0000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・青いセルに入力してください。（無色セルには数式が入っています。）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11</xdr:row>
      <xdr:rowOff>0</xdr:rowOff>
    </xdr:from>
    <xdr:to>
      <xdr:col>17</xdr:col>
      <xdr:colOff>552449</xdr:colOff>
      <xdr:row>13</xdr:row>
      <xdr:rowOff>86591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6B6C9A4-2D98-4E77-8238-EBB1F65F47AF}"/>
            </a:ext>
          </a:extLst>
        </xdr:cNvPr>
        <xdr:cNvSpPr txBox="1">
          <a:spLocks noChangeArrowheads="1"/>
        </xdr:cNvSpPr>
      </xdr:nvSpPr>
      <xdr:spPr bwMode="auto">
        <a:xfrm>
          <a:off x="10485119" y="2994660"/>
          <a:ext cx="2907030" cy="49807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val="FF0000"/>
          </a:solidFill>
          <a:prstDash val="solid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・青いセルに入力してください。（無色セルには数式が入っています。）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view="pageBreakPreview" zoomScale="115" zoomScaleNormal="100" zoomScaleSheetLayoutView="115" workbookViewId="0">
      <selection activeCell="J2" sqref="J2"/>
    </sheetView>
  </sheetViews>
  <sheetFormatPr defaultRowHeight="14.25" customHeight="1" x14ac:dyDescent="0.2"/>
  <cols>
    <col min="1" max="1" width="17.88671875" customWidth="1"/>
    <col min="2" max="9" width="14.6640625" customWidth="1"/>
    <col min="10" max="11" width="12.6640625" customWidth="1"/>
    <col min="12" max="12" width="8.6640625" hidden="1" customWidth="1"/>
    <col min="13" max="13" width="37.44140625" hidden="1" customWidth="1"/>
    <col min="14" max="14" width="12.109375" hidden="1" customWidth="1"/>
    <col min="257" max="257" width="14.88671875" customWidth="1"/>
    <col min="258" max="265" width="14.6640625" customWidth="1"/>
    <col min="266" max="267" width="12.6640625" customWidth="1"/>
    <col min="268" max="270" width="0" hidden="1" customWidth="1"/>
    <col min="513" max="513" width="14.88671875" customWidth="1"/>
    <col min="514" max="521" width="14.6640625" customWidth="1"/>
    <col min="522" max="523" width="12.6640625" customWidth="1"/>
    <col min="524" max="526" width="0" hidden="1" customWidth="1"/>
    <col min="769" max="769" width="14.88671875" customWidth="1"/>
    <col min="770" max="777" width="14.6640625" customWidth="1"/>
    <col min="778" max="779" width="12.6640625" customWidth="1"/>
    <col min="780" max="782" width="0" hidden="1" customWidth="1"/>
    <col min="1025" max="1025" width="14.88671875" customWidth="1"/>
    <col min="1026" max="1033" width="14.6640625" customWidth="1"/>
    <col min="1034" max="1035" width="12.6640625" customWidth="1"/>
    <col min="1036" max="1038" width="0" hidden="1" customWidth="1"/>
    <col min="1281" max="1281" width="14.88671875" customWidth="1"/>
    <col min="1282" max="1289" width="14.6640625" customWidth="1"/>
    <col min="1290" max="1291" width="12.6640625" customWidth="1"/>
    <col min="1292" max="1294" width="0" hidden="1" customWidth="1"/>
    <col min="1537" max="1537" width="14.88671875" customWidth="1"/>
    <col min="1538" max="1545" width="14.6640625" customWidth="1"/>
    <col min="1546" max="1547" width="12.6640625" customWidth="1"/>
    <col min="1548" max="1550" width="0" hidden="1" customWidth="1"/>
    <col min="1793" max="1793" width="14.88671875" customWidth="1"/>
    <col min="1794" max="1801" width="14.6640625" customWidth="1"/>
    <col min="1802" max="1803" width="12.6640625" customWidth="1"/>
    <col min="1804" max="1806" width="0" hidden="1" customWidth="1"/>
    <col min="2049" max="2049" width="14.88671875" customWidth="1"/>
    <col min="2050" max="2057" width="14.6640625" customWidth="1"/>
    <col min="2058" max="2059" width="12.6640625" customWidth="1"/>
    <col min="2060" max="2062" width="0" hidden="1" customWidth="1"/>
    <col min="2305" max="2305" width="14.88671875" customWidth="1"/>
    <col min="2306" max="2313" width="14.6640625" customWidth="1"/>
    <col min="2314" max="2315" width="12.6640625" customWidth="1"/>
    <col min="2316" max="2318" width="0" hidden="1" customWidth="1"/>
    <col min="2561" max="2561" width="14.88671875" customWidth="1"/>
    <col min="2562" max="2569" width="14.6640625" customWidth="1"/>
    <col min="2570" max="2571" width="12.6640625" customWidth="1"/>
    <col min="2572" max="2574" width="0" hidden="1" customWidth="1"/>
    <col min="2817" max="2817" width="14.88671875" customWidth="1"/>
    <col min="2818" max="2825" width="14.6640625" customWidth="1"/>
    <col min="2826" max="2827" width="12.6640625" customWidth="1"/>
    <col min="2828" max="2830" width="0" hidden="1" customWidth="1"/>
    <col min="3073" max="3073" width="14.88671875" customWidth="1"/>
    <col min="3074" max="3081" width="14.6640625" customWidth="1"/>
    <col min="3082" max="3083" width="12.6640625" customWidth="1"/>
    <col min="3084" max="3086" width="0" hidden="1" customWidth="1"/>
    <col min="3329" max="3329" width="14.88671875" customWidth="1"/>
    <col min="3330" max="3337" width="14.6640625" customWidth="1"/>
    <col min="3338" max="3339" width="12.6640625" customWidth="1"/>
    <col min="3340" max="3342" width="0" hidden="1" customWidth="1"/>
    <col min="3585" max="3585" width="14.88671875" customWidth="1"/>
    <col min="3586" max="3593" width="14.6640625" customWidth="1"/>
    <col min="3594" max="3595" width="12.6640625" customWidth="1"/>
    <col min="3596" max="3598" width="0" hidden="1" customWidth="1"/>
    <col min="3841" max="3841" width="14.88671875" customWidth="1"/>
    <col min="3842" max="3849" width="14.6640625" customWidth="1"/>
    <col min="3850" max="3851" width="12.6640625" customWidth="1"/>
    <col min="3852" max="3854" width="0" hidden="1" customWidth="1"/>
    <col min="4097" max="4097" width="14.88671875" customWidth="1"/>
    <col min="4098" max="4105" width="14.6640625" customWidth="1"/>
    <col min="4106" max="4107" width="12.6640625" customWidth="1"/>
    <col min="4108" max="4110" width="0" hidden="1" customWidth="1"/>
    <col min="4353" max="4353" width="14.88671875" customWidth="1"/>
    <col min="4354" max="4361" width="14.6640625" customWidth="1"/>
    <col min="4362" max="4363" width="12.6640625" customWidth="1"/>
    <col min="4364" max="4366" width="0" hidden="1" customWidth="1"/>
    <col min="4609" max="4609" width="14.88671875" customWidth="1"/>
    <col min="4610" max="4617" width="14.6640625" customWidth="1"/>
    <col min="4618" max="4619" width="12.6640625" customWidth="1"/>
    <col min="4620" max="4622" width="0" hidden="1" customWidth="1"/>
    <col min="4865" max="4865" width="14.88671875" customWidth="1"/>
    <col min="4866" max="4873" width="14.6640625" customWidth="1"/>
    <col min="4874" max="4875" width="12.6640625" customWidth="1"/>
    <col min="4876" max="4878" width="0" hidden="1" customWidth="1"/>
    <col min="5121" max="5121" width="14.88671875" customWidth="1"/>
    <col min="5122" max="5129" width="14.6640625" customWidth="1"/>
    <col min="5130" max="5131" width="12.6640625" customWidth="1"/>
    <col min="5132" max="5134" width="0" hidden="1" customWidth="1"/>
    <col min="5377" max="5377" width="14.88671875" customWidth="1"/>
    <col min="5378" max="5385" width="14.6640625" customWidth="1"/>
    <col min="5386" max="5387" width="12.6640625" customWidth="1"/>
    <col min="5388" max="5390" width="0" hidden="1" customWidth="1"/>
    <col min="5633" max="5633" width="14.88671875" customWidth="1"/>
    <col min="5634" max="5641" width="14.6640625" customWidth="1"/>
    <col min="5642" max="5643" width="12.6640625" customWidth="1"/>
    <col min="5644" max="5646" width="0" hidden="1" customWidth="1"/>
    <col min="5889" max="5889" width="14.88671875" customWidth="1"/>
    <col min="5890" max="5897" width="14.6640625" customWidth="1"/>
    <col min="5898" max="5899" width="12.6640625" customWidth="1"/>
    <col min="5900" max="5902" width="0" hidden="1" customWidth="1"/>
    <col min="6145" max="6145" width="14.88671875" customWidth="1"/>
    <col min="6146" max="6153" width="14.6640625" customWidth="1"/>
    <col min="6154" max="6155" width="12.6640625" customWidth="1"/>
    <col min="6156" max="6158" width="0" hidden="1" customWidth="1"/>
    <col min="6401" max="6401" width="14.88671875" customWidth="1"/>
    <col min="6402" max="6409" width="14.6640625" customWidth="1"/>
    <col min="6410" max="6411" width="12.6640625" customWidth="1"/>
    <col min="6412" max="6414" width="0" hidden="1" customWidth="1"/>
    <col min="6657" max="6657" width="14.88671875" customWidth="1"/>
    <col min="6658" max="6665" width="14.6640625" customWidth="1"/>
    <col min="6666" max="6667" width="12.6640625" customWidth="1"/>
    <col min="6668" max="6670" width="0" hidden="1" customWidth="1"/>
    <col min="6913" max="6913" width="14.88671875" customWidth="1"/>
    <col min="6914" max="6921" width="14.6640625" customWidth="1"/>
    <col min="6922" max="6923" width="12.6640625" customWidth="1"/>
    <col min="6924" max="6926" width="0" hidden="1" customWidth="1"/>
    <col min="7169" max="7169" width="14.88671875" customWidth="1"/>
    <col min="7170" max="7177" width="14.6640625" customWidth="1"/>
    <col min="7178" max="7179" width="12.6640625" customWidth="1"/>
    <col min="7180" max="7182" width="0" hidden="1" customWidth="1"/>
    <col min="7425" max="7425" width="14.88671875" customWidth="1"/>
    <col min="7426" max="7433" width="14.6640625" customWidth="1"/>
    <col min="7434" max="7435" width="12.6640625" customWidth="1"/>
    <col min="7436" max="7438" width="0" hidden="1" customWidth="1"/>
    <col min="7681" max="7681" width="14.88671875" customWidth="1"/>
    <col min="7682" max="7689" width="14.6640625" customWidth="1"/>
    <col min="7690" max="7691" width="12.6640625" customWidth="1"/>
    <col min="7692" max="7694" width="0" hidden="1" customWidth="1"/>
    <col min="7937" max="7937" width="14.88671875" customWidth="1"/>
    <col min="7938" max="7945" width="14.6640625" customWidth="1"/>
    <col min="7946" max="7947" width="12.6640625" customWidth="1"/>
    <col min="7948" max="7950" width="0" hidden="1" customWidth="1"/>
    <col min="8193" max="8193" width="14.88671875" customWidth="1"/>
    <col min="8194" max="8201" width="14.6640625" customWidth="1"/>
    <col min="8202" max="8203" width="12.6640625" customWidth="1"/>
    <col min="8204" max="8206" width="0" hidden="1" customWidth="1"/>
    <col min="8449" max="8449" width="14.88671875" customWidth="1"/>
    <col min="8450" max="8457" width="14.6640625" customWidth="1"/>
    <col min="8458" max="8459" width="12.6640625" customWidth="1"/>
    <col min="8460" max="8462" width="0" hidden="1" customWidth="1"/>
    <col min="8705" max="8705" width="14.88671875" customWidth="1"/>
    <col min="8706" max="8713" width="14.6640625" customWidth="1"/>
    <col min="8714" max="8715" width="12.6640625" customWidth="1"/>
    <col min="8716" max="8718" width="0" hidden="1" customWidth="1"/>
    <col min="8961" max="8961" width="14.88671875" customWidth="1"/>
    <col min="8962" max="8969" width="14.6640625" customWidth="1"/>
    <col min="8970" max="8971" width="12.6640625" customWidth="1"/>
    <col min="8972" max="8974" width="0" hidden="1" customWidth="1"/>
    <col min="9217" max="9217" width="14.88671875" customWidth="1"/>
    <col min="9218" max="9225" width="14.6640625" customWidth="1"/>
    <col min="9226" max="9227" width="12.6640625" customWidth="1"/>
    <col min="9228" max="9230" width="0" hidden="1" customWidth="1"/>
    <col min="9473" max="9473" width="14.88671875" customWidth="1"/>
    <col min="9474" max="9481" width="14.6640625" customWidth="1"/>
    <col min="9482" max="9483" width="12.6640625" customWidth="1"/>
    <col min="9484" max="9486" width="0" hidden="1" customWidth="1"/>
    <col min="9729" max="9729" width="14.88671875" customWidth="1"/>
    <col min="9730" max="9737" width="14.6640625" customWidth="1"/>
    <col min="9738" max="9739" width="12.6640625" customWidth="1"/>
    <col min="9740" max="9742" width="0" hidden="1" customWidth="1"/>
    <col min="9985" max="9985" width="14.88671875" customWidth="1"/>
    <col min="9986" max="9993" width="14.6640625" customWidth="1"/>
    <col min="9994" max="9995" width="12.6640625" customWidth="1"/>
    <col min="9996" max="9998" width="0" hidden="1" customWidth="1"/>
    <col min="10241" max="10241" width="14.88671875" customWidth="1"/>
    <col min="10242" max="10249" width="14.6640625" customWidth="1"/>
    <col min="10250" max="10251" width="12.6640625" customWidth="1"/>
    <col min="10252" max="10254" width="0" hidden="1" customWidth="1"/>
    <col min="10497" max="10497" width="14.88671875" customWidth="1"/>
    <col min="10498" max="10505" width="14.6640625" customWidth="1"/>
    <col min="10506" max="10507" width="12.6640625" customWidth="1"/>
    <col min="10508" max="10510" width="0" hidden="1" customWidth="1"/>
    <col min="10753" max="10753" width="14.88671875" customWidth="1"/>
    <col min="10754" max="10761" width="14.6640625" customWidth="1"/>
    <col min="10762" max="10763" width="12.6640625" customWidth="1"/>
    <col min="10764" max="10766" width="0" hidden="1" customWidth="1"/>
    <col min="11009" max="11009" width="14.88671875" customWidth="1"/>
    <col min="11010" max="11017" width="14.6640625" customWidth="1"/>
    <col min="11018" max="11019" width="12.6640625" customWidth="1"/>
    <col min="11020" max="11022" width="0" hidden="1" customWidth="1"/>
    <col min="11265" max="11265" width="14.88671875" customWidth="1"/>
    <col min="11266" max="11273" width="14.6640625" customWidth="1"/>
    <col min="11274" max="11275" width="12.6640625" customWidth="1"/>
    <col min="11276" max="11278" width="0" hidden="1" customWidth="1"/>
    <col min="11521" max="11521" width="14.88671875" customWidth="1"/>
    <col min="11522" max="11529" width="14.6640625" customWidth="1"/>
    <col min="11530" max="11531" width="12.6640625" customWidth="1"/>
    <col min="11532" max="11534" width="0" hidden="1" customWidth="1"/>
    <col min="11777" max="11777" width="14.88671875" customWidth="1"/>
    <col min="11778" max="11785" width="14.6640625" customWidth="1"/>
    <col min="11786" max="11787" width="12.6640625" customWidth="1"/>
    <col min="11788" max="11790" width="0" hidden="1" customWidth="1"/>
    <col min="12033" max="12033" width="14.88671875" customWidth="1"/>
    <col min="12034" max="12041" width="14.6640625" customWidth="1"/>
    <col min="12042" max="12043" width="12.6640625" customWidth="1"/>
    <col min="12044" max="12046" width="0" hidden="1" customWidth="1"/>
    <col min="12289" max="12289" width="14.88671875" customWidth="1"/>
    <col min="12290" max="12297" width="14.6640625" customWidth="1"/>
    <col min="12298" max="12299" width="12.6640625" customWidth="1"/>
    <col min="12300" max="12302" width="0" hidden="1" customWidth="1"/>
    <col min="12545" max="12545" width="14.88671875" customWidth="1"/>
    <col min="12546" max="12553" width="14.6640625" customWidth="1"/>
    <col min="12554" max="12555" width="12.6640625" customWidth="1"/>
    <col min="12556" max="12558" width="0" hidden="1" customWidth="1"/>
    <col min="12801" max="12801" width="14.88671875" customWidth="1"/>
    <col min="12802" max="12809" width="14.6640625" customWidth="1"/>
    <col min="12810" max="12811" width="12.6640625" customWidth="1"/>
    <col min="12812" max="12814" width="0" hidden="1" customWidth="1"/>
    <col min="13057" max="13057" width="14.88671875" customWidth="1"/>
    <col min="13058" max="13065" width="14.6640625" customWidth="1"/>
    <col min="13066" max="13067" width="12.6640625" customWidth="1"/>
    <col min="13068" max="13070" width="0" hidden="1" customWidth="1"/>
    <col min="13313" max="13313" width="14.88671875" customWidth="1"/>
    <col min="13314" max="13321" width="14.6640625" customWidth="1"/>
    <col min="13322" max="13323" width="12.6640625" customWidth="1"/>
    <col min="13324" max="13326" width="0" hidden="1" customWidth="1"/>
    <col min="13569" max="13569" width="14.88671875" customWidth="1"/>
    <col min="13570" max="13577" width="14.6640625" customWidth="1"/>
    <col min="13578" max="13579" width="12.6640625" customWidth="1"/>
    <col min="13580" max="13582" width="0" hidden="1" customWidth="1"/>
    <col min="13825" max="13825" width="14.88671875" customWidth="1"/>
    <col min="13826" max="13833" width="14.6640625" customWidth="1"/>
    <col min="13834" max="13835" width="12.6640625" customWidth="1"/>
    <col min="13836" max="13838" width="0" hidden="1" customWidth="1"/>
    <col min="14081" max="14081" width="14.88671875" customWidth="1"/>
    <col min="14082" max="14089" width="14.6640625" customWidth="1"/>
    <col min="14090" max="14091" width="12.6640625" customWidth="1"/>
    <col min="14092" max="14094" width="0" hidden="1" customWidth="1"/>
    <col min="14337" max="14337" width="14.88671875" customWidth="1"/>
    <col min="14338" max="14345" width="14.6640625" customWidth="1"/>
    <col min="14346" max="14347" width="12.6640625" customWidth="1"/>
    <col min="14348" max="14350" width="0" hidden="1" customWidth="1"/>
    <col min="14593" max="14593" width="14.88671875" customWidth="1"/>
    <col min="14594" max="14601" width="14.6640625" customWidth="1"/>
    <col min="14602" max="14603" width="12.6640625" customWidth="1"/>
    <col min="14604" max="14606" width="0" hidden="1" customWidth="1"/>
    <col min="14849" max="14849" width="14.88671875" customWidth="1"/>
    <col min="14850" max="14857" width="14.6640625" customWidth="1"/>
    <col min="14858" max="14859" width="12.6640625" customWidth="1"/>
    <col min="14860" max="14862" width="0" hidden="1" customWidth="1"/>
    <col min="15105" max="15105" width="14.88671875" customWidth="1"/>
    <col min="15106" max="15113" width="14.6640625" customWidth="1"/>
    <col min="15114" max="15115" width="12.6640625" customWidth="1"/>
    <col min="15116" max="15118" width="0" hidden="1" customWidth="1"/>
    <col min="15361" max="15361" width="14.88671875" customWidth="1"/>
    <col min="15362" max="15369" width="14.6640625" customWidth="1"/>
    <col min="15370" max="15371" width="12.6640625" customWidth="1"/>
    <col min="15372" max="15374" width="0" hidden="1" customWidth="1"/>
    <col min="15617" max="15617" width="14.88671875" customWidth="1"/>
    <col min="15618" max="15625" width="14.6640625" customWidth="1"/>
    <col min="15626" max="15627" width="12.6640625" customWidth="1"/>
    <col min="15628" max="15630" width="0" hidden="1" customWidth="1"/>
    <col min="15873" max="15873" width="14.88671875" customWidth="1"/>
    <col min="15874" max="15881" width="14.6640625" customWidth="1"/>
    <col min="15882" max="15883" width="12.6640625" customWidth="1"/>
    <col min="15884" max="15886" width="0" hidden="1" customWidth="1"/>
    <col min="16129" max="16129" width="14.88671875" customWidth="1"/>
    <col min="16130" max="16137" width="14.6640625" customWidth="1"/>
    <col min="16138" max="16139" width="12.6640625" customWidth="1"/>
    <col min="16140" max="16142" width="0" hidden="1" customWidth="1"/>
  </cols>
  <sheetData>
    <row r="1" spans="1:14" ht="18.75" customHeight="1" x14ac:dyDescent="0.2">
      <c r="A1" s="52" t="s">
        <v>131</v>
      </c>
      <c r="J1" s="53" t="s">
        <v>148</v>
      </c>
      <c r="K1" s="53"/>
    </row>
    <row r="2" spans="1:14" ht="8.1" customHeight="1" x14ac:dyDescent="0.2"/>
    <row r="3" spans="1:14" ht="18.75" customHeight="1" x14ac:dyDescent="0.2">
      <c r="A3" s="91" t="s">
        <v>88</v>
      </c>
      <c r="B3" s="91"/>
      <c r="C3" s="91"/>
      <c r="D3" s="91"/>
      <c r="E3" s="91"/>
      <c r="F3" s="91"/>
      <c r="G3" s="91"/>
      <c r="H3" s="91"/>
      <c r="I3" s="91"/>
      <c r="J3" s="91"/>
      <c r="K3" s="54"/>
    </row>
    <row r="4" spans="1:14" ht="16.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4" ht="18.75" customHeight="1" x14ac:dyDescent="0.2">
      <c r="G5" s="56"/>
      <c r="H5" s="56"/>
      <c r="I5" s="56"/>
      <c r="J5" s="57" t="s">
        <v>126</v>
      </c>
      <c r="K5" s="48"/>
      <c r="L5" s="2" t="s">
        <v>89</v>
      </c>
      <c r="M5" s="58" t="s">
        <v>83</v>
      </c>
      <c r="N5" s="59" t="s">
        <v>90</v>
      </c>
    </row>
    <row r="6" spans="1:14" ht="18.75" customHeight="1" x14ac:dyDescent="0.2">
      <c r="G6" s="56"/>
      <c r="H6" s="56"/>
      <c r="I6" s="56"/>
      <c r="J6" s="57" t="s">
        <v>127</v>
      </c>
      <c r="K6" s="48"/>
      <c r="L6" s="89"/>
      <c r="M6" s="58"/>
      <c r="N6" s="59"/>
    </row>
    <row r="7" spans="1:14" ht="12.9" customHeight="1" x14ac:dyDescent="0.2">
      <c r="J7" s="48"/>
      <c r="K7" s="48"/>
      <c r="L7" s="89"/>
      <c r="M7" s="58" t="s">
        <v>78</v>
      </c>
      <c r="N7" s="59" t="s">
        <v>91</v>
      </c>
    </row>
    <row r="8" spans="1:14" ht="37.5" customHeight="1" x14ac:dyDescent="0.2">
      <c r="A8" s="92" t="s">
        <v>92</v>
      </c>
      <c r="B8" s="60" t="s">
        <v>93</v>
      </c>
      <c r="C8" s="60" t="s">
        <v>94</v>
      </c>
      <c r="D8" s="60" t="s">
        <v>95</v>
      </c>
      <c r="E8" s="60" t="s">
        <v>96</v>
      </c>
      <c r="F8" s="60" t="s">
        <v>97</v>
      </c>
      <c r="G8" s="60" t="s">
        <v>98</v>
      </c>
      <c r="H8" s="60" t="s">
        <v>99</v>
      </c>
      <c r="I8" s="60" t="s">
        <v>100</v>
      </c>
      <c r="J8" s="92" t="s">
        <v>101</v>
      </c>
      <c r="K8" s="61"/>
      <c r="L8" s="89"/>
      <c r="M8" s="58" t="s">
        <v>76</v>
      </c>
      <c r="N8" s="59" t="s">
        <v>102</v>
      </c>
    </row>
    <row r="9" spans="1:14" ht="19.5" customHeight="1" x14ac:dyDescent="0.2">
      <c r="A9" s="93"/>
      <c r="B9" s="62" t="s">
        <v>103</v>
      </c>
      <c r="C9" s="62" t="s">
        <v>104</v>
      </c>
      <c r="D9" s="62" t="s">
        <v>105</v>
      </c>
      <c r="E9" s="62" t="s">
        <v>106</v>
      </c>
      <c r="F9" s="62" t="s">
        <v>107</v>
      </c>
      <c r="G9" s="62" t="s">
        <v>108</v>
      </c>
      <c r="H9" s="62" t="s">
        <v>109</v>
      </c>
      <c r="I9" s="62" t="s">
        <v>110</v>
      </c>
      <c r="J9" s="93"/>
      <c r="K9" s="61"/>
      <c r="L9" s="89"/>
      <c r="M9" s="58" t="s">
        <v>72</v>
      </c>
      <c r="N9" s="59" t="s">
        <v>111</v>
      </c>
    </row>
    <row r="10" spans="1:14" ht="16.5" customHeight="1" x14ac:dyDescent="0.2">
      <c r="A10" s="63"/>
      <c r="B10" s="9" t="s">
        <v>112</v>
      </c>
      <c r="C10" s="9" t="s">
        <v>112</v>
      </c>
      <c r="D10" s="9" t="s">
        <v>112</v>
      </c>
      <c r="E10" s="9" t="s">
        <v>112</v>
      </c>
      <c r="F10" s="9" t="s">
        <v>112</v>
      </c>
      <c r="G10" s="9" t="s">
        <v>112</v>
      </c>
      <c r="H10" s="9" t="s">
        <v>112</v>
      </c>
      <c r="I10" s="9" t="s">
        <v>112</v>
      </c>
      <c r="J10" s="63"/>
      <c r="K10" s="1"/>
      <c r="L10" s="89"/>
      <c r="M10" s="58" t="s">
        <v>67</v>
      </c>
      <c r="N10" s="59" t="s">
        <v>113</v>
      </c>
    </row>
    <row r="11" spans="1:14" ht="52.5" customHeight="1" x14ac:dyDescent="0.2">
      <c r="A11" s="65" t="s">
        <v>130</v>
      </c>
      <c r="B11" s="78"/>
      <c r="C11" s="78"/>
      <c r="D11" s="76">
        <f>B11-C11</f>
        <v>0</v>
      </c>
      <c r="E11" s="78"/>
      <c r="F11" s="88"/>
      <c r="G11" s="76">
        <f>MIN(D11,F11)</f>
        <v>0</v>
      </c>
      <c r="H11" s="76">
        <f>G11</f>
        <v>0</v>
      </c>
      <c r="I11" s="76">
        <f>ROUNDDOWN(H11*1/3,-3)</f>
        <v>0</v>
      </c>
      <c r="J11" s="77" t="s">
        <v>125</v>
      </c>
      <c r="K11" s="64"/>
      <c r="L11" s="89"/>
      <c r="M11" s="58" t="s">
        <v>74</v>
      </c>
    </row>
    <row r="12" spans="1:14" ht="16.5" customHeight="1" x14ac:dyDescent="0.2">
      <c r="A12" s="65"/>
      <c r="B12" s="66"/>
      <c r="C12" s="67"/>
      <c r="D12" s="67"/>
      <c r="E12" s="67"/>
      <c r="F12" s="67"/>
      <c r="G12" s="67"/>
      <c r="H12" s="67"/>
      <c r="I12" s="67"/>
      <c r="J12" s="68"/>
      <c r="K12" s="64"/>
      <c r="L12" s="89"/>
      <c r="M12" s="58" t="s">
        <v>60</v>
      </c>
    </row>
    <row r="13" spans="1:14" ht="16.5" customHeight="1" x14ac:dyDescent="0.2">
      <c r="A13" s="65"/>
      <c r="B13" s="66"/>
      <c r="C13" s="67"/>
      <c r="D13" s="67"/>
      <c r="E13" s="67"/>
      <c r="F13" s="67"/>
      <c r="G13" s="67"/>
      <c r="H13" s="67"/>
      <c r="I13" s="67"/>
      <c r="J13" s="68"/>
      <c r="K13" s="64"/>
      <c r="L13" s="90"/>
      <c r="M13" s="58" t="s">
        <v>46</v>
      </c>
    </row>
    <row r="14" spans="1:14" ht="16.5" customHeight="1" x14ac:dyDescent="0.2">
      <c r="A14" s="65"/>
      <c r="B14" s="67"/>
      <c r="C14" s="67"/>
      <c r="D14" s="67"/>
      <c r="E14" s="67"/>
      <c r="F14" s="67"/>
      <c r="G14" s="67"/>
      <c r="H14" s="67"/>
      <c r="I14" s="67"/>
      <c r="J14" s="68"/>
      <c r="K14" s="64"/>
      <c r="L14" s="2" t="s">
        <v>114</v>
      </c>
      <c r="M14" s="58" t="s">
        <v>70</v>
      </c>
    </row>
    <row r="15" spans="1:14" ht="16.5" customHeight="1" x14ac:dyDescent="0.2">
      <c r="A15" s="65"/>
      <c r="B15" s="67"/>
      <c r="C15" s="67"/>
      <c r="D15" s="67"/>
      <c r="E15" s="67"/>
      <c r="F15" s="67"/>
      <c r="G15" s="67"/>
      <c r="H15" s="67"/>
      <c r="I15" s="67"/>
      <c r="J15" s="68"/>
      <c r="K15" s="64"/>
      <c r="L15" s="89"/>
      <c r="M15" s="58" t="s">
        <v>65</v>
      </c>
    </row>
    <row r="16" spans="1:14" ht="16.5" customHeight="1" x14ac:dyDescent="0.2">
      <c r="A16" s="65"/>
      <c r="B16" s="67"/>
      <c r="C16" s="67"/>
      <c r="D16" s="67"/>
      <c r="E16" s="67"/>
      <c r="F16" s="67"/>
      <c r="G16" s="67"/>
      <c r="H16" s="67"/>
      <c r="I16" s="67"/>
      <c r="J16" s="68"/>
      <c r="K16" s="64"/>
      <c r="L16" s="89"/>
      <c r="M16" s="58" t="s">
        <v>115</v>
      </c>
    </row>
    <row r="17" spans="1:13" ht="16.5" customHeight="1" x14ac:dyDescent="0.2">
      <c r="A17" s="69"/>
      <c r="B17" s="67"/>
      <c r="C17" s="67"/>
      <c r="D17" s="67"/>
      <c r="E17" s="67"/>
      <c r="F17" s="67"/>
      <c r="G17" s="67"/>
      <c r="H17" s="67"/>
      <c r="I17" s="67"/>
      <c r="J17" s="68"/>
      <c r="K17" s="64"/>
      <c r="L17" s="89"/>
      <c r="M17" s="58" t="s">
        <v>55</v>
      </c>
    </row>
    <row r="18" spans="1:13" ht="16.5" customHeight="1" x14ac:dyDescent="0.2">
      <c r="A18" s="69"/>
      <c r="B18" s="67"/>
      <c r="C18" s="67"/>
      <c r="D18" s="67"/>
      <c r="E18" s="67"/>
      <c r="F18" s="67"/>
      <c r="G18" s="67"/>
      <c r="H18" s="67"/>
      <c r="I18" s="67"/>
      <c r="J18" s="68"/>
      <c r="K18" s="64"/>
      <c r="L18" s="89"/>
      <c r="M18" s="58" t="s">
        <v>59</v>
      </c>
    </row>
    <row r="19" spans="1:13" ht="16.5" customHeight="1" x14ac:dyDescent="0.2">
      <c r="A19" s="69"/>
      <c r="B19" s="67"/>
      <c r="C19" s="67"/>
      <c r="D19" s="67"/>
      <c r="E19" s="67"/>
      <c r="F19" s="67"/>
      <c r="G19" s="67"/>
      <c r="H19" s="67"/>
      <c r="I19" s="67"/>
      <c r="J19" s="68"/>
      <c r="K19" s="64"/>
      <c r="L19" s="89"/>
      <c r="M19" s="58" t="s">
        <v>63</v>
      </c>
    </row>
    <row r="20" spans="1:13" ht="16.5" customHeight="1" x14ac:dyDescent="0.2">
      <c r="A20" s="69"/>
      <c r="B20" s="67"/>
      <c r="C20" s="67"/>
      <c r="D20" s="67"/>
      <c r="E20" s="67"/>
      <c r="F20" s="67"/>
      <c r="G20" s="67"/>
      <c r="H20" s="67"/>
      <c r="I20" s="67"/>
      <c r="J20" s="68"/>
      <c r="K20" s="64"/>
      <c r="L20" s="90"/>
      <c r="M20" s="58" t="s">
        <v>58</v>
      </c>
    </row>
    <row r="21" spans="1:13" ht="16.5" customHeight="1" x14ac:dyDescent="0.2">
      <c r="A21" s="69"/>
      <c r="B21" s="75"/>
      <c r="C21" s="75"/>
      <c r="D21" s="75"/>
      <c r="E21" s="75"/>
      <c r="F21" s="75"/>
      <c r="G21" s="75"/>
      <c r="H21" s="75"/>
      <c r="I21" s="75"/>
      <c r="J21" s="73"/>
      <c r="K21" s="64"/>
      <c r="L21" s="2" t="s">
        <v>116</v>
      </c>
      <c r="M21" s="58" t="s">
        <v>53</v>
      </c>
    </row>
    <row r="22" spans="1:13" ht="16.5" customHeight="1" x14ac:dyDescent="0.2">
      <c r="A22" s="70"/>
      <c r="B22" s="75"/>
      <c r="C22" s="75"/>
      <c r="D22" s="75"/>
      <c r="E22" s="75"/>
      <c r="F22" s="75"/>
      <c r="G22" s="75"/>
      <c r="H22" s="75"/>
      <c r="I22" s="75"/>
      <c r="J22" s="74"/>
      <c r="K22" s="64"/>
      <c r="L22" s="89"/>
      <c r="M22" s="58" t="s">
        <v>52</v>
      </c>
    </row>
    <row r="23" spans="1:13" ht="13.5" customHeight="1" x14ac:dyDescent="0.2">
      <c r="L23" s="89"/>
      <c r="M23" s="71" t="s">
        <v>117</v>
      </c>
    </row>
    <row r="24" spans="1:13" ht="15" customHeight="1" x14ac:dyDescent="0.2">
      <c r="A24" s="48" t="s">
        <v>118</v>
      </c>
      <c r="B24" s="1" t="s">
        <v>119</v>
      </c>
      <c r="L24" s="89"/>
      <c r="M24" s="71" t="s">
        <v>49</v>
      </c>
    </row>
    <row r="25" spans="1:13" ht="15" customHeight="1" x14ac:dyDescent="0.2">
      <c r="B25" s="2" t="s">
        <v>120</v>
      </c>
      <c r="L25" s="89"/>
      <c r="M25" s="71" t="s">
        <v>43</v>
      </c>
    </row>
    <row r="26" spans="1:13" ht="15" customHeight="1" x14ac:dyDescent="0.2">
      <c r="B26" s="1" t="s">
        <v>121</v>
      </c>
      <c r="L26" s="89"/>
      <c r="M26" s="71" t="s">
        <v>46</v>
      </c>
    </row>
    <row r="27" spans="1:13" ht="15" customHeight="1" x14ac:dyDescent="0.2">
      <c r="L27" s="90"/>
      <c r="M27" s="58" t="s">
        <v>122</v>
      </c>
    </row>
    <row r="28" spans="1:13" ht="20.399999999999999" customHeight="1" x14ac:dyDescent="0.2">
      <c r="L28" s="72" t="s">
        <v>123</v>
      </c>
      <c r="M28" s="59" t="s">
        <v>124</v>
      </c>
    </row>
  </sheetData>
  <mergeCells count="6">
    <mergeCell ref="L21:L27"/>
    <mergeCell ref="A3:J3"/>
    <mergeCell ref="L5:L13"/>
    <mergeCell ref="A8:A9"/>
    <mergeCell ref="J8:J9"/>
    <mergeCell ref="L14:L20"/>
  </mergeCells>
  <phoneticPr fontId="3"/>
  <pageMargins left="0.78740157480314965" right="0.78740157480314965" top="0.98425196850393704" bottom="0.98425196850393704" header="0.51181102362204722" footer="0.51181102362204722"/>
  <pageSetup paperSize="9" scale="59" orientation="portrait" blackAndWhite="1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8"/>
  <sheetViews>
    <sheetView view="pageBreakPreview" zoomScale="115" zoomScaleNormal="80" zoomScaleSheetLayoutView="115" workbookViewId="0">
      <selection activeCell="A2" sqref="A2:K2"/>
    </sheetView>
  </sheetViews>
  <sheetFormatPr defaultColWidth="9" defaultRowHeight="15" x14ac:dyDescent="0.2"/>
  <cols>
    <col min="1" max="1" width="5.33203125" style="1" customWidth="1"/>
    <col min="2" max="2" width="29" style="1" customWidth="1"/>
    <col min="3" max="4" width="11.21875" style="1" customWidth="1"/>
    <col min="5" max="5" width="5.33203125" style="1" customWidth="1"/>
    <col min="6" max="6" width="4.44140625" style="1" customWidth="1"/>
    <col min="7" max="7" width="3.44140625" style="1" customWidth="1"/>
    <col min="8" max="8" width="13.44140625" style="1" customWidth="1"/>
    <col min="9" max="9" width="16.77734375" style="1" customWidth="1"/>
    <col min="10" max="10" width="12.44140625" style="1" customWidth="1"/>
    <col min="11" max="11" width="4.44140625" style="1" customWidth="1"/>
    <col min="12" max="12" width="9" style="1"/>
    <col min="13" max="13" width="0" style="1" hidden="1" customWidth="1"/>
    <col min="14" max="16384" width="9" style="1"/>
  </cols>
  <sheetData>
    <row r="1" spans="1:13" ht="16.5" customHeight="1" x14ac:dyDescent="0.2">
      <c r="A1" s="2" t="s">
        <v>132</v>
      </c>
      <c r="B1" s="2"/>
      <c r="K1" s="51" t="s">
        <v>149</v>
      </c>
    </row>
    <row r="2" spans="1:13" ht="24" customHeight="1" x14ac:dyDescent="0.2">
      <c r="A2" s="152" t="s">
        <v>85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ht="15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3" ht="18.75" customHeight="1" x14ac:dyDescent="0.2">
      <c r="A4" s="49"/>
      <c r="B4" s="49"/>
      <c r="C4" s="49"/>
      <c r="D4" s="49"/>
      <c r="F4" s="49"/>
      <c r="G4" s="48" t="s">
        <v>84</v>
      </c>
      <c r="H4" s="153"/>
      <c r="I4" s="153"/>
      <c r="J4" s="153"/>
      <c r="K4" s="153"/>
      <c r="M4" s="1" t="s">
        <v>83</v>
      </c>
    </row>
    <row r="5" spans="1:13" ht="18.75" customHeight="1" x14ac:dyDescent="0.2">
      <c r="A5" s="49"/>
      <c r="B5" s="49"/>
      <c r="C5" s="49"/>
      <c r="D5" s="49"/>
      <c r="E5" s="49"/>
      <c r="F5" s="49"/>
      <c r="G5" s="48" t="s">
        <v>82</v>
      </c>
      <c r="H5" s="47" t="s">
        <v>81</v>
      </c>
      <c r="I5" s="156"/>
      <c r="J5" s="156"/>
      <c r="K5" s="156"/>
      <c r="M5" s="1" t="s">
        <v>80</v>
      </c>
    </row>
    <row r="6" spans="1:13" ht="18.75" customHeight="1" x14ac:dyDescent="0.2">
      <c r="H6" s="47" t="s">
        <v>79</v>
      </c>
      <c r="I6" s="153"/>
      <c r="J6" s="153"/>
      <c r="K6" s="153"/>
      <c r="M6" s="1" t="s">
        <v>78</v>
      </c>
    </row>
    <row r="7" spans="1:13" ht="18.75" customHeight="1" x14ac:dyDescent="0.2">
      <c r="B7" s="2"/>
      <c r="H7" s="47" t="s">
        <v>77</v>
      </c>
      <c r="I7" s="153"/>
      <c r="J7" s="153"/>
      <c r="K7" s="153"/>
      <c r="M7" s="1" t="s">
        <v>76</v>
      </c>
    </row>
    <row r="8" spans="1:13" ht="18.75" customHeight="1" x14ac:dyDescent="0.2">
      <c r="H8" s="47" t="s">
        <v>75</v>
      </c>
      <c r="I8" s="153"/>
      <c r="J8" s="153"/>
      <c r="K8" s="153"/>
      <c r="M8" s="1" t="s">
        <v>74</v>
      </c>
    </row>
    <row r="9" spans="1:13" ht="18.75" customHeight="1" thickBot="1" x14ac:dyDescent="0.25">
      <c r="A9" s="5">
        <v>1</v>
      </c>
      <c r="B9" s="1" t="s">
        <v>73</v>
      </c>
      <c r="C9" s="109"/>
      <c r="D9" s="109"/>
      <c r="E9" s="109"/>
      <c r="F9" s="109"/>
      <c r="G9" s="109"/>
      <c r="H9" s="109"/>
      <c r="I9" s="109"/>
      <c r="J9" s="109"/>
      <c r="M9" s="1" t="s">
        <v>72</v>
      </c>
    </row>
    <row r="10" spans="1:13" ht="18" customHeight="1" x14ac:dyDescent="0.2">
      <c r="A10" s="4"/>
      <c r="B10" s="46" t="s">
        <v>71</v>
      </c>
      <c r="C10" s="123"/>
      <c r="D10" s="124"/>
      <c r="E10" s="124"/>
      <c r="F10" s="124"/>
      <c r="G10" s="124"/>
      <c r="H10" s="124"/>
      <c r="I10" s="124"/>
      <c r="J10" s="124"/>
      <c r="K10" s="125"/>
      <c r="M10" s="1" t="s">
        <v>70</v>
      </c>
    </row>
    <row r="11" spans="1:13" ht="52.2" customHeight="1" thickBot="1" x14ac:dyDescent="0.25">
      <c r="A11" s="4"/>
      <c r="B11" s="45" t="s">
        <v>69</v>
      </c>
      <c r="C11" s="160" t="s">
        <v>129</v>
      </c>
      <c r="D11" s="161"/>
      <c r="E11" s="161"/>
      <c r="F11" s="161"/>
      <c r="G11" s="161"/>
      <c r="H11" s="161"/>
      <c r="I11" s="161"/>
      <c r="J11" s="161"/>
      <c r="K11" s="162"/>
      <c r="M11" s="1" t="s">
        <v>68</v>
      </c>
    </row>
    <row r="12" spans="1:13" ht="7.5" customHeight="1" x14ac:dyDescent="0.2">
      <c r="A12" s="4"/>
      <c r="C12" s="43"/>
      <c r="D12" s="43"/>
      <c r="E12" s="43"/>
      <c r="F12" s="43"/>
      <c r="G12" s="43"/>
      <c r="H12" s="43"/>
      <c r="I12" s="43"/>
      <c r="J12" s="43"/>
      <c r="K12" s="43"/>
      <c r="M12" s="1" t="s">
        <v>67</v>
      </c>
    </row>
    <row r="13" spans="1:13" ht="18.75" customHeight="1" thickBot="1" x14ac:dyDescent="0.25">
      <c r="A13" s="5">
        <v>2</v>
      </c>
      <c r="B13" s="1" t="s">
        <v>66</v>
      </c>
      <c r="C13" s="17"/>
      <c r="D13" s="17"/>
      <c r="E13" s="5"/>
      <c r="G13" s="17"/>
      <c r="H13" s="17"/>
      <c r="I13" s="17"/>
      <c r="J13" s="17"/>
      <c r="K13" s="17"/>
      <c r="M13" s="1" t="s">
        <v>65</v>
      </c>
    </row>
    <row r="14" spans="1:13" ht="18" customHeight="1" thickBot="1" x14ac:dyDescent="0.25">
      <c r="A14" s="5"/>
      <c r="B14" s="176" t="s">
        <v>130</v>
      </c>
      <c r="C14" s="177"/>
      <c r="D14" s="177"/>
      <c r="E14" s="177"/>
      <c r="F14" s="177"/>
      <c r="G14" s="177"/>
      <c r="H14" s="177"/>
      <c r="I14" s="177"/>
      <c r="J14" s="177"/>
      <c r="K14" s="178"/>
      <c r="M14" s="1" t="s">
        <v>64</v>
      </c>
    </row>
    <row r="15" spans="1:13" ht="7.5" customHeight="1" x14ac:dyDescent="0.2">
      <c r="A15" s="5"/>
      <c r="M15" s="1" t="s">
        <v>63</v>
      </c>
    </row>
    <row r="16" spans="1:13" ht="18.75" customHeight="1" thickBot="1" x14ac:dyDescent="0.25">
      <c r="A16" s="5">
        <v>3</v>
      </c>
      <c r="B16" s="1" t="s">
        <v>62</v>
      </c>
      <c r="M16" s="1" t="s">
        <v>61</v>
      </c>
    </row>
    <row r="17" spans="1:13" ht="18" customHeight="1" x14ac:dyDescent="0.2">
      <c r="A17" s="5"/>
      <c r="B17" s="128"/>
      <c r="C17" s="129"/>
      <c r="D17" s="129"/>
      <c r="E17" s="129"/>
      <c r="F17" s="129"/>
      <c r="G17" s="129"/>
      <c r="H17" s="129"/>
      <c r="I17" s="129"/>
      <c r="J17" s="129"/>
      <c r="K17" s="130"/>
      <c r="M17" s="1" t="s">
        <v>60</v>
      </c>
    </row>
    <row r="18" spans="1:13" ht="18" customHeight="1" thickBot="1" x14ac:dyDescent="0.25">
      <c r="A18" s="5"/>
      <c r="B18" s="131"/>
      <c r="C18" s="132"/>
      <c r="D18" s="132"/>
      <c r="E18" s="132"/>
      <c r="F18" s="132"/>
      <c r="G18" s="132"/>
      <c r="H18" s="132"/>
      <c r="I18" s="132"/>
      <c r="J18" s="132"/>
      <c r="K18" s="133"/>
      <c r="L18" s="44"/>
      <c r="M18" s="1" t="s">
        <v>59</v>
      </c>
    </row>
    <row r="19" spans="1:13" ht="7.5" customHeight="1" x14ac:dyDescent="0.2">
      <c r="A19" s="5"/>
      <c r="M19" s="1" t="s">
        <v>58</v>
      </c>
    </row>
    <row r="20" spans="1:13" ht="18.75" customHeight="1" thickBot="1" x14ac:dyDescent="0.25">
      <c r="A20" s="5">
        <v>4</v>
      </c>
      <c r="B20" s="1" t="s">
        <v>57</v>
      </c>
      <c r="M20" s="1" t="s">
        <v>56</v>
      </c>
    </row>
    <row r="21" spans="1:13" ht="18" customHeight="1" x14ac:dyDescent="0.2">
      <c r="A21" s="5"/>
      <c r="B21" s="128"/>
      <c r="C21" s="129"/>
      <c r="D21" s="129"/>
      <c r="E21" s="129"/>
      <c r="F21" s="129"/>
      <c r="G21" s="129"/>
      <c r="H21" s="129"/>
      <c r="I21" s="129"/>
      <c r="J21" s="129"/>
      <c r="K21" s="130"/>
      <c r="M21" s="1" t="s">
        <v>55</v>
      </c>
    </row>
    <row r="22" spans="1:13" ht="18" customHeight="1" x14ac:dyDescent="0.2">
      <c r="A22" s="5"/>
      <c r="B22" s="179"/>
      <c r="C22" s="180"/>
      <c r="D22" s="180"/>
      <c r="E22" s="180"/>
      <c r="F22" s="180"/>
      <c r="G22" s="180"/>
      <c r="H22" s="180"/>
      <c r="I22" s="180"/>
      <c r="J22" s="180"/>
      <c r="K22" s="181"/>
      <c r="M22" s="1" t="s">
        <v>54</v>
      </c>
    </row>
    <row r="23" spans="1:13" ht="18" customHeight="1" x14ac:dyDescent="0.2">
      <c r="A23" s="5"/>
      <c r="B23" s="179"/>
      <c r="C23" s="180"/>
      <c r="D23" s="180"/>
      <c r="E23" s="180"/>
      <c r="F23" s="180"/>
      <c r="G23" s="180"/>
      <c r="H23" s="180"/>
      <c r="I23" s="180"/>
      <c r="J23" s="180"/>
      <c r="K23" s="181"/>
      <c r="M23" s="1" t="s">
        <v>53</v>
      </c>
    </row>
    <row r="24" spans="1:13" ht="18" customHeight="1" thickBot="1" x14ac:dyDescent="0.25">
      <c r="A24" s="5"/>
      <c r="B24" s="131"/>
      <c r="C24" s="132"/>
      <c r="D24" s="132"/>
      <c r="E24" s="132"/>
      <c r="F24" s="132"/>
      <c r="G24" s="132"/>
      <c r="H24" s="132"/>
      <c r="I24" s="132"/>
      <c r="J24" s="132"/>
      <c r="K24" s="133"/>
      <c r="L24" s="43"/>
      <c r="M24" s="1" t="s">
        <v>52</v>
      </c>
    </row>
    <row r="25" spans="1:13" ht="7.5" customHeight="1" x14ac:dyDescent="0.2">
      <c r="A25" s="5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3"/>
      <c r="M25" s="1" t="s">
        <v>51</v>
      </c>
    </row>
    <row r="26" spans="1:13" ht="18.75" customHeight="1" thickBot="1" x14ac:dyDescent="0.25">
      <c r="A26" s="5">
        <v>5</v>
      </c>
      <c r="B26" s="1" t="s">
        <v>50</v>
      </c>
      <c r="C26" s="109"/>
      <c r="D26" s="109"/>
      <c r="E26" s="5">
        <v>6</v>
      </c>
      <c r="F26" s="1" t="s">
        <v>47</v>
      </c>
      <c r="G26" s="17"/>
      <c r="H26" s="17"/>
      <c r="I26" s="17"/>
      <c r="J26" s="17"/>
      <c r="K26" s="17"/>
      <c r="M26" s="1" t="s">
        <v>49</v>
      </c>
    </row>
    <row r="27" spans="1:13" ht="18" customHeight="1" x14ac:dyDescent="0.2">
      <c r="A27" s="5"/>
      <c r="B27" s="42" t="s">
        <v>48</v>
      </c>
      <c r="C27" s="163"/>
      <c r="D27" s="164"/>
      <c r="F27" s="41" t="s">
        <v>47</v>
      </c>
      <c r="G27" s="40"/>
      <c r="H27" s="40"/>
      <c r="I27" s="182"/>
      <c r="J27" s="183"/>
      <c r="K27" s="39" t="s">
        <v>20</v>
      </c>
      <c r="M27" s="1" t="s">
        <v>46</v>
      </c>
    </row>
    <row r="28" spans="1:13" ht="18" customHeight="1" x14ac:dyDescent="0.2">
      <c r="A28" s="5"/>
      <c r="B28" s="31" t="s">
        <v>45</v>
      </c>
      <c r="C28" s="142"/>
      <c r="D28" s="143"/>
      <c r="F28" s="38" t="s">
        <v>44</v>
      </c>
      <c r="G28" s="37"/>
      <c r="H28" s="37"/>
      <c r="I28" s="165"/>
      <c r="J28" s="166"/>
      <c r="K28" s="36"/>
      <c r="M28" s="1" t="s">
        <v>43</v>
      </c>
    </row>
    <row r="29" spans="1:13" ht="18" customHeight="1" x14ac:dyDescent="0.2">
      <c r="A29" s="4"/>
      <c r="B29" s="34" t="s">
        <v>42</v>
      </c>
      <c r="C29" s="171"/>
      <c r="D29" s="172"/>
      <c r="E29" s="17"/>
      <c r="F29" s="35"/>
      <c r="G29" s="20" t="s">
        <v>41</v>
      </c>
      <c r="H29" s="19"/>
      <c r="I29" s="167"/>
      <c r="J29" s="168"/>
      <c r="K29" s="22"/>
    </row>
    <row r="30" spans="1:13" ht="30" customHeight="1" x14ac:dyDescent="0.2">
      <c r="A30" s="5"/>
      <c r="B30" s="105" t="s">
        <v>40</v>
      </c>
      <c r="C30" s="106"/>
      <c r="D30" s="107"/>
      <c r="E30" s="17"/>
      <c r="F30" s="34"/>
      <c r="G30" s="33"/>
      <c r="H30" s="32" t="s">
        <v>39</v>
      </c>
      <c r="I30" s="165"/>
      <c r="J30" s="166"/>
      <c r="K30" s="26"/>
    </row>
    <row r="31" spans="1:13" ht="18" customHeight="1" x14ac:dyDescent="0.2">
      <c r="A31" s="5"/>
      <c r="B31" s="108"/>
      <c r="C31" s="109"/>
      <c r="D31" s="110"/>
      <c r="E31" s="17"/>
      <c r="F31" s="31" t="s">
        <v>38</v>
      </c>
      <c r="G31" s="30"/>
      <c r="H31" s="30"/>
      <c r="I31" s="184"/>
      <c r="J31" s="185"/>
      <c r="K31" s="29"/>
    </row>
    <row r="32" spans="1:13" ht="18" customHeight="1" x14ac:dyDescent="0.2">
      <c r="A32" s="5"/>
      <c r="B32" s="144"/>
      <c r="C32" s="103"/>
      <c r="D32" s="145"/>
      <c r="E32" s="17"/>
      <c r="F32" s="28" t="s">
        <v>37</v>
      </c>
      <c r="G32" s="27"/>
      <c r="H32" s="27"/>
      <c r="I32" s="165"/>
      <c r="J32" s="166"/>
      <c r="K32" s="26"/>
    </row>
    <row r="33" spans="1:11" ht="18" customHeight="1" thickBot="1" x14ac:dyDescent="0.25">
      <c r="A33" s="5"/>
      <c r="B33" s="146"/>
      <c r="C33" s="147"/>
      <c r="D33" s="148"/>
      <c r="E33" s="17"/>
      <c r="F33" s="25" t="s">
        <v>36</v>
      </c>
      <c r="G33" s="24"/>
      <c r="H33" s="24"/>
      <c r="I33" s="169"/>
      <c r="J33" s="170"/>
      <c r="K33" s="23"/>
    </row>
    <row r="34" spans="1:11" ht="7.5" customHeight="1" x14ac:dyDescent="0.2">
      <c r="A34" s="5"/>
      <c r="E34" s="17"/>
    </row>
    <row r="35" spans="1:11" ht="18.75" customHeight="1" thickBot="1" x14ac:dyDescent="0.25">
      <c r="A35" s="5">
        <v>7</v>
      </c>
      <c r="B35" s="1" t="s">
        <v>35</v>
      </c>
    </row>
    <row r="36" spans="1:11" ht="18" customHeight="1" x14ac:dyDescent="0.2">
      <c r="A36" s="4"/>
      <c r="B36" s="16" t="s">
        <v>34</v>
      </c>
      <c r="C36" s="111" t="s">
        <v>33</v>
      </c>
      <c r="D36" s="112"/>
      <c r="E36" s="155"/>
      <c r="F36" s="111" t="s">
        <v>32</v>
      </c>
      <c r="G36" s="112"/>
      <c r="H36" s="155"/>
      <c r="I36" s="111" t="s">
        <v>21</v>
      </c>
      <c r="J36" s="112"/>
      <c r="K36" s="113"/>
    </row>
    <row r="37" spans="1:11" ht="18" customHeight="1" x14ac:dyDescent="0.2">
      <c r="A37" s="4"/>
      <c r="B37" s="21" t="s">
        <v>31</v>
      </c>
      <c r="C37" s="173"/>
      <c r="D37" s="174"/>
      <c r="E37" s="175"/>
      <c r="F37" s="20"/>
      <c r="G37" s="19"/>
      <c r="H37" s="10" t="s">
        <v>20</v>
      </c>
      <c r="I37" s="2"/>
      <c r="J37" s="19"/>
      <c r="K37" s="22"/>
    </row>
    <row r="38" spans="1:11" ht="18" customHeight="1" x14ac:dyDescent="0.2">
      <c r="A38" s="4"/>
      <c r="B38" s="79"/>
      <c r="C38" s="102"/>
      <c r="D38" s="103"/>
      <c r="E38" s="104"/>
      <c r="F38" s="96"/>
      <c r="G38" s="97"/>
      <c r="H38" s="98"/>
      <c r="I38" s="120"/>
      <c r="J38" s="121"/>
      <c r="K38" s="122"/>
    </row>
    <row r="39" spans="1:11" ht="18" customHeight="1" x14ac:dyDescent="0.2">
      <c r="A39" s="4"/>
      <c r="B39" s="79"/>
      <c r="C39" s="102"/>
      <c r="D39" s="103"/>
      <c r="E39" s="104"/>
      <c r="F39" s="96"/>
      <c r="G39" s="97"/>
      <c r="H39" s="98"/>
      <c r="I39" s="120"/>
      <c r="J39" s="121"/>
      <c r="K39" s="122"/>
    </row>
    <row r="40" spans="1:11" ht="18" customHeight="1" x14ac:dyDescent="0.2">
      <c r="A40" s="4"/>
      <c r="B40" s="79"/>
      <c r="C40" s="102"/>
      <c r="D40" s="103"/>
      <c r="E40" s="104"/>
      <c r="F40" s="96"/>
      <c r="G40" s="97"/>
      <c r="H40" s="98"/>
      <c r="I40" s="120"/>
      <c r="J40" s="121"/>
      <c r="K40" s="122"/>
    </row>
    <row r="41" spans="1:11" ht="18" customHeight="1" x14ac:dyDescent="0.2">
      <c r="A41" s="4"/>
      <c r="B41" s="79"/>
      <c r="C41" s="102"/>
      <c r="D41" s="103"/>
      <c r="E41" s="104"/>
      <c r="F41" s="96"/>
      <c r="G41" s="97"/>
      <c r="H41" s="98"/>
      <c r="I41" s="120"/>
      <c r="J41" s="121"/>
      <c r="K41" s="122"/>
    </row>
    <row r="42" spans="1:11" ht="18" customHeight="1" x14ac:dyDescent="0.2">
      <c r="A42" s="4"/>
      <c r="B42" s="79"/>
      <c r="C42" s="102"/>
      <c r="D42" s="103"/>
      <c r="E42" s="104"/>
      <c r="F42" s="96"/>
      <c r="G42" s="97"/>
      <c r="H42" s="98"/>
      <c r="I42" s="120"/>
      <c r="J42" s="121"/>
      <c r="K42" s="122"/>
    </row>
    <row r="43" spans="1:11" ht="18" customHeight="1" x14ac:dyDescent="0.2">
      <c r="A43" s="4"/>
      <c r="B43" s="79"/>
      <c r="C43" s="102"/>
      <c r="D43" s="103"/>
      <c r="E43" s="104"/>
      <c r="F43" s="96"/>
      <c r="G43" s="97"/>
      <c r="H43" s="98"/>
      <c r="I43" s="120"/>
      <c r="J43" s="121"/>
      <c r="K43" s="122"/>
    </row>
    <row r="44" spans="1:11" ht="18" customHeight="1" x14ac:dyDescent="0.2">
      <c r="A44" s="4"/>
      <c r="B44" s="79"/>
      <c r="C44" s="126"/>
      <c r="D44" s="153"/>
      <c r="E44" s="154"/>
      <c r="F44" s="96"/>
      <c r="G44" s="97"/>
      <c r="H44" s="98"/>
      <c r="I44" s="120"/>
      <c r="J44" s="121"/>
      <c r="K44" s="122"/>
    </row>
    <row r="45" spans="1:11" ht="18" customHeight="1" x14ac:dyDescent="0.2">
      <c r="A45" s="4"/>
      <c r="B45" s="18" t="s">
        <v>29</v>
      </c>
      <c r="C45" s="114" t="s">
        <v>27</v>
      </c>
      <c r="D45" s="115"/>
      <c r="E45" s="186"/>
      <c r="F45" s="157"/>
      <c r="G45" s="158"/>
      <c r="H45" s="159"/>
      <c r="I45" s="114" t="s">
        <v>27</v>
      </c>
      <c r="J45" s="115"/>
      <c r="K45" s="116"/>
    </row>
    <row r="46" spans="1:11" ht="18" customHeight="1" x14ac:dyDescent="0.2">
      <c r="A46" s="4"/>
      <c r="B46" s="21" t="s">
        <v>30</v>
      </c>
      <c r="C46" s="190"/>
      <c r="D46" s="191"/>
      <c r="E46" s="192"/>
      <c r="F46" s="20"/>
      <c r="G46" s="19"/>
      <c r="H46" s="10" t="s">
        <v>20</v>
      </c>
      <c r="I46" s="190"/>
      <c r="J46" s="191"/>
      <c r="K46" s="194"/>
    </row>
    <row r="47" spans="1:11" ht="18" customHeight="1" x14ac:dyDescent="0.2">
      <c r="A47" s="4"/>
      <c r="B47" s="79"/>
      <c r="C47" s="102"/>
      <c r="D47" s="103"/>
      <c r="E47" s="104"/>
      <c r="F47" s="96"/>
      <c r="G47" s="97"/>
      <c r="H47" s="98"/>
      <c r="I47" s="102"/>
      <c r="J47" s="103"/>
      <c r="K47" s="145"/>
    </row>
    <row r="48" spans="1:11" ht="18" customHeight="1" x14ac:dyDescent="0.2">
      <c r="A48" s="4"/>
      <c r="B48" s="79"/>
      <c r="C48" s="102"/>
      <c r="D48" s="103"/>
      <c r="E48" s="104"/>
      <c r="F48" s="96"/>
      <c r="G48" s="97"/>
      <c r="H48" s="98"/>
      <c r="I48" s="102"/>
      <c r="J48" s="103"/>
      <c r="K48" s="145"/>
    </row>
    <row r="49" spans="1:11" ht="18" customHeight="1" x14ac:dyDescent="0.2">
      <c r="A49" s="4"/>
      <c r="B49" s="79"/>
      <c r="C49" s="126"/>
      <c r="D49" s="153"/>
      <c r="E49" s="154"/>
      <c r="F49" s="96"/>
      <c r="G49" s="97"/>
      <c r="H49" s="98"/>
      <c r="I49" s="126"/>
      <c r="J49" s="153"/>
      <c r="K49" s="127"/>
    </row>
    <row r="50" spans="1:11" ht="18" customHeight="1" x14ac:dyDescent="0.2">
      <c r="A50" s="4"/>
      <c r="B50" s="18" t="s">
        <v>29</v>
      </c>
      <c r="C50" s="114" t="s">
        <v>27</v>
      </c>
      <c r="D50" s="115"/>
      <c r="E50" s="186"/>
      <c r="F50" s="99"/>
      <c r="G50" s="100"/>
      <c r="H50" s="101"/>
      <c r="I50" s="114" t="s">
        <v>27</v>
      </c>
      <c r="J50" s="115"/>
      <c r="K50" s="116"/>
    </row>
    <row r="51" spans="1:11" ht="18" customHeight="1" thickBot="1" x14ac:dyDescent="0.25">
      <c r="A51" s="4"/>
      <c r="B51" s="6" t="s">
        <v>28</v>
      </c>
      <c r="C51" s="187" t="s">
        <v>27</v>
      </c>
      <c r="D51" s="188"/>
      <c r="E51" s="189"/>
      <c r="F51" s="117"/>
      <c r="G51" s="118"/>
      <c r="H51" s="119"/>
      <c r="I51" s="187" t="s">
        <v>27</v>
      </c>
      <c r="J51" s="188"/>
      <c r="K51" s="193"/>
    </row>
    <row r="52" spans="1:11" ht="7.5" customHeight="1" x14ac:dyDescent="0.2">
      <c r="A52" s="4"/>
    </row>
    <row r="53" spans="1:11" ht="18.75" customHeight="1" thickBot="1" x14ac:dyDescent="0.25">
      <c r="A53" s="5">
        <v>8</v>
      </c>
      <c r="B53" s="1" t="s">
        <v>26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8" customHeight="1" x14ac:dyDescent="0.2">
      <c r="A54" s="4"/>
      <c r="B54" s="16" t="s">
        <v>25</v>
      </c>
      <c r="C54" s="94" t="s">
        <v>24</v>
      </c>
      <c r="D54" s="94"/>
      <c r="E54" s="94"/>
      <c r="F54" s="111" t="s">
        <v>23</v>
      </c>
      <c r="G54" s="112"/>
      <c r="H54" s="155"/>
      <c r="I54" s="15" t="s">
        <v>22</v>
      </c>
      <c r="J54" s="94" t="s">
        <v>21</v>
      </c>
      <c r="K54" s="95"/>
    </row>
    <row r="55" spans="1:11" ht="18" customHeight="1" x14ac:dyDescent="0.2">
      <c r="A55" s="4"/>
      <c r="B55" s="14"/>
      <c r="C55" s="8"/>
      <c r="D55" s="13"/>
      <c r="E55" s="12"/>
      <c r="F55" s="11"/>
      <c r="H55" s="10" t="s">
        <v>20</v>
      </c>
      <c r="I55" s="9" t="s">
        <v>20</v>
      </c>
      <c r="J55" s="8"/>
      <c r="K55" s="7"/>
    </row>
    <row r="56" spans="1:11" ht="18" customHeight="1" x14ac:dyDescent="0.2">
      <c r="A56" s="4"/>
      <c r="B56" s="80" t="s">
        <v>145</v>
      </c>
      <c r="C56" s="137"/>
      <c r="D56" s="137"/>
      <c r="E56" s="137"/>
      <c r="F56" s="134"/>
      <c r="G56" s="135"/>
      <c r="H56" s="136"/>
      <c r="I56" s="81"/>
      <c r="J56" s="126"/>
      <c r="K56" s="127"/>
    </row>
    <row r="57" spans="1:11" ht="18" customHeight="1" x14ac:dyDescent="0.2">
      <c r="A57" s="4"/>
      <c r="B57" s="82"/>
      <c r="C57" s="138"/>
      <c r="D57" s="138"/>
      <c r="E57" s="138"/>
      <c r="F57" s="134"/>
      <c r="G57" s="135"/>
      <c r="H57" s="136"/>
      <c r="I57" s="83"/>
      <c r="J57" s="126"/>
      <c r="K57" s="127"/>
    </row>
    <row r="58" spans="1:11" ht="18" customHeight="1" x14ac:dyDescent="0.2">
      <c r="A58" s="4"/>
      <c r="B58" s="82"/>
      <c r="C58" s="138"/>
      <c r="D58" s="138"/>
      <c r="E58" s="138"/>
      <c r="F58" s="134"/>
      <c r="G58" s="135"/>
      <c r="H58" s="136"/>
      <c r="I58" s="83"/>
      <c r="J58" s="126"/>
      <c r="K58" s="127"/>
    </row>
    <row r="59" spans="1:11" ht="18" customHeight="1" x14ac:dyDescent="0.2">
      <c r="A59" s="4"/>
      <c r="B59" s="82"/>
      <c r="C59" s="138"/>
      <c r="D59" s="138"/>
      <c r="E59" s="138"/>
      <c r="F59" s="134"/>
      <c r="G59" s="135"/>
      <c r="H59" s="136"/>
      <c r="I59" s="83"/>
      <c r="J59" s="126"/>
      <c r="K59" s="127"/>
    </row>
    <row r="60" spans="1:11" ht="18" customHeight="1" thickBot="1" x14ac:dyDescent="0.25">
      <c r="A60" s="4"/>
      <c r="B60" s="6" t="s">
        <v>19</v>
      </c>
      <c r="C60" s="139"/>
      <c r="D60" s="139"/>
      <c r="E60" s="139"/>
      <c r="F60" s="149"/>
      <c r="G60" s="150"/>
      <c r="H60" s="151"/>
      <c r="I60" s="84"/>
      <c r="J60" s="140"/>
      <c r="K60" s="141"/>
    </row>
    <row r="61" spans="1:11" ht="7.5" customHeight="1" x14ac:dyDescent="0.2">
      <c r="A61" s="4"/>
    </row>
    <row r="62" spans="1:11" ht="18.75" customHeight="1" thickBot="1" x14ac:dyDescent="0.25">
      <c r="A62" s="5">
        <v>9</v>
      </c>
      <c r="B62" s="1" t="s">
        <v>18</v>
      </c>
    </row>
    <row r="63" spans="1:11" ht="18" customHeight="1" x14ac:dyDescent="0.2">
      <c r="A63" s="5"/>
      <c r="B63" s="128"/>
      <c r="C63" s="129"/>
      <c r="D63" s="129"/>
      <c r="E63" s="129"/>
      <c r="F63" s="129"/>
      <c r="G63" s="129"/>
      <c r="H63" s="129"/>
      <c r="I63" s="129"/>
      <c r="J63" s="129"/>
      <c r="K63" s="130"/>
    </row>
    <row r="64" spans="1:11" ht="18" customHeight="1" thickBot="1" x14ac:dyDescent="0.25">
      <c r="A64" s="4"/>
      <c r="B64" s="131"/>
      <c r="C64" s="132"/>
      <c r="D64" s="132"/>
      <c r="E64" s="132"/>
      <c r="F64" s="132"/>
      <c r="G64" s="132"/>
      <c r="H64" s="132"/>
      <c r="I64" s="132"/>
      <c r="J64" s="132"/>
      <c r="K64" s="133"/>
    </row>
    <row r="65" spans="1:11" ht="18.75" customHeight="1" x14ac:dyDescent="0.2">
      <c r="C65" s="3"/>
      <c r="D65" s="3"/>
      <c r="E65" s="3"/>
      <c r="F65" s="3"/>
      <c r="G65" s="3"/>
      <c r="H65" s="3"/>
      <c r="I65" s="3"/>
      <c r="J65" s="3"/>
      <c r="K65" s="3"/>
    </row>
    <row r="66" spans="1:11" ht="18.75" customHeight="1" x14ac:dyDescent="0.2"/>
    <row r="67" spans="1:11" ht="18.75" customHeight="1" x14ac:dyDescent="0.2"/>
    <row r="68" spans="1:11" ht="22.5" customHeight="1" x14ac:dyDescent="0.2">
      <c r="A68" s="1" t="s">
        <v>17</v>
      </c>
    </row>
    <row r="69" spans="1:11" ht="22.5" customHeight="1" x14ac:dyDescent="0.2">
      <c r="A69" s="1">
        <v>1</v>
      </c>
      <c r="B69" s="2" t="s">
        <v>128</v>
      </c>
      <c r="C69" s="2"/>
      <c r="D69" s="2"/>
      <c r="E69" s="2"/>
      <c r="F69" s="2"/>
      <c r="G69" s="2"/>
      <c r="H69" s="2"/>
      <c r="I69" s="2"/>
      <c r="J69" s="2"/>
      <c r="K69" s="2"/>
    </row>
    <row r="70" spans="1:11" ht="12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2.5" customHeight="1" x14ac:dyDescent="0.2">
      <c r="A71" s="1">
        <v>2</v>
      </c>
      <c r="B71" s="2" t="s">
        <v>16</v>
      </c>
      <c r="C71" s="2"/>
      <c r="D71" s="2"/>
      <c r="E71" s="2"/>
      <c r="F71" s="2"/>
      <c r="G71" s="2"/>
      <c r="H71" s="2"/>
      <c r="I71" s="2"/>
      <c r="J71" s="2"/>
      <c r="K71" s="2"/>
    </row>
    <row r="72" spans="1:11" ht="12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2.5" customHeight="1" x14ac:dyDescent="0.2">
      <c r="A73" s="1">
        <v>3</v>
      </c>
      <c r="B73" s="2" t="s">
        <v>15</v>
      </c>
      <c r="C73" s="2"/>
      <c r="D73" s="2"/>
      <c r="E73" s="2"/>
      <c r="F73" s="2"/>
      <c r="G73" s="2"/>
      <c r="H73" s="2"/>
      <c r="I73" s="2"/>
      <c r="J73" s="2"/>
      <c r="K73" s="2"/>
    </row>
    <row r="74" spans="1:11" ht="22.5" customHeight="1" x14ac:dyDescent="0.2">
      <c r="B74" s="2" t="s">
        <v>14</v>
      </c>
      <c r="C74" s="2"/>
      <c r="D74" s="2"/>
      <c r="E74" s="2"/>
      <c r="F74" s="2"/>
      <c r="G74" s="2"/>
      <c r="H74" s="2"/>
      <c r="I74" s="2"/>
      <c r="J74" s="2"/>
      <c r="K74" s="2"/>
    </row>
    <row r="75" spans="1:11" ht="22.5" customHeight="1" x14ac:dyDescent="0.2">
      <c r="B75" s="2" t="s">
        <v>86</v>
      </c>
      <c r="C75" s="2"/>
      <c r="D75" s="2"/>
      <c r="E75" s="2"/>
      <c r="F75" s="2"/>
      <c r="G75" s="2"/>
      <c r="H75" s="2"/>
      <c r="I75" s="2"/>
      <c r="J75" s="2"/>
      <c r="K75" s="2"/>
    </row>
    <row r="76" spans="1:11" ht="22.5" customHeight="1" x14ac:dyDescent="0.2">
      <c r="B76" s="2" t="s">
        <v>13</v>
      </c>
      <c r="C76" s="2"/>
      <c r="D76" s="2"/>
      <c r="E76" s="2"/>
      <c r="F76" s="2"/>
      <c r="G76" s="2"/>
      <c r="H76" s="2"/>
      <c r="I76" s="2"/>
      <c r="J76" s="2"/>
      <c r="K76" s="2"/>
    </row>
    <row r="77" spans="1:11" ht="22.5" customHeight="1" x14ac:dyDescent="0.2">
      <c r="B77" s="2" t="s">
        <v>12</v>
      </c>
      <c r="C77" s="2"/>
      <c r="D77" s="2"/>
      <c r="E77" s="2"/>
      <c r="F77" s="2"/>
      <c r="G77" s="2"/>
      <c r="H77" s="2"/>
      <c r="I77" s="2"/>
      <c r="J77" s="2"/>
      <c r="K77" s="2"/>
    </row>
    <row r="78" spans="1:11" ht="22.5" customHeight="1" x14ac:dyDescent="0.2">
      <c r="B78" s="2" t="s">
        <v>11</v>
      </c>
      <c r="C78" s="2"/>
      <c r="D78" s="2"/>
      <c r="E78" s="2"/>
      <c r="F78" s="2"/>
      <c r="G78" s="2"/>
      <c r="H78" s="2"/>
      <c r="I78" s="2"/>
      <c r="J78" s="2"/>
      <c r="K78" s="2"/>
    </row>
    <row r="79" spans="1:11" ht="12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2.5" customHeight="1" x14ac:dyDescent="0.2">
      <c r="B80" s="2" t="s">
        <v>87</v>
      </c>
      <c r="C80" s="2"/>
      <c r="D80" s="2"/>
      <c r="E80" s="2"/>
      <c r="F80" s="2"/>
      <c r="G80" s="2"/>
      <c r="H80" s="2"/>
      <c r="I80" s="2"/>
      <c r="J80" s="2"/>
      <c r="K80" s="2"/>
    </row>
    <row r="81" spans="1:11" ht="22.5" customHeight="1" x14ac:dyDescent="0.2">
      <c r="B81" s="2" t="s">
        <v>10</v>
      </c>
      <c r="C81" s="2"/>
      <c r="D81" s="2"/>
      <c r="E81" s="2"/>
      <c r="F81" s="2"/>
      <c r="G81" s="2"/>
      <c r="H81" s="2"/>
      <c r="I81" s="2"/>
      <c r="J81" s="2"/>
      <c r="K81" s="2"/>
    </row>
    <row r="82" spans="1:11" ht="12" customHeight="1" x14ac:dyDescent="0.2"/>
    <row r="83" spans="1:11" ht="12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2.5" customHeight="1" x14ac:dyDescent="0.2">
      <c r="A84" s="1">
        <v>4</v>
      </c>
      <c r="B84" s="2" t="s">
        <v>9</v>
      </c>
      <c r="C84" s="2"/>
      <c r="D84" s="2"/>
      <c r="E84" s="2"/>
      <c r="F84" s="2"/>
      <c r="G84" s="2"/>
      <c r="H84" s="2"/>
      <c r="I84" s="2"/>
      <c r="J84" s="2"/>
      <c r="K84" s="2"/>
    </row>
    <row r="85" spans="1:11" ht="22.5" customHeight="1" x14ac:dyDescent="0.2">
      <c r="B85" s="2" t="s">
        <v>8</v>
      </c>
      <c r="C85" s="2"/>
      <c r="D85" s="2"/>
      <c r="E85" s="2"/>
      <c r="F85" s="2"/>
      <c r="G85" s="2"/>
      <c r="H85" s="2"/>
      <c r="I85" s="2"/>
      <c r="J85" s="2"/>
      <c r="K85" s="2"/>
    </row>
    <row r="86" spans="1:11" ht="12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2.5" customHeight="1" x14ac:dyDescent="0.2">
      <c r="A87" s="1">
        <v>5</v>
      </c>
      <c r="B87" s="2" t="s">
        <v>7</v>
      </c>
      <c r="C87" s="2"/>
      <c r="D87" s="2"/>
      <c r="E87" s="2"/>
      <c r="F87" s="2"/>
      <c r="G87" s="2"/>
      <c r="H87" s="2"/>
      <c r="I87" s="2"/>
      <c r="J87" s="2"/>
      <c r="K87" s="2"/>
    </row>
    <row r="88" spans="1:11" ht="22.5" customHeight="1" x14ac:dyDescent="0.2">
      <c r="B88" s="2" t="s">
        <v>86</v>
      </c>
      <c r="C88" s="2"/>
      <c r="D88" s="2"/>
      <c r="E88" s="2"/>
      <c r="F88" s="2"/>
      <c r="G88" s="2"/>
      <c r="H88" s="2"/>
      <c r="I88" s="2"/>
      <c r="J88" s="2"/>
      <c r="K88" s="2"/>
    </row>
    <row r="89" spans="1:11" ht="22.5" customHeight="1" x14ac:dyDescent="0.2">
      <c r="B89" s="2" t="s">
        <v>6</v>
      </c>
      <c r="C89" s="2"/>
      <c r="D89" s="2"/>
      <c r="E89" s="2"/>
      <c r="F89" s="2"/>
      <c r="G89" s="2"/>
      <c r="H89" s="2"/>
      <c r="I89" s="2"/>
      <c r="J89" s="2"/>
      <c r="K89" s="2"/>
    </row>
    <row r="90" spans="1:11" ht="22.5" customHeight="1" x14ac:dyDescent="0.2">
      <c r="B90" s="2" t="s">
        <v>5</v>
      </c>
      <c r="C90" s="2"/>
      <c r="D90" s="2"/>
      <c r="E90" s="2"/>
      <c r="F90" s="2"/>
      <c r="G90" s="2"/>
      <c r="H90" s="2"/>
      <c r="I90" s="2"/>
      <c r="J90" s="2"/>
      <c r="K90" s="2"/>
    </row>
    <row r="91" spans="1:11" ht="12" customHeight="1" x14ac:dyDescent="0.2">
      <c r="B91" s="2" t="s">
        <v>4</v>
      </c>
      <c r="C91" s="2"/>
      <c r="D91" s="2"/>
      <c r="E91" s="2"/>
      <c r="F91" s="2"/>
      <c r="G91" s="2"/>
      <c r="H91" s="2"/>
      <c r="I91" s="2"/>
      <c r="J91" s="2"/>
      <c r="K91" s="2"/>
    </row>
    <row r="92" spans="1:11" ht="22.5" customHeight="1" x14ac:dyDescent="0.2">
      <c r="B92" s="2" t="s">
        <v>87</v>
      </c>
      <c r="C92" s="2"/>
      <c r="D92" s="2"/>
      <c r="E92" s="2"/>
      <c r="F92" s="2"/>
      <c r="G92" s="2"/>
      <c r="H92" s="2"/>
      <c r="I92" s="2"/>
      <c r="J92" s="2"/>
      <c r="K92" s="2"/>
    </row>
    <row r="93" spans="1:11" ht="22.5" customHeight="1" x14ac:dyDescent="0.2">
      <c r="B93" s="2" t="s">
        <v>3</v>
      </c>
      <c r="C93" s="2"/>
      <c r="D93" s="2"/>
      <c r="E93" s="2"/>
      <c r="F93" s="2"/>
      <c r="G93" s="2"/>
      <c r="H93" s="2"/>
      <c r="I93" s="2"/>
      <c r="J93" s="2"/>
      <c r="K93" s="2"/>
    </row>
    <row r="94" spans="1:11" ht="22.5" customHeight="1" x14ac:dyDescent="0.2">
      <c r="B94" s="2" t="s">
        <v>2</v>
      </c>
      <c r="C94" s="2"/>
      <c r="D94" s="2"/>
      <c r="E94" s="2"/>
      <c r="F94" s="2"/>
      <c r="G94" s="2"/>
      <c r="H94" s="2"/>
      <c r="I94" s="2"/>
      <c r="J94" s="2"/>
      <c r="K94" s="2"/>
    </row>
    <row r="95" spans="1:11" ht="22.5" customHeight="1" x14ac:dyDescent="0.2">
      <c r="B95" s="2" t="s">
        <v>1</v>
      </c>
      <c r="C95" s="2"/>
      <c r="D95" s="2"/>
      <c r="E95" s="2"/>
      <c r="F95" s="2"/>
      <c r="G95" s="2"/>
      <c r="H95" s="2"/>
      <c r="I95" s="2"/>
      <c r="J95" s="2"/>
      <c r="K95" s="2"/>
    </row>
    <row r="96" spans="1:11" ht="12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2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2.5" customHeight="1" x14ac:dyDescent="0.2">
      <c r="A98" s="1">
        <v>6</v>
      </c>
      <c r="B98" s="2" t="s">
        <v>0</v>
      </c>
      <c r="C98" s="2"/>
      <c r="D98" s="2"/>
      <c r="E98" s="2"/>
      <c r="F98" s="2"/>
      <c r="G98" s="2"/>
      <c r="H98" s="2"/>
      <c r="I98" s="2"/>
      <c r="J98" s="2"/>
      <c r="K98" s="2"/>
    </row>
  </sheetData>
  <mergeCells count="114">
    <mergeCell ref="I43:K43"/>
    <mergeCell ref="I49:K49"/>
    <mergeCell ref="F48:H48"/>
    <mergeCell ref="B14:K14"/>
    <mergeCell ref="B21:K24"/>
    <mergeCell ref="I27:J27"/>
    <mergeCell ref="I31:J31"/>
    <mergeCell ref="I32:J32"/>
    <mergeCell ref="I47:K47"/>
    <mergeCell ref="I39:K39"/>
    <mergeCell ref="B98:K98"/>
    <mergeCell ref="B95:K95"/>
    <mergeCell ref="B96:K96"/>
    <mergeCell ref="B94:K94"/>
    <mergeCell ref="F58:H58"/>
    <mergeCell ref="C42:E42"/>
    <mergeCell ref="C50:E50"/>
    <mergeCell ref="C51:E51"/>
    <mergeCell ref="F47:H47"/>
    <mergeCell ref="C45:E45"/>
    <mergeCell ref="I50:K50"/>
    <mergeCell ref="C46:E46"/>
    <mergeCell ref="C47:E47"/>
    <mergeCell ref="I51:K51"/>
    <mergeCell ref="B84:K84"/>
    <mergeCell ref="B85:K85"/>
    <mergeCell ref="I46:K46"/>
    <mergeCell ref="C27:D27"/>
    <mergeCell ref="B17:K18"/>
    <mergeCell ref="I40:K40"/>
    <mergeCell ref="C39:E39"/>
    <mergeCell ref="C40:E40"/>
    <mergeCell ref="I28:J28"/>
    <mergeCell ref="I29:J29"/>
    <mergeCell ref="I30:J30"/>
    <mergeCell ref="C36:E36"/>
    <mergeCell ref="I33:J33"/>
    <mergeCell ref="C29:D29"/>
    <mergeCell ref="C37:E37"/>
    <mergeCell ref="F39:H39"/>
    <mergeCell ref="F40:H40"/>
    <mergeCell ref="I38:K38"/>
    <mergeCell ref="B71:K71"/>
    <mergeCell ref="F59:H59"/>
    <mergeCell ref="F60:H60"/>
    <mergeCell ref="B69:K69"/>
    <mergeCell ref="A2:K2"/>
    <mergeCell ref="C26:D26"/>
    <mergeCell ref="C48:E48"/>
    <mergeCell ref="C49:E49"/>
    <mergeCell ref="I6:K6"/>
    <mergeCell ref="F36:H36"/>
    <mergeCell ref="C9:J9"/>
    <mergeCell ref="C44:E44"/>
    <mergeCell ref="C54:E54"/>
    <mergeCell ref="I5:K5"/>
    <mergeCell ref="I7:K7"/>
    <mergeCell ref="I8:K8"/>
    <mergeCell ref="H4:K4"/>
    <mergeCell ref="F54:H54"/>
    <mergeCell ref="F38:H38"/>
    <mergeCell ref="F41:H41"/>
    <mergeCell ref="F49:H49"/>
    <mergeCell ref="I48:K48"/>
    <mergeCell ref="F44:H44"/>
    <mergeCell ref="F45:H45"/>
    <mergeCell ref="F42:H42"/>
    <mergeCell ref="F51:H51"/>
    <mergeCell ref="I44:K44"/>
    <mergeCell ref="C10:K10"/>
    <mergeCell ref="J58:K58"/>
    <mergeCell ref="J57:K57"/>
    <mergeCell ref="B70:K70"/>
    <mergeCell ref="B63:K64"/>
    <mergeCell ref="J59:K59"/>
    <mergeCell ref="F57:H57"/>
    <mergeCell ref="C56:E56"/>
    <mergeCell ref="C57:E57"/>
    <mergeCell ref="F56:H56"/>
    <mergeCell ref="C59:E59"/>
    <mergeCell ref="C60:E60"/>
    <mergeCell ref="C58:E58"/>
    <mergeCell ref="J60:K60"/>
    <mergeCell ref="J56:K56"/>
    <mergeCell ref="C28:D28"/>
    <mergeCell ref="I41:K41"/>
    <mergeCell ref="B32:D33"/>
    <mergeCell ref="I42:K42"/>
    <mergeCell ref="C11:K11"/>
    <mergeCell ref="C43:E43"/>
    <mergeCell ref="A1:B1"/>
    <mergeCell ref="J54:K54"/>
    <mergeCell ref="F43:H43"/>
    <mergeCell ref="F50:H50"/>
    <mergeCell ref="B93:K93"/>
    <mergeCell ref="B89:K89"/>
    <mergeCell ref="B90:K90"/>
    <mergeCell ref="B73:K73"/>
    <mergeCell ref="B75:K75"/>
    <mergeCell ref="B81:K81"/>
    <mergeCell ref="B87:K87"/>
    <mergeCell ref="B76:K76"/>
    <mergeCell ref="B77:K77"/>
    <mergeCell ref="B78:K78"/>
    <mergeCell ref="B91:K91"/>
    <mergeCell ref="B92:K92"/>
    <mergeCell ref="B80:K80"/>
    <mergeCell ref="B88:K88"/>
    <mergeCell ref="C38:E38"/>
    <mergeCell ref="C41:E41"/>
    <mergeCell ref="B30:D31"/>
    <mergeCell ref="I36:K36"/>
    <mergeCell ref="I45:K45"/>
    <mergeCell ref="B72:K72"/>
  </mergeCells>
  <phoneticPr fontId="3"/>
  <pageMargins left="0.78740157480314965" right="0.78740157480314965" top="0.98425196850393704" bottom="0.98425196850393704" header="0.51181102362204722" footer="0.51181102362204722"/>
  <pageSetup paperSize="9" scale="65" fitToHeight="0" orientation="portrait" blackAndWhite="1" horizontalDpi="1200" verticalDpi="1200" r:id="rId1"/>
  <headerFooter alignWithMargins="0"/>
  <rowBreaks count="1" manualBreakCount="1">
    <brk id="6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30CD-888B-4729-8749-C776AE402F1B}">
  <sheetPr>
    <pageSetUpPr fitToPage="1"/>
  </sheetPr>
  <dimension ref="A1:N28"/>
  <sheetViews>
    <sheetView view="pageBreakPreview" zoomScale="77" zoomScaleNormal="100" zoomScaleSheetLayoutView="77" workbookViewId="0">
      <selection activeCell="A2" sqref="A2"/>
    </sheetView>
  </sheetViews>
  <sheetFormatPr defaultRowHeight="14.25" customHeight="1" x14ac:dyDescent="0.2"/>
  <cols>
    <col min="1" max="1" width="17.88671875" customWidth="1"/>
    <col min="2" max="9" width="14.6640625" customWidth="1"/>
    <col min="10" max="11" width="12.6640625" customWidth="1"/>
    <col min="12" max="12" width="8.6640625" hidden="1" customWidth="1"/>
    <col min="13" max="13" width="37.44140625" hidden="1" customWidth="1"/>
    <col min="14" max="14" width="12.109375" hidden="1" customWidth="1"/>
    <col min="257" max="257" width="14.88671875" customWidth="1"/>
    <col min="258" max="265" width="14.6640625" customWidth="1"/>
    <col min="266" max="267" width="12.6640625" customWidth="1"/>
    <col min="268" max="270" width="0" hidden="1" customWidth="1"/>
    <col min="513" max="513" width="14.88671875" customWidth="1"/>
    <col min="514" max="521" width="14.6640625" customWidth="1"/>
    <col min="522" max="523" width="12.6640625" customWidth="1"/>
    <col min="524" max="526" width="0" hidden="1" customWidth="1"/>
    <col min="769" max="769" width="14.88671875" customWidth="1"/>
    <col min="770" max="777" width="14.6640625" customWidth="1"/>
    <col min="778" max="779" width="12.6640625" customWidth="1"/>
    <col min="780" max="782" width="0" hidden="1" customWidth="1"/>
    <col min="1025" max="1025" width="14.88671875" customWidth="1"/>
    <col min="1026" max="1033" width="14.6640625" customWidth="1"/>
    <col min="1034" max="1035" width="12.6640625" customWidth="1"/>
    <col min="1036" max="1038" width="0" hidden="1" customWidth="1"/>
    <col min="1281" max="1281" width="14.88671875" customWidth="1"/>
    <col min="1282" max="1289" width="14.6640625" customWidth="1"/>
    <col min="1290" max="1291" width="12.6640625" customWidth="1"/>
    <col min="1292" max="1294" width="0" hidden="1" customWidth="1"/>
    <col min="1537" max="1537" width="14.88671875" customWidth="1"/>
    <col min="1538" max="1545" width="14.6640625" customWidth="1"/>
    <col min="1546" max="1547" width="12.6640625" customWidth="1"/>
    <col min="1548" max="1550" width="0" hidden="1" customWidth="1"/>
    <col min="1793" max="1793" width="14.88671875" customWidth="1"/>
    <col min="1794" max="1801" width="14.6640625" customWidth="1"/>
    <col min="1802" max="1803" width="12.6640625" customWidth="1"/>
    <col min="1804" max="1806" width="0" hidden="1" customWidth="1"/>
    <col min="2049" max="2049" width="14.88671875" customWidth="1"/>
    <col min="2050" max="2057" width="14.6640625" customWidth="1"/>
    <col min="2058" max="2059" width="12.6640625" customWidth="1"/>
    <col min="2060" max="2062" width="0" hidden="1" customWidth="1"/>
    <col min="2305" max="2305" width="14.88671875" customWidth="1"/>
    <col min="2306" max="2313" width="14.6640625" customWidth="1"/>
    <col min="2314" max="2315" width="12.6640625" customWidth="1"/>
    <col min="2316" max="2318" width="0" hidden="1" customWidth="1"/>
    <col min="2561" max="2561" width="14.88671875" customWidth="1"/>
    <col min="2562" max="2569" width="14.6640625" customWidth="1"/>
    <col min="2570" max="2571" width="12.6640625" customWidth="1"/>
    <col min="2572" max="2574" width="0" hidden="1" customWidth="1"/>
    <col min="2817" max="2817" width="14.88671875" customWidth="1"/>
    <col min="2818" max="2825" width="14.6640625" customWidth="1"/>
    <col min="2826" max="2827" width="12.6640625" customWidth="1"/>
    <col min="2828" max="2830" width="0" hidden="1" customWidth="1"/>
    <col min="3073" max="3073" width="14.88671875" customWidth="1"/>
    <col min="3074" max="3081" width="14.6640625" customWidth="1"/>
    <col min="3082" max="3083" width="12.6640625" customWidth="1"/>
    <col min="3084" max="3086" width="0" hidden="1" customWidth="1"/>
    <col min="3329" max="3329" width="14.88671875" customWidth="1"/>
    <col min="3330" max="3337" width="14.6640625" customWidth="1"/>
    <col min="3338" max="3339" width="12.6640625" customWidth="1"/>
    <col min="3340" max="3342" width="0" hidden="1" customWidth="1"/>
    <col min="3585" max="3585" width="14.88671875" customWidth="1"/>
    <col min="3586" max="3593" width="14.6640625" customWidth="1"/>
    <col min="3594" max="3595" width="12.6640625" customWidth="1"/>
    <col min="3596" max="3598" width="0" hidden="1" customWidth="1"/>
    <col min="3841" max="3841" width="14.88671875" customWidth="1"/>
    <col min="3842" max="3849" width="14.6640625" customWidth="1"/>
    <col min="3850" max="3851" width="12.6640625" customWidth="1"/>
    <col min="3852" max="3854" width="0" hidden="1" customWidth="1"/>
    <col min="4097" max="4097" width="14.88671875" customWidth="1"/>
    <col min="4098" max="4105" width="14.6640625" customWidth="1"/>
    <col min="4106" max="4107" width="12.6640625" customWidth="1"/>
    <col min="4108" max="4110" width="0" hidden="1" customWidth="1"/>
    <col min="4353" max="4353" width="14.88671875" customWidth="1"/>
    <col min="4354" max="4361" width="14.6640625" customWidth="1"/>
    <col min="4362" max="4363" width="12.6640625" customWidth="1"/>
    <col min="4364" max="4366" width="0" hidden="1" customWidth="1"/>
    <col min="4609" max="4609" width="14.88671875" customWidth="1"/>
    <col min="4610" max="4617" width="14.6640625" customWidth="1"/>
    <col min="4618" max="4619" width="12.6640625" customWidth="1"/>
    <col min="4620" max="4622" width="0" hidden="1" customWidth="1"/>
    <col min="4865" max="4865" width="14.88671875" customWidth="1"/>
    <col min="4866" max="4873" width="14.6640625" customWidth="1"/>
    <col min="4874" max="4875" width="12.6640625" customWidth="1"/>
    <col min="4876" max="4878" width="0" hidden="1" customWidth="1"/>
    <col min="5121" max="5121" width="14.88671875" customWidth="1"/>
    <col min="5122" max="5129" width="14.6640625" customWidth="1"/>
    <col min="5130" max="5131" width="12.6640625" customWidth="1"/>
    <col min="5132" max="5134" width="0" hidden="1" customWidth="1"/>
    <col min="5377" max="5377" width="14.88671875" customWidth="1"/>
    <col min="5378" max="5385" width="14.6640625" customWidth="1"/>
    <col min="5386" max="5387" width="12.6640625" customWidth="1"/>
    <col min="5388" max="5390" width="0" hidden="1" customWidth="1"/>
    <col min="5633" max="5633" width="14.88671875" customWidth="1"/>
    <col min="5634" max="5641" width="14.6640625" customWidth="1"/>
    <col min="5642" max="5643" width="12.6640625" customWidth="1"/>
    <col min="5644" max="5646" width="0" hidden="1" customWidth="1"/>
    <col min="5889" max="5889" width="14.88671875" customWidth="1"/>
    <col min="5890" max="5897" width="14.6640625" customWidth="1"/>
    <col min="5898" max="5899" width="12.6640625" customWidth="1"/>
    <col min="5900" max="5902" width="0" hidden="1" customWidth="1"/>
    <col min="6145" max="6145" width="14.88671875" customWidth="1"/>
    <col min="6146" max="6153" width="14.6640625" customWidth="1"/>
    <col min="6154" max="6155" width="12.6640625" customWidth="1"/>
    <col min="6156" max="6158" width="0" hidden="1" customWidth="1"/>
    <col min="6401" max="6401" width="14.88671875" customWidth="1"/>
    <col min="6402" max="6409" width="14.6640625" customWidth="1"/>
    <col min="6410" max="6411" width="12.6640625" customWidth="1"/>
    <col min="6412" max="6414" width="0" hidden="1" customWidth="1"/>
    <col min="6657" max="6657" width="14.88671875" customWidth="1"/>
    <col min="6658" max="6665" width="14.6640625" customWidth="1"/>
    <col min="6666" max="6667" width="12.6640625" customWidth="1"/>
    <col min="6668" max="6670" width="0" hidden="1" customWidth="1"/>
    <col min="6913" max="6913" width="14.88671875" customWidth="1"/>
    <col min="6914" max="6921" width="14.6640625" customWidth="1"/>
    <col min="6922" max="6923" width="12.6640625" customWidth="1"/>
    <col min="6924" max="6926" width="0" hidden="1" customWidth="1"/>
    <col min="7169" max="7169" width="14.88671875" customWidth="1"/>
    <col min="7170" max="7177" width="14.6640625" customWidth="1"/>
    <col min="7178" max="7179" width="12.6640625" customWidth="1"/>
    <col min="7180" max="7182" width="0" hidden="1" customWidth="1"/>
    <col min="7425" max="7425" width="14.88671875" customWidth="1"/>
    <col min="7426" max="7433" width="14.6640625" customWidth="1"/>
    <col min="7434" max="7435" width="12.6640625" customWidth="1"/>
    <col min="7436" max="7438" width="0" hidden="1" customWidth="1"/>
    <col min="7681" max="7681" width="14.88671875" customWidth="1"/>
    <col min="7682" max="7689" width="14.6640625" customWidth="1"/>
    <col min="7690" max="7691" width="12.6640625" customWidth="1"/>
    <col min="7692" max="7694" width="0" hidden="1" customWidth="1"/>
    <col min="7937" max="7937" width="14.88671875" customWidth="1"/>
    <col min="7938" max="7945" width="14.6640625" customWidth="1"/>
    <col min="7946" max="7947" width="12.6640625" customWidth="1"/>
    <col min="7948" max="7950" width="0" hidden="1" customWidth="1"/>
    <col min="8193" max="8193" width="14.88671875" customWidth="1"/>
    <col min="8194" max="8201" width="14.6640625" customWidth="1"/>
    <col min="8202" max="8203" width="12.6640625" customWidth="1"/>
    <col min="8204" max="8206" width="0" hidden="1" customWidth="1"/>
    <col min="8449" max="8449" width="14.88671875" customWidth="1"/>
    <col min="8450" max="8457" width="14.6640625" customWidth="1"/>
    <col min="8458" max="8459" width="12.6640625" customWidth="1"/>
    <col min="8460" max="8462" width="0" hidden="1" customWidth="1"/>
    <col min="8705" max="8705" width="14.88671875" customWidth="1"/>
    <col min="8706" max="8713" width="14.6640625" customWidth="1"/>
    <col min="8714" max="8715" width="12.6640625" customWidth="1"/>
    <col min="8716" max="8718" width="0" hidden="1" customWidth="1"/>
    <col min="8961" max="8961" width="14.88671875" customWidth="1"/>
    <col min="8962" max="8969" width="14.6640625" customWidth="1"/>
    <col min="8970" max="8971" width="12.6640625" customWidth="1"/>
    <col min="8972" max="8974" width="0" hidden="1" customWidth="1"/>
    <col min="9217" max="9217" width="14.88671875" customWidth="1"/>
    <col min="9218" max="9225" width="14.6640625" customWidth="1"/>
    <col min="9226" max="9227" width="12.6640625" customWidth="1"/>
    <col min="9228" max="9230" width="0" hidden="1" customWidth="1"/>
    <col min="9473" max="9473" width="14.88671875" customWidth="1"/>
    <col min="9474" max="9481" width="14.6640625" customWidth="1"/>
    <col min="9482" max="9483" width="12.6640625" customWidth="1"/>
    <col min="9484" max="9486" width="0" hidden="1" customWidth="1"/>
    <col min="9729" max="9729" width="14.88671875" customWidth="1"/>
    <col min="9730" max="9737" width="14.6640625" customWidth="1"/>
    <col min="9738" max="9739" width="12.6640625" customWidth="1"/>
    <col min="9740" max="9742" width="0" hidden="1" customWidth="1"/>
    <col min="9985" max="9985" width="14.88671875" customWidth="1"/>
    <col min="9986" max="9993" width="14.6640625" customWidth="1"/>
    <col min="9994" max="9995" width="12.6640625" customWidth="1"/>
    <col min="9996" max="9998" width="0" hidden="1" customWidth="1"/>
    <col min="10241" max="10241" width="14.88671875" customWidth="1"/>
    <col min="10242" max="10249" width="14.6640625" customWidth="1"/>
    <col min="10250" max="10251" width="12.6640625" customWidth="1"/>
    <col min="10252" max="10254" width="0" hidden="1" customWidth="1"/>
    <col min="10497" max="10497" width="14.88671875" customWidth="1"/>
    <col min="10498" max="10505" width="14.6640625" customWidth="1"/>
    <col min="10506" max="10507" width="12.6640625" customWidth="1"/>
    <col min="10508" max="10510" width="0" hidden="1" customWidth="1"/>
    <col min="10753" max="10753" width="14.88671875" customWidth="1"/>
    <col min="10754" max="10761" width="14.6640625" customWidth="1"/>
    <col min="10762" max="10763" width="12.6640625" customWidth="1"/>
    <col min="10764" max="10766" width="0" hidden="1" customWidth="1"/>
    <col min="11009" max="11009" width="14.88671875" customWidth="1"/>
    <col min="11010" max="11017" width="14.6640625" customWidth="1"/>
    <col min="11018" max="11019" width="12.6640625" customWidth="1"/>
    <col min="11020" max="11022" width="0" hidden="1" customWidth="1"/>
    <col min="11265" max="11265" width="14.88671875" customWidth="1"/>
    <col min="11266" max="11273" width="14.6640625" customWidth="1"/>
    <col min="11274" max="11275" width="12.6640625" customWidth="1"/>
    <col min="11276" max="11278" width="0" hidden="1" customWidth="1"/>
    <col min="11521" max="11521" width="14.88671875" customWidth="1"/>
    <col min="11522" max="11529" width="14.6640625" customWidth="1"/>
    <col min="11530" max="11531" width="12.6640625" customWidth="1"/>
    <col min="11532" max="11534" width="0" hidden="1" customWidth="1"/>
    <col min="11777" max="11777" width="14.88671875" customWidth="1"/>
    <col min="11778" max="11785" width="14.6640625" customWidth="1"/>
    <col min="11786" max="11787" width="12.6640625" customWidth="1"/>
    <col min="11788" max="11790" width="0" hidden="1" customWidth="1"/>
    <col min="12033" max="12033" width="14.88671875" customWidth="1"/>
    <col min="12034" max="12041" width="14.6640625" customWidth="1"/>
    <col min="12042" max="12043" width="12.6640625" customWidth="1"/>
    <col min="12044" max="12046" width="0" hidden="1" customWidth="1"/>
    <col min="12289" max="12289" width="14.88671875" customWidth="1"/>
    <col min="12290" max="12297" width="14.6640625" customWidth="1"/>
    <col min="12298" max="12299" width="12.6640625" customWidth="1"/>
    <col min="12300" max="12302" width="0" hidden="1" customWidth="1"/>
    <col min="12545" max="12545" width="14.88671875" customWidth="1"/>
    <col min="12546" max="12553" width="14.6640625" customWidth="1"/>
    <col min="12554" max="12555" width="12.6640625" customWidth="1"/>
    <col min="12556" max="12558" width="0" hidden="1" customWidth="1"/>
    <col min="12801" max="12801" width="14.88671875" customWidth="1"/>
    <col min="12802" max="12809" width="14.6640625" customWidth="1"/>
    <col min="12810" max="12811" width="12.6640625" customWidth="1"/>
    <col min="12812" max="12814" width="0" hidden="1" customWidth="1"/>
    <col min="13057" max="13057" width="14.88671875" customWidth="1"/>
    <col min="13058" max="13065" width="14.6640625" customWidth="1"/>
    <col min="13066" max="13067" width="12.6640625" customWidth="1"/>
    <col min="13068" max="13070" width="0" hidden="1" customWidth="1"/>
    <col min="13313" max="13313" width="14.88671875" customWidth="1"/>
    <col min="13314" max="13321" width="14.6640625" customWidth="1"/>
    <col min="13322" max="13323" width="12.6640625" customWidth="1"/>
    <col min="13324" max="13326" width="0" hidden="1" customWidth="1"/>
    <col min="13569" max="13569" width="14.88671875" customWidth="1"/>
    <col min="13570" max="13577" width="14.6640625" customWidth="1"/>
    <col min="13578" max="13579" width="12.6640625" customWidth="1"/>
    <col min="13580" max="13582" width="0" hidden="1" customWidth="1"/>
    <col min="13825" max="13825" width="14.88671875" customWidth="1"/>
    <col min="13826" max="13833" width="14.6640625" customWidth="1"/>
    <col min="13834" max="13835" width="12.6640625" customWidth="1"/>
    <col min="13836" max="13838" width="0" hidden="1" customWidth="1"/>
    <col min="14081" max="14081" width="14.88671875" customWidth="1"/>
    <col min="14082" max="14089" width="14.6640625" customWidth="1"/>
    <col min="14090" max="14091" width="12.6640625" customWidth="1"/>
    <col min="14092" max="14094" width="0" hidden="1" customWidth="1"/>
    <col min="14337" max="14337" width="14.88671875" customWidth="1"/>
    <col min="14338" max="14345" width="14.6640625" customWidth="1"/>
    <col min="14346" max="14347" width="12.6640625" customWidth="1"/>
    <col min="14348" max="14350" width="0" hidden="1" customWidth="1"/>
    <col min="14593" max="14593" width="14.88671875" customWidth="1"/>
    <col min="14594" max="14601" width="14.6640625" customWidth="1"/>
    <col min="14602" max="14603" width="12.6640625" customWidth="1"/>
    <col min="14604" max="14606" width="0" hidden="1" customWidth="1"/>
    <col min="14849" max="14849" width="14.88671875" customWidth="1"/>
    <col min="14850" max="14857" width="14.6640625" customWidth="1"/>
    <col min="14858" max="14859" width="12.6640625" customWidth="1"/>
    <col min="14860" max="14862" width="0" hidden="1" customWidth="1"/>
    <col min="15105" max="15105" width="14.88671875" customWidth="1"/>
    <col min="15106" max="15113" width="14.6640625" customWidth="1"/>
    <col min="15114" max="15115" width="12.6640625" customWidth="1"/>
    <col min="15116" max="15118" width="0" hidden="1" customWidth="1"/>
    <col min="15361" max="15361" width="14.88671875" customWidth="1"/>
    <col min="15362" max="15369" width="14.6640625" customWidth="1"/>
    <col min="15370" max="15371" width="12.6640625" customWidth="1"/>
    <col min="15372" max="15374" width="0" hidden="1" customWidth="1"/>
    <col min="15617" max="15617" width="14.88671875" customWidth="1"/>
    <col min="15618" max="15625" width="14.6640625" customWidth="1"/>
    <col min="15626" max="15627" width="12.6640625" customWidth="1"/>
    <col min="15628" max="15630" width="0" hidden="1" customWidth="1"/>
    <col min="15873" max="15873" width="14.88671875" customWidth="1"/>
    <col min="15874" max="15881" width="14.6640625" customWidth="1"/>
    <col min="15882" max="15883" width="12.6640625" customWidth="1"/>
    <col min="15884" max="15886" width="0" hidden="1" customWidth="1"/>
    <col min="16129" max="16129" width="14.88671875" customWidth="1"/>
    <col min="16130" max="16137" width="14.6640625" customWidth="1"/>
    <col min="16138" max="16139" width="12.6640625" customWidth="1"/>
    <col min="16140" max="16142" width="0" hidden="1" customWidth="1"/>
  </cols>
  <sheetData>
    <row r="1" spans="1:14" ht="18.75" customHeight="1" x14ac:dyDescent="0.2">
      <c r="A1" s="52" t="s">
        <v>150</v>
      </c>
      <c r="J1" s="53" t="s">
        <v>148</v>
      </c>
      <c r="K1" s="53"/>
    </row>
    <row r="2" spans="1:14" ht="8.1" customHeight="1" x14ac:dyDescent="0.2"/>
    <row r="3" spans="1:14" ht="18.75" customHeight="1" x14ac:dyDescent="0.2">
      <c r="A3" s="91" t="s">
        <v>88</v>
      </c>
      <c r="B3" s="91"/>
      <c r="C3" s="91"/>
      <c r="D3" s="91"/>
      <c r="E3" s="91"/>
      <c r="F3" s="91"/>
      <c r="G3" s="91"/>
      <c r="H3" s="91"/>
      <c r="I3" s="91"/>
      <c r="J3" s="91"/>
      <c r="K3" s="54"/>
    </row>
    <row r="4" spans="1:14" ht="16.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4" ht="18.75" customHeight="1" x14ac:dyDescent="0.2">
      <c r="G5" s="56"/>
      <c r="H5" s="56"/>
      <c r="I5" s="56"/>
      <c r="J5" s="57" t="s">
        <v>133</v>
      </c>
      <c r="K5" s="48"/>
      <c r="L5" s="2" t="s">
        <v>89</v>
      </c>
      <c r="M5" s="58" t="s">
        <v>83</v>
      </c>
      <c r="N5" s="59" t="s">
        <v>90</v>
      </c>
    </row>
    <row r="6" spans="1:14" ht="18.75" customHeight="1" x14ac:dyDescent="0.2">
      <c r="G6" s="56"/>
      <c r="H6" s="56"/>
      <c r="I6" s="56"/>
      <c r="J6" s="57" t="s">
        <v>134</v>
      </c>
      <c r="K6" s="48"/>
      <c r="L6" s="89"/>
      <c r="M6" s="58"/>
      <c r="N6" s="59"/>
    </row>
    <row r="7" spans="1:14" ht="12.9" customHeight="1" x14ac:dyDescent="0.2">
      <c r="J7" s="48"/>
      <c r="K7" s="48"/>
      <c r="L7" s="89"/>
      <c r="M7" s="58" t="s">
        <v>78</v>
      </c>
      <c r="N7" s="59" t="s">
        <v>91</v>
      </c>
    </row>
    <row r="8" spans="1:14" ht="37.5" customHeight="1" x14ac:dyDescent="0.2">
      <c r="A8" s="92" t="s">
        <v>92</v>
      </c>
      <c r="B8" s="60" t="s">
        <v>93</v>
      </c>
      <c r="C8" s="60" t="s">
        <v>94</v>
      </c>
      <c r="D8" s="60" t="s">
        <v>95</v>
      </c>
      <c r="E8" s="60" t="s">
        <v>96</v>
      </c>
      <c r="F8" s="60" t="s">
        <v>97</v>
      </c>
      <c r="G8" s="60" t="s">
        <v>98</v>
      </c>
      <c r="H8" s="60" t="s">
        <v>99</v>
      </c>
      <c r="I8" s="60" t="s">
        <v>100</v>
      </c>
      <c r="J8" s="92" t="s">
        <v>101</v>
      </c>
      <c r="K8" s="61"/>
      <c r="L8" s="89"/>
      <c r="M8" s="58" t="s">
        <v>76</v>
      </c>
      <c r="N8" s="59" t="s">
        <v>102</v>
      </c>
    </row>
    <row r="9" spans="1:14" ht="19.5" customHeight="1" x14ac:dyDescent="0.2">
      <c r="A9" s="93"/>
      <c r="B9" s="62" t="s">
        <v>103</v>
      </c>
      <c r="C9" s="62" t="s">
        <v>104</v>
      </c>
      <c r="D9" s="62" t="s">
        <v>105</v>
      </c>
      <c r="E9" s="62" t="s">
        <v>106</v>
      </c>
      <c r="F9" s="62" t="s">
        <v>107</v>
      </c>
      <c r="G9" s="62" t="s">
        <v>108</v>
      </c>
      <c r="H9" s="62" t="s">
        <v>109</v>
      </c>
      <c r="I9" s="62" t="s">
        <v>110</v>
      </c>
      <c r="J9" s="93"/>
      <c r="K9" s="61"/>
      <c r="L9" s="89"/>
      <c r="M9" s="58" t="s">
        <v>72</v>
      </c>
      <c r="N9" s="59" t="s">
        <v>111</v>
      </c>
    </row>
    <row r="10" spans="1:14" ht="16.5" customHeight="1" x14ac:dyDescent="0.2">
      <c r="A10" s="63"/>
      <c r="B10" s="9" t="s">
        <v>112</v>
      </c>
      <c r="C10" s="9" t="s">
        <v>112</v>
      </c>
      <c r="D10" s="9" t="s">
        <v>112</v>
      </c>
      <c r="E10" s="9" t="s">
        <v>112</v>
      </c>
      <c r="F10" s="9" t="s">
        <v>112</v>
      </c>
      <c r="G10" s="9" t="s">
        <v>112</v>
      </c>
      <c r="H10" s="9" t="s">
        <v>112</v>
      </c>
      <c r="I10" s="9" t="s">
        <v>112</v>
      </c>
      <c r="J10" s="63"/>
      <c r="K10" s="1"/>
      <c r="L10" s="89"/>
      <c r="M10" s="58" t="s">
        <v>67</v>
      </c>
      <c r="N10" s="59" t="s">
        <v>113</v>
      </c>
    </row>
    <row r="11" spans="1:14" ht="52.5" customHeight="1" x14ac:dyDescent="0.2">
      <c r="A11" s="65" t="s">
        <v>130</v>
      </c>
      <c r="B11" s="85">
        <v>8000000</v>
      </c>
      <c r="C11" s="85">
        <v>0</v>
      </c>
      <c r="D11" s="76">
        <f>B11-C11</f>
        <v>8000000</v>
      </c>
      <c r="E11" s="85">
        <v>8000000</v>
      </c>
      <c r="F11" s="88">
        <v>8000000</v>
      </c>
      <c r="G11" s="76">
        <f>MIN(D11,F11)</f>
        <v>8000000</v>
      </c>
      <c r="H11" s="76">
        <f>G11</f>
        <v>8000000</v>
      </c>
      <c r="I11" s="76">
        <f>ROUNDDOWN(H11*1/3,-3)</f>
        <v>2666000</v>
      </c>
      <c r="J11" s="77" t="s">
        <v>125</v>
      </c>
      <c r="K11" s="64"/>
      <c r="L11" s="89"/>
      <c r="M11" s="58" t="s">
        <v>74</v>
      </c>
    </row>
    <row r="12" spans="1:14" ht="16.5" customHeight="1" x14ac:dyDescent="0.2">
      <c r="A12" s="65"/>
      <c r="B12" s="66"/>
      <c r="C12" s="67"/>
      <c r="D12" s="67"/>
      <c r="E12" s="67"/>
      <c r="F12" s="67"/>
      <c r="G12" s="67"/>
      <c r="H12" s="67"/>
      <c r="I12" s="67"/>
      <c r="J12" s="68"/>
      <c r="K12" s="64"/>
      <c r="L12" s="89"/>
      <c r="M12" s="58" t="s">
        <v>60</v>
      </c>
    </row>
    <row r="13" spans="1:14" ht="16.5" customHeight="1" x14ac:dyDescent="0.2">
      <c r="A13" s="65"/>
      <c r="B13" s="66"/>
      <c r="C13" s="67"/>
      <c r="D13" s="67"/>
      <c r="E13" s="67"/>
      <c r="F13" s="67"/>
      <c r="G13" s="67"/>
      <c r="H13" s="67"/>
      <c r="I13" s="67"/>
      <c r="J13" s="68"/>
      <c r="K13" s="64"/>
      <c r="L13" s="90"/>
      <c r="M13" s="58" t="s">
        <v>46</v>
      </c>
    </row>
    <row r="14" spans="1:14" ht="16.5" customHeight="1" x14ac:dyDescent="0.2">
      <c r="A14" s="65"/>
      <c r="B14" s="67"/>
      <c r="C14" s="67"/>
      <c r="D14" s="67"/>
      <c r="E14" s="67"/>
      <c r="F14" s="67"/>
      <c r="G14" s="67"/>
      <c r="H14" s="67"/>
      <c r="I14" s="67"/>
      <c r="J14" s="68"/>
      <c r="K14" s="64"/>
      <c r="L14" s="2" t="s">
        <v>114</v>
      </c>
      <c r="M14" s="58" t="s">
        <v>70</v>
      </c>
    </row>
    <row r="15" spans="1:14" ht="16.5" customHeight="1" x14ac:dyDescent="0.2">
      <c r="A15" s="65"/>
      <c r="B15" s="67"/>
      <c r="C15" s="67"/>
      <c r="D15" s="67"/>
      <c r="E15" s="67"/>
      <c r="F15" s="67"/>
      <c r="G15" s="67"/>
      <c r="H15" s="67"/>
      <c r="I15" s="67"/>
      <c r="J15" s="68"/>
      <c r="K15" s="64"/>
      <c r="L15" s="89"/>
      <c r="M15" s="58" t="s">
        <v>65</v>
      </c>
    </row>
    <row r="16" spans="1:14" ht="16.5" customHeight="1" x14ac:dyDescent="0.2">
      <c r="A16" s="65"/>
      <c r="B16" s="67"/>
      <c r="C16" s="67"/>
      <c r="D16" s="67"/>
      <c r="E16" s="67"/>
      <c r="F16" s="67"/>
      <c r="G16" s="67"/>
      <c r="H16" s="67"/>
      <c r="I16" s="67"/>
      <c r="J16" s="68"/>
      <c r="K16" s="64"/>
      <c r="L16" s="89"/>
      <c r="M16" s="58" t="s">
        <v>115</v>
      </c>
    </row>
    <row r="17" spans="1:13" ht="16.5" customHeight="1" x14ac:dyDescent="0.2">
      <c r="A17" s="69"/>
      <c r="B17" s="67"/>
      <c r="C17" s="67"/>
      <c r="D17" s="67"/>
      <c r="E17" s="67"/>
      <c r="F17" s="67"/>
      <c r="G17" s="67"/>
      <c r="H17" s="67"/>
      <c r="I17" s="67"/>
      <c r="J17" s="68"/>
      <c r="K17" s="64"/>
      <c r="L17" s="89"/>
      <c r="M17" s="58" t="s">
        <v>55</v>
      </c>
    </row>
    <row r="18" spans="1:13" ht="16.5" customHeight="1" x14ac:dyDescent="0.2">
      <c r="A18" s="69"/>
      <c r="B18" s="67"/>
      <c r="C18" s="67"/>
      <c r="D18" s="67"/>
      <c r="E18" s="67"/>
      <c r="F18" s="67"/>
      <c r="G18" s="67"/>
      <c r="H18" s="67"/>
      <c r="I18" s="67"/>
      <c r="J18" s="68"/>
      <c r="K18" s="64"/>
      <c r="L18" s="89"/>
      <c r="M18" s="58" t="s">
        <v>59</v>
      </c>
    </row>
    <row r="19" spans="1:13" ht="16.5" customHeight="1" x14ac:dyDescent="0.2">
      <c r="A19" s="69"/>
      <c r="B19" s="67"/>
      <c r="C19" s="67"/>
      <c r="D19" s="67"/>
      <c r="E19" s="67"/>
      <c r="F19" s="67"/>
      <c r="G19" s="67"/>
      <c r="H19" s="67"/>
      <c r="I19" s="67"/>
      <c r="J19" s="68"/>
      <c r="K19" s="64"/>
      <c r="L19" s="89"/>
      <c r="M19" s="58" t="s">
        <v>63</v>
      </c>
    </row>
    <row r="20" spans="1:13" ht="16.5" customHeight="1" x14ac:dyDescent="0.2">
      <c r="A20" s="69"/>
      <c r="B20" s="67"/>
      <c r="C20" s="67"/>
      <c r="D20" s="67"/>
      <c r="E20" s="67"/>
      <c r="F20" s="67"/>
      <c r="G20" s="67"/>
      <c r="H20" s="67"/>
      <c r="I20" s="67"/>
      <c r="J20" s="68"/>
      <c r="K20" s="64"/>
      <c r="L20" s="90"/>
      <c r="M20" s="58" t="s">
        <v>58</v>
      </c>
    </row>
    <row r="21" spans="1:13" ht="16.5" customHeight="1" x14ac:dyDescent="0.2">
      <c r="A21" s="69"/>
      <c r="B21" s="75"/>
      <c r="C21" s="75"/>
      <c r="D21" s="75"/>
      <c r="E21" s="75"/>
      <c r="F21" s="75"/>
      <c r="G21" s="75"/>
      <c r="H21" s="75"/>
      <c r="I21" s="75"/>
      <c r="J21" s="73"/>
      <c r="K21" s="64"/>
      <c r="L21" s="2" t="s">
        <v>116</v>
      </c>
      <c r="M21" s="58" t="s">
        <v>53</v>
      </c>
    </row>
    <row r="22" spans="1:13" ht="16.5" customHeight="1" x14ac:dyDescent="0.2">
      <c r="A22" s="70"/>
      <c r="B22" s="75"/>
      <c r="C22" s="75"/>
      <c r="D22" s="75"/>
      <c r="E22" s="75"/>
      <c r="F22" s="75"/>
      <c r="G22" s="75"/>
      <c r="H22" s="75"/>
      <c r="I22" s="75"/>
      <c r="J22" s="74"/>
      <c r="K22" s="64"/>
      <c r="L22" s="89"/>
      <c r="M22" s="58" t="s">
        <v>52</v>
      </c>
    </row>
    <row r="23" spans="1:13" ht="13.5" customHeight="1" x14ac:dyDescent="0.2">
      <c r="L23" s="89"/>
      <c r="M23" s="71" t="s">
        <v>117</v>
      </c>
    </row>
    <row r="24" spans="1:13" ht="15" customHeight="1" x14ac:dyDescent="0.2">
      <c r="A24" s="48" t="s">
        <v>118</v>
      </c>
      <c r="B24" s="1" t="s">
        <v>119</v>
      </c>
      <c r="L24" s="89"/>
      <c r="M24" s="71" t="s">
        <v>49</v>
      </c>
    </row>
    <row r="25" spans="1:13" ht="15" customHeight="1" x14ac:dyDescent="0.2">
      <c r="B25" s="2" t="s">
        <v>120</v>
      </c>
      <c r="L25" s="89"/>
      <c r="M25" s="71" t="s">
        <v>43</v>
      </c>
    </row>
    <row r="26" spans="1:13" ht="15" customHeight="1" x14ac:dyDescent="0.2">
      <c r="B26" s="1" t="s">
        <v>121</v>
      </c>
      <c r="L26" s="89"/>
      <c r="M26" s="71" t="s">
        <v>46</v>
      </c>
    </row>
    <row r="27" spans="1:13" ht="15" customHeight="1" x14ac:dyDescent="0.2">
      <c r="L27" s="90"/>
      <c r="M27" s="58" t="s">
        <v>122</v>
      </c>
    </row>
    <row r="28" spans="1:13" ht="20.399999999999999" customHeight="1" x14ac:dyDescent="0.2">
      <c r="L28" s="72" t="s">
        <v>123</v>
      </c>
      <c r="M28" s="59" t="s">
        <v>124</v>
      </c>
    </row>
  </sheetData>
  <mergeCells count="6">
    <mergeCell ref="L21:L27"/>
    <mergeCell ref="A3:J3"/>
    <mergeCell ref="L5:L13"/>
    <mergeCell ref="A8:A9"/>
    <mergeCell ref="J8:J9"/>
    <mergeCell ref="L14:L20"/>
  </mergeCells>
  <phoneticPr fontId="3"/>
  <pageMargins left="0.78740157480314965" right="0.78740157480314965" top="0.98425196850393704" bottom="0.98425196850393704" header="0.51181102362204722" footer="0.51181102362204722"/>
  <pageSetup paperSize="9" scale="59" orientation="portrait" blackAndWhite="1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4D1C-1895-4210-8351-FD085E94462C}">
  <dimension ref="A1:M98"/>
  <sheetViews>
    <sheetView tabSelected="1" view="pageBreakPreview" zoomScale="85" zoomScaleNormal="80" zoomScaleSheetLayoutView="85" workbookViewId="0">
      <selection activeCell="A2" sqref="A2:K2"/>
    </sheetView>
  </sheetViews>
  <sheetFormatPr defaultColWidth="9" defaultRowHeight="15" x14ac:dyDescent="0.2"/>
  <cols>
    <col min="1" max="1" width="5.33203125" style="1" customWidth="1"/>
    <col min="2" max="2" width="29" style="1" customWidth="1"/>
    <col min="3" max="4" width="11.21875" style="1" customWidth="1"/>
    <col min="5" max="5" width="5.33203125" style="1" customWidth="1"/>
    <col min="6" max="6" width="4.44140625" style="1" customWidth="1"/>
    <col min="7" max="7" width="3.44140625" style="1" customWidth="1"/>
    <col min="8" max="8" width="13.44140625" style="1" customWidth="1"/>
    <col min="9" max="9" width="16.77734375" style="1" customWidth="1"/>
    <col min="10" max="10" width="12.44140625" style="1" customWidth="1"/>
    <col min="11" max="11" width="4.44140625" style="1" customWidth="1"/>
    <col min="12" max="12" width="9" style="1"/>
    <col min="13" max="13" width="0" style="1" hidden="1" customWidth="1"/>
    <col min="14" max="16384" width="9" style="1"/>
  </cols>
  <sheetData>
    <row r="1" spans="1:13" ht="16.5" customHeight="1" x14ac:dyDescent="0.2">
      <c r="B1" s="1" t="s">
        <v>151</v>
      </c>
      <c r="K1" s="51" t="s">
        <v>149</v>
      </c>
    </row>
    <row r="2" spans="1:13" ht="24" customHeight="1" x14ac:dyDescent="0.2">
      <c r="A2" s="152" t="s">
        <v>85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3" ht="15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3" ht="18.75" customHeight="1" x14ac:dyDescent="0.2">
      <c r="A4" s="49"/>
      <c r="B4" s="49"/>
      <c r="C4" s="49"/>
      <c r="D4" s="49"/>
      <c r="F4" s="49"/>
      <c r="G4" s="48" t="s">
        <v>84</v>
      </c>
      <c r="H4" s="240" t="s">
        <v>135</v>
      </c>
      <c r="I4" s="240"/>
      <c r="J4" s="240"/>
      <c r="K4" s="240"/>
      <c r="M4" s="1" t="s">
        <v>83</v>
      </c>
    </row>
    <row r="5" spans="1:13" ht="18.75" customHeight="1" x14ac:dyDescent="0.2">
      <c r="A5" s="49"/>
      <c r="B5" s="49"/>
      <c r="C5" s="49"/>
      <c r="D5" s="49"/>
      <c r="E5" s="49"/>
      <c r="F5" s="49"/>
      <c r="G5" s="48" t="s">
        <v>82</v>
      </c>
      <c r="H5" s="47" t="s">
        <v>81</v>
      </c>
      <c r="I5" s="241" t="s">
        <v>136</v>
      </c>
      <c r="J5" s="241"/>
      <c r="K5" s="241"/>
      <c r="M5" s="1" t="s">
        <v>80</v>
      </c>
    </row>
    <row r="6" spans="1:13" ht="18.75" customHeight="1" x14ac:dyDescent="0.2">
      <c r="H6" s="47" t="s">
        <v>79</v>
      </c>
      <c r="I6" s="240" t="s">
        <v>137</v>
      </c>
      <c r="J6" s="240"/>
      <c r="K6" s="240"/>
      <c r="M6" s="1" t="s">
        <v>78</v>
      </c>
    </row>
    <row r="7" spans="1:13" ht="18.75" customHeight="1" x14ac:dyDescent="0.2">
      <c r="B7" s="2"/>
      <c r="H7" s="47" t="s">
        <v>77</v>
      </c>
      <c r="I7" s="240" t="s">
        <v>137</v>
      </c>
      <c r="J7" s="240"/>
      <c r="K7" s="240"/>
      <c r="M7" s="1" t="s">
        <v>76</v>
      </c>
    </row>
    <row r="8" spans="1:13" ht="18.75" customHeight="1" x14ac:dyDescent="0.2">
      <c r="H8" s="47" t="s">
        <v>75</v>
      </c>
      <c r="I8" s="240" t="s">
        <v>138</v>
      </c>
      <c r="J8" s="240"/>
      <c r="K8" s="240"/>
      <c r="M8" s="1" t="s">
        <v>74</v>
      </c>
    </row>
    <row r="9" spans="1:13" ht="18.75" customHeight="1" thickBot="1" x14ac:dyDescent="0.25">
      <c r="A9" s="5">
        <v>1</v>
      </c>
      <c r="B9" s="1" t="s">
        <v>73</v>
      </c>
      <c r="C9" s="109"/>
      <c r="D9" s="109"/>
      <c r="E9" s="109"/>
      <c r="F9" s="109"/>
      <c r="G9" s="109"/>
      <c r="H9" s="109"/>
      <c r="I9" s="109"/>
      <c r="J9" s="109"/>
      <c r="M9" s="1" t="s">
        <v>72</v>
      </c>
    </row>
    <row r="10" spans="1:13" ht="18" customHeight="1" x14ac:dyDescent="0.2">
      <c r="A10" s="4"/>
      <c r="B10" s="46" t="s">
        <v>71</v>
      </c>
      <c r="C10" s="231" t="s">
        <v>139</v>
      </c>
      <c r="D10" s="232"/>
      <c r="E10" s="232"/>
      <c r="F10" s="232"/>
      <c r="G10" s="232"/>
      <c r="H10" s="232"/>
      <c r="I10" s="232"/>
      <c r="J10" s="232"/>
      <c r="K10" s="233"/>
      <c r="M10" s="1" t="s">
        <v>70</v>
      </c>
    </row>
    <row r="11" spans="1:13" ht="52.2" customHeight="1" thickBot="1" x14ac:dyDescent="0.25">
      <c r="A11" s="4"/>
      <c r="B11" s="45" t="s">
        <v>69</v>
      </c>
      <c r="C11" s="234" t="s">
        <v>140</v>
      </c>
      <c r="D11" s="235"/>
      <c r="E11" s="235"/>
      <c r="F11" s="235"/>
      <c r="G11" s="235"/>
      <c r="H11" s="235"/>
      <c r="I11" s="235"/>
      <c r="J11" s="235"/>
      <c r="K11" s="236"/>
      <c r="M11" s="1" t="s">
        <v>68</v>
      </c>
    </row>
    <row r="12" spans="1:13" ht="7.5" customHeight="1" x14ac:dyDescent="0.2">
      <c r="A12" s="4"/>
      <c r="C12" s="43"/>
      <c r="D12" s="43"/>
      <c r="E12" s="43"/>
      <c r="F12" s="43"/>
      <c r="G12" s="43"/>
      <c r="H12" s="43"/>
      <c r="I12" s="43"/>
      <c r="J12" s="43"/>
      <c r="K12" s="43"/>
      <c r="M12" s="1" t="s">
        <v>67</v>
      </c>
    </row>
    <row r="13" spans="1:13" ht="18.75" customHeight="1" thickBot="1" x14ac:dyDescent="0.25">
      <c r="A13" s="5">
        <v>2</v>
      </c>
      <c r="B13" s="1" t="s">
        <v>66</v>
      </c>
      <c r="C13" s="17"/>
      <c r="D13" s="17"/>
      <c r="E13" s="5"/>
      <c r="G13" s="17"/>
      <c r="H13" s="17"/>
      <c r="I13" s="17"/>
      <c r="J13" s="17"/>
      <c r="K13" s="17"/>
      <c r="M13" s="1" t="s">
        <v>65</v>
      </c>
    </row>
    <row r="14" spans="1:13" ht="18" customHeight="1" thickBot="1" x14ac:dyDescent="0.25">
      <c r="A14" s="5"/>
      <c r="B14" s="176" t="s">
        <v>130</v>
      </c>
      <c r="C14" s="177"/>
      <c r="D14" s="177"/>
      <c r="E14" s="177"/>
      <c r="F14" s="177"/>
      <c r="G14" s="177"/>
      <c r="H14" s="177"/>
      <c r="I14" s="177"/>
      <c r="J14" s="177"/>
      <c r="K14" s="178"/>
      <c r="M14" s="1" t="s">
        <v>64</v>
      </c>
    </row>
    <row r="15" spans="1:13" ht="7.5" customHeight="1" x14ac:dyDescent="0.2">
      <c r="A15" s="5"/>
      <c r="M15" s="1" t="s">
        <v>63</v>
      </c>
    </row>
    <row r="16" spans="1:13" ht="18.75" customHeight="1" thickBot="1" x14ac:dyDescent="0.25">
      <c r="A16" s="5">
        <v>3</v>
      </c>
      <c r="B16" s="1" t="s">
        <v>62</v>
      </c>
      <c r="M16" s="1" t="s">
        <v>61</v>
      </c>
    </row>
    <row r="17" spans="1:13" ht="18" customHeight="1" x14ac:dyDescent="0.2">
      <c r="A17" s="5"/>
      <c r="B17" s="195" t="s">
        <v>141</v>
      </c>
      <c r="C17" s="196"/>
      <c r="D17" s="196"/>
      <c r="E17" s="196"/>
      <c r="F17" s="196"/>
      <c r="G17" s="196"/>
      <c r="H17" s="196"/>
      <c r="I17" s="196"/>
      <c r="J17" s="196"/>
      <c r="K17" s="197"/>
      <c r="M17" s="1" t="s">
        <v>60</v>
      </c>
    </row>
    <row r="18" spans="1:13" ht="18" customHeight="1" thickBot="1" x14ac:dyDescent="0.25">
      <c r="A18" s="5"/>
      <c r="B18" s="198"/>
      <c r="C18" s="199"/>
      <c r="D18" s="199"/>
      <c r="E18" s="199"/>
      <c r="F18" s="199"/>
      <c r="G18" s="199"/>
      <c r="H18" s="199"/>
      <c r="I18" s="199"/>
      <c r="J18" s="199"/>
      <c r="K18" s="200"/>
      <c r="L18" s="44"/>
      <c r="M18" s="1" t="s">
        <v>59</v>
      </c>
    </row>
    <row r="19" spans="1:13" ht="7.5" customHeight="1" x14ac:dyDescent="0.2">
      <c r="A19" s="5"/>
      <c r="M19" s="1" t="s">
        <v>58</v>
      </c>
    </row>
    <row r="20" spans="1:13" ht="18.75" customHeight="1" thickBot="1" x14ac:dyDescent="0.25">
      <c r="A20" s="5">
        <v>4</v>
      </c>
      <c r="B20" s="1" t="s">
        <v>57</v>
      </c>
      <c r="M20" s="1" t="s">
        <v>56</v>
      </c>
    </row>
    <row r="21" spans="1:13" ht="18" customHeight="1" x14ac:dyDescent="0.2">
      <c r="A21" s="5"/>
      <c r="B21" s="195" t="s">
        <v>142</v>
      </c>
      <c r="C21" s="196"/>
      <c r="D21" s="196"/>
      <c r="E21" s="196"/>
      <c r="F21" s="196"/>
      <c r="G21" s="196"/>
      <c r="H21" s="196"/>
      <c r="I21" s="196"/>
      <c r="J21" s="196"/>
      <c r="K21" s="197"/>
      <c r="M21" s="1" t="s">
        <v>55</v>
      </c>
    </row>
    <row r="22" spans="1:13" ht="18" customHeight="1" x14ac:dyDescent="0.2">
      <c r="A22" s="5"/>
      <c r="B22" s="237"/>
      <c r="C22" s="238"/>
      <c r="D22" s="238"/>
      <c r="E22" s="238"/>
      <c r="F22" s="238"/>
      <c r="G22" s="238"/>
      <c r="H22" s="238"/>
      <c r="I22" s="238"/>
      <c r="J22" s="238"/>
      <c r="K22" s="239"/>
      <c r="M22" s="1" t="s">
        <v>54</v>
      </c>
    </row>
    <row r="23" spans="1:13" ht="18" customHeight="1" x14ac:dyDescent="0.2">
      <c r="A23" s="5"/>
      <c r="B23" s="237"/>
      <c r="C23" s="238"/>
      <c r="D23" s="238"/>
      <c r="E23" s="238"/>
      <c r="F23" s="238"/>
      <c r="G23" s="238"/>
      <c r="H23" s="238"/>
      <c r="I23" s="238"/>
      <c r="J23" s="238"/>
      <c r="K23" s="239"/>
      <c r="M23" s="1" t="s">
        <v>53</v>
      </c>
    </row>
    <row r="24" spans="1:13" ht="18" customHeight="1" thickBot="1" x14ac:dyDescent="0.25">
      <c r="A24" s="5"/>
      <c r="B24" s="198"/>
      <c r="C24" s="199"/>
      <c r="D24" s="199"/>
      <c r="E24" s="199"/>
      <c r="F24" s="199"/>
      <c r="G24" s="199"/>
      <c r="H24" s="199"/>
      <c r="I24" s="199"/>
      <c r="J24" s="199"/>
      <c r="K24" s="200"/>
      <c r="L24" s="43"/>
      <c r="M24" s="1" t="s">
        <v>52</v>
      </c>
    </row>
    <row r="25" spans="1:13" ht="7.5" customHeight="1" x14ac:dyDescent="0.2">
      <c r="A25" s="5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3"/>
      <c r="M25" s="1" t="s">
        <v>51</v>
      </c>
    </row>
    <row r="26" spans="1:13" ht="18.75" customHeight="1" thickBot="1" x14ac:dyDescent="0.25">
      <c r="A26" s="5">
        <v>5</v>
      </c>
      <c r="B26" s="1" t="s">
        <v>50</v>
      </c>
      <c r="C26" s="109"/>
      <c r="D26" s="109"/>
      <c r="E26" s="5">
        <v>6</v>
      </c>
      <c r="F26" s="1" t="s">
        <v>47</v>
      </c>
      <c r="G26" s="17"/>
      <c r="H26" s="17"/>
      <c r="I26" s="17"/>
      <c r="J26" s="17"/>
      <c r="K26" s="17"/>
      <c r="M26" s="1" t="s">
        <v>49</v>
      </c>
    </row>
    <row r="27" spans="1:13" ht="18" customHeight="1" x14ac:dyDescent="0.2">
      <c r="A27" s="5"/>
      <c r="B27" s="42" t="s">
        <v>48</v>
      </c>
      <c r="C27" s="163"/>
      <c r="D27" s="164"/>
      <c r="F27" s="41" t="s">
        <v>47</v>
      </c>
      <c r="G27" s="40"/>
      <c r="H27" s="40"/>
      <c r="I27" s="223">
        <v>8000000</v>
      </c>
      <c r="J27" s="224"/>
      <c r="K27" s="39" t="s">
        <v>20</v>
      </c>
      <c r="M27" s="1" t="s">
        <v>46</v>
      </c>
    </row>
    <row r="28" spans="1:13" ht="18" customHeight="1" x14ac:dyDescent="0.2">
      <c r="A28" s="5"/>
      <c r="B28" s="31" t="s">
        <v>45</v>
      </c>
      <c r="C28" s="225">
        <v>46478</v>
      </c>
      <c r="D28" s="226"/>
      <c r="F28" s="38" t="s">
        <v>44</v>
      </c>
      <c r="G28" s="37"/>
      <c r="H28" s="37"/>
      <c r="I28" s="217">
        <v>2666000</v>
      </c>
      <c r="J28" s="218"/>
      <c r="K28" s="36"/>
      <c r="M28" s="1" t="s">
        <v>43</v>
      </c>
    </row>
    <row r="29" spans="1:13" ht="18" customHeight="1" x14ac:dyDescent="0.2">
      <c r="A29" s="4"/>
      <c r="B29" s="34" t="s">
        <v>42</v>
      </c>
      <c r="C29" s="227">
        <v>46843</v>
      </c>
      <c r="D29" s="228"/>
      <c r="E29" s="17"/>
      <c r="F29" s="35"/>
      <c r="G29" s="20" t="s">
        <v>41</v>
      </c>
      <c r="H29" s="19"/>
      <c r="I29" s="229">
        <v>2666000</v>
      </c>
      <c r="J29" s="230"/>
      <c r="K29" s="22"/>
    </row>
    <row r="30" spans="1:13" ht="30" customHeight="1" x14ac:dyDescent="0.2">
      <c r="A30" s="5"/>
      <c r="B30" s="105" t="s">
        <v>40</v>
      </c>
      <c r="C30" s="106"/>
      <c r="D30" s="107"/>
      <c r="E30" s="17"/>
      <c r="F30" s="34"/>
      <c r="G30" s="33"/>
      <c r="H30" s="32" t="s">
        <v>39</v>
      </c>
      <c r="I30" s="217">
        <v>2666000</v>
      </c>
      <c r="J30" s="218"/>
      <c r="K30" s="26"/>
    </row>
    <row r="31" spans="1:13" ht="18" customHeight="1" x14ac:dyDescent="0.2">
      <c r="A31" s="5"/>
      <c r="B31" s="108"/>
      <c r="C31" s="109"/>
      <c r="D31" s="110"/>
      <c r="E31" s="17"/>
      <c r="F31" s="31" t="s">
        <v>38</v>
      </c>
      <c r="G31" s="30"/>
      <c r="H31" s="30"/>
      <c r="I31" s="219"/>
      <c r="J31" s="220"/>
      <c r="K31" s="29"/>
    </row>
    <row r="32" spans="1:13" ht="18" customHeight="1" x14ac:dyDescent="0.2">
      <c r="A32" s="5"/>
      <c r="B32" s="144"/>
      <c r="C32" s="103"/>
      <c r="D32" s="145"/>
      <c r="E32" s="17"/>
      <c r="F32" s="28" t="s">
        <v>37</v>
      </c>
      <c r="G32" s="27"/>
      <c r="H32" s="27"/>
      <c r="I32" s="217"/>
      <c r="J32" s="218"/>
      <c r="K32" s="26"/>
    </row>
    <row r="33" spans="1:11" ht="18" customHeight="1" thickBot="1" x14ac:dyDescent="0.25">
      <c r="A33" s="5"/>
      <c r="B33" s="146"/>
      <c r="C33" s="147"/>
      <c r="D33" s="148"/>
      <c r="E33" s="17"/>
      <c r="F33" s="25" t="s">
        <v>36</v>
      </c>
      <c r="G33" s="24"/>
      <c r="H33" s="24"/>
      <c r="I33" s="221">
        <v>5334000</v>
      </c>
      <c r="J33" s="222"/>
      <c r="K33" s="23"/>
    </row>
    <row r="34" spans="1:11" ht="7.5" customHeight="1" x14ac:dyDescent="0.2">
      <c r="A34" s="5"/>
      <c r="E34" s="17"/>
    </row>
    <row r="35" spans="1:11" ht="18.75" customHeight="1" thickBot="1" x14ac:dyDescent="0.25">
      <c r="A35" s="5">
        <v>7</v>
      </c>
      <c r="B35" s="1" t="s">
        <v>35</v>
      </c>
    </row>
    <row r="36" spans="1:11" ht="18" customHeight="1" x14ac:dyDescent="0.2">
      <c r="A36" s="4"/>
      <c r="B36" s="16" t="s">
        <v>34</v>
      </c>
      <c r="C36" s="111" t="s">
        <v>33</v>
      </c>
      <c r="D36" s="112"/>
      <c r="E36" s="155"/>
      <c r="F36" s="111" t="s">
        <v>32</v>
      </c>
      <c r="G36" s="112"/>
      <c r="H36" s="155"/>
      <c r="I36" s="111" t="s">
        <v>21</v>
      </c>
      <c r="J36" s="112"/>
      <c r="K36" s="113"/>
    </row>
    <row r="37" spans="1:11" ht="18" customHeight="1" x14ac:dyDescent="0.2">
      <c r="A37" s="4"/>
      <c r="B37" s="21" t="s">
        <v>31</v>
      </c>
      <c r="C37" s="173"/>
      <c r="D37" s="174"/>
      <c r="E37" s="175"/>
      <c r="F37" s="20"/>
      <c r="G37" s="19"/>
      <c r="H37" s="10" t="s">
        <v>20</v>
      </c>
      <c r="I37" s="2"/>
      <c r="J37" s="19"/>
      <c r="K37" s="22"/>
    </row>
    <row r="38" spans="1:11" ht="18" customHeight="1" x14ac:dyDescent="0.2">
      <c r="A38" s="4"/>
      <c r="B38" s="79"/>
      <c r="C38" s="102"/>
      <c r="D38" s="103"/>
      <c r="E38" s="104"/>
      <c r="F38" s="96"/>
      <c r="G38" s="97"/>
      <c r="H38" s="98"/>
      <c r="I38" s="120"/>
      <c r="J38" s="121"/>
      <c r="K38" s="122"/>
    </row>
    <row r="39" spans="1:11" ht="18" customHeight="1" x14ac:dyDescent="0.2">
      <c r="A39" s="4"/>
      <c r="B39" s="86" t="s">
        <v>143</v>
      </c>
      <c r="C39" s="211" t="s">
        <v>144</v>
      </c>
      <c r="D39" s="212"/>
      <c r="E39" s="213"/>
      <c r="F39" s="214">
        <v>8000000</v>
      </c>
      <c r="G39" s="215"/>
      <c r="H39" s="216"/>
      <c r="I39" s="120"/>
      <c r="J39" s="121"/>
      <c r="K39" s="122"/>
    </row>
    <row r="40" spans="1:11" ht="18" customHeight="1" x14ac:dyDescent="0.2">
      <c r="A40" s="4"/>
      <c r="B40" s="79"/>
      <c r="C40" s="102"/>
      <c r="D40" s="103"/>
      <c r="E40" s="104"/>
      <c r="F40" s="96"/>
      <c r="G40" s="97"/>
      <c r="H40" s="98"/>
      <c r="I40" s="120"/>
      <c r="J40" s="121"/>
      <c r="K40" s="122"/>
    </row>
    <row r="41" spans="1:11" ht="18" customHeight="1" x14ac:dyDescent="0.2">
      <c r="A41" s="4"/>
      <c r="B41" s="79"/>
      <c r="C41" s="102"/>
      <c r="D41" s="103"/>
      <c r="E41" s="104"/>
      <c r="F41" s="96"/>
      <c r="G41" s="97"/>
      <c r="H41" s="98"/>
      <c r="I41" s="120"/>
      <c r="J41" s="121"/>
      <c r="K41" s="122"/>
    </row>
    <row r="42" spans="1:11" ht="18" customHeight="1" x14ac:dyDescent="0.2">
      <c r="A42" s="4"/>
      <c r="B42" s="79"/>
      <c r="C42" s="102"/>
      <c r="D42" s="103"/>
      <c r="E42" s="104"/>
      <c r="F42" s="96"/>
      <c r="G42" s="97"/>
      <c r="H42" s="98"/>
      <c r="I42" s="120"/>
      <c r="J42" s="121"/>
      <c r="K42" s="122"/>
    </row>
    <row r="43" spans="1:11" ht="18" customHeight="1" x14ac:dyDescent="0.2">
      <c r="A43" s="4"/>
      <c r="B43" s="79"/>
      <c r="C43" s="102"/>
      <c r="D43" s="103"/>
      <c r="E43" s="104"/>
      <c r="F43" s="96"/>
      <c r="G43" s="97"/>
      <c r="H43" s="98"/>
      <c r="I43" s="120"/>
      <c r="J43" s="121"/>
      <c r="K43" s="122"/>
    </row>
    <row r="44" spans="1:11" ht="18" customHeight="1" x14ac:dyDescent="0.2">
      <c r="A44" s="4"/>
      <c r="B44" s="79"/>
      <c r="C44" s="126"/>
      <c r="D44" s="153"/>
      <c r="E44" s="154"/>
      <c r="F44" s="96"/>
      <c r="G44" s="97"/>
      <c r="H44" s="98"/>
      <c r="I44" s="120"/>
      <c r="J44" s="121"/>
      <c r="K44" s="122"/>
    </row>
    <row r="45" spans="1:11" ht="18" customHeight="1" x14ac:dyDescent="0.2">
      <c r="A45" s="4"/>
      <c r="B45" s="18" t="s">
        <v>29</v>
      </c>
      <c r="C45" s="114" t="s">
        <v>27</v>
      </c>
      <c r="D45" s="115"/>
      <c r="E45" s="186"/>
      <c r="F45" s="208">
        <f>SUM(F39:H44)</f>
        <v>8000000</v>
      </c>
      <c r="G45" s="209"/>
      <c r="H45" s="210"/>
      <c r="I45" s="114" t="s">
        <v>27</v>
      </c>
      <c r="J45" s="115"/>
      <c r="K45" s="116"/>
    </row>
    <row r="46" spans="1:11" ht="18" customHeight="1" x14ac:dyDescent="0.2">
      <c r="A46" s="4"/>
      <c r="B46" s="21" t="s">
        <v>30</v>
      </c>
      <c r="C46" s="190"/>
      <c r="D46" s="191"/>
      <c r="E46" s="192"/>
      <c r="F46" s="20"/>
      <c r="G46" s="19"/>
      <c r="H46" s="10" t="s">
        <v>20</v>
      </c>
      <c r="I46" s="190"/>
      <c r="J46" s="191"/>
      <c r="K46" s="194"/>
    </row>
    <row r="47" spans="1:11" ht="18" customHeight="1" x14ac:dyDescent="0.2">
      <c r="A47" s="4"/>
      <c r="B47" s="79"/>
      <c r="C47" s="102"/>
      <c r="D47" s="103"/>
      <c r="E47" s="104"/>
      <c r="F47" s="96"/>
      <c r="G47" s="97"/>
      <c r="H47" s="98"/>
      <c r="I47" s="102"/>
      <c r="J47" s="103"/>
      <c r="K47" s="145"/>
    </row>
    <row r="48" spans="1:11" ht="18" customHeight="1" x14ac:dyDescent="0.2">
      <c r="A48" s="4"/>
      <c r="B48" s="79"/>
      <c r="C48" s="102"/>
      <c r="D48" s="103"/>
      <c r="E48" s="104"/>
      <c r="F48" s="96"/>
      <c r="G48" s="97"/>
      <c r="H48" s="98"/>
      <c r="I48" s="102"/>
      <c r="J48" s="103"/>
      <c r="K48" s="145"/>
    </row>
    <row r="49" spans="1:11" ht="18" customHeight="1" x14ac:dyDescent="0.2">
      <c r="A49" s="4"/>
      <c r="B49" s="79"/>
      <c r="C49" s="126"/>
      <c r="D49" s="153"/>
      <c r="E49" s="154"/>
      <c r="F49" s="96"/>
      <c r="G49" s="97"/>
      <c r="H49" s="98"/>
      <c r="I49" s="126"/>
      <c r="J49" s="153"/>
      <c r="K49" s="127"/>
    </row>
    <row r="50" spans="1:11" ht="18" customHeight="1" x14ac:dyDescent="0.2">
      <c r="A50" s="4"/>
      <c r="B50" s="18" t="s">
        <v>29</v>
      </c>
      <c r="C50" s="114" t="s">
        <v>27</v>
      </c>
      <c r="D50" s="115"/>
      <c r="E50" s="186"/>
      <c r="F50" s="157"/>
      <c r="G50" s="158"/>
      <c r="H50" s="159"/>
      <c r="I50" s="114" t="s">
        <v>27</v>
      </c>
      <c r="J50" s="115"/>
      <c r="K50" s="116"/>
    </row>
    <row r="51" spans="1:11" ht="18" customHeight="1" thickBot="1" x14ac:dyDescent="0.25">
      <c r="A51" s="4"/>
      <c r="B51" s="6" t="s">
        <v>28</v>
      </c>
      <c r="C51" s="187" t="s">
        <v>27</v>
      </c>
      <c r="D51" s="188"/>
      <c r="E51" s="189"/>
      <c r="F51" s="205">
        <f>SUM(F45+F50)</f>
        <v>8000000</v>
      </c>
      <c r="G51" s="206"/>
      <c r="H51" s="207"/>
      <c r="I51" s="187" t="s">
        <v>27</v>
      </c>
      <c r="J51" s="188"/>
      <c r="K51" s="193"/>
    </row>
    <row r="52" spans="1:11" ht="7.5" customHeight="1" x14ac:dyDescent="0.2">
      <c r="A52" s="4"/>
    </row>
    <row r="53" spans="1:11" ht="18.75" customHeight="1" thickBot="1" x14ac:dyDescent="0.25">
      <c r="A53" s="5">
        <v>8</v>
      </c>
      <c r="B53" s="1" t="s">
        <v>26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1:11" ht="18" customHeight="1" x14ac:dyDescent="0.2">
      <c r="A54" s="4"/>
      <c r="B54" s="16" t="s">
        <v>25</v>
      </c>
      <c r="C54" s="94" t="s">
        <v>24</v>
      </c>
      <c r="D54" s="94"/>
      <c r="E54" s="94"/>
      <c r="F54" s="111" t="s">
        <v>23</v>
      </c>
      <c r="G54" s="112"/>
      <c r="H54" s="155"/>
      <c r="I54" s="15" t="s">
        <v>22</v>
      </c>
      <c r="J54" s="94" t="s">
        <v>21</v>
      </c>
      <c r="K54" s="95"/>
    </row>
    <row r="55" spans="1:11" ht="18" customHeight="1" x14ac:dyDescent="0.2">
      <c r="A55" s="4"/>
      <c r="B55" s="14"/>
      <c r="C55" s="8"/>
      <c r="D55" s="13"/>
      <c r="E55" s="12"/>
      <c r="F55" s="11"/>
      <c r="H55" s="10" t="s">
        <v>20</v>
      </c>
      <c r="I55" s="9" t="s">
        <v>20</v>
      </c>
      <c r="J55" s="8"/>
      <c r="K55" s="7"/>
    </row>
    <row r="56" spans="1:11" ht="18" customHeight="1" x14ac:dyDescent="0.2">
      <c r="A56" s="4"/>
      <c r="B56" s="80" t="s">
        <v>145</v>
      </c>
      <c r="C56" s="204" t="s">
        <v>146</v>
      </c>
      <c r="D56" s="204"/>
      <c r="E56" s="204"/>
      <c r="F56" s="201">
        <v>8000000</v>
      </c>
      <c r="G56" s="202"/>
      <c r="H56" s="203"/>
      <c r="I56" s="87">
        <v>2666000</v>
      </c>
      <c r="J56" s="126"/>
      <c r="K56" s="127"/>
    </row>
    <row r="57" spans="1:11" ht="18" customHeight="1" x14ac:dyDescent="0.2">
      <c r="A57" s="4"/>
      <c r="B57" s="82"/>
      <c r="C57" s="138"/>
      <c r="D57" s="138"/>
      <c r="E57" s="138"/>
      <c r="F57" s="134"/>
      <c r="G57" s="135"/>
      <c r="H57" s="136"/>
      <c r="I57" s="83"/>
      <c r="J57" s="126"/>
      <c r="K57" s="127"/>
    </row>
    <row r="58" spans="1:11" ht="18" customHeight="1" x14ac:dyDescent="0.2">
      <c r="A58" s="4"/>
      <c r="B58" s="82"/>
      <c r="C58" s="138"/>
      <c r="D58" s="138"/>
      <c r="E58" s="138"/>
      <c r="F58" s="134"/>
      <c r="G58" s="135"/>
      <c r="H58" s="136"/>
      <c r="I58" s="83"/>
      <c r="J58" s="126"/>
      <c r="K58" s="127"/>
    </row>
    <row r="59" spans="1:11" ht="18" customHeight="1" x14ac:dyDescent="0.2">
      <c r="A59" s="4"/>
      <c r="B59" s="82"/>
      <c r="C59" s="138"/>
      <c r="D59" s="138"/>
      <c r="E59" s="138"/>
      <c r="F59" s="134"/>
      <c r="G59" s="135"/>
      <c r="H59" s="136"/>
      <c r="I59" s="83"/>
      <c r="J59" s="126"/>
      <c r="K59" s="127"/>
    </row>
    <row r="60" spans="1:11" ht="18" customHeight="1" thickBot="1" x14ac:dyDescent="0.25">
      <c r="A60" s="4"/>
      <c r="B60" s="6" t="s">
        <v>19</v>
      </c>
      <c r="C60" s="139"/>
      <c r="D60" s="139"/>
      <c r="E60" s="139"/>
      <c r="F60" s="201">
        <v>8000000</v>
      </c>
      <c r="G60" s="202"/>
      <c r="H60" s="203"/>
      <c r="I60" s="87">
        <v>2666000</v>
      </c>
      <c r="J60" s="140"/>
      <c r="K60" s="141"/>
    </row>
    <row r="61" spans="1:11" ht="7.5" customHeight="1" x14ac:dyDescent="0.2">
      <c r="A61" s="4"/>
    </row>
    <row r="62" spans="1:11" ht="18.75" customHeight="1" thickBot="1" x14ac:dyDescent="0.25">
      <c r="A62" s="5">
        <v>9</v>
      </c>
      <c r="B62" s="1" t="s">
        <v>18</v>
      </c>
    </row>
    <row r="63" spans="1:11" ht="18" customHeight="1" x14ac:dyDescent="0.2">
      <c r="A63" s="5"/>
      <c r="B63" s="195" t="s">
        <v>147</v>
      </c>
      <c r="C63" s="196"/>
      <c r="D63" s="196"/>
      <c r="E63" s="196"/>
      <c r="F63" s="196"/>
      <c r="G63" s="196"/>
      <c r="H63" s="196"/>
      <c r="I63" s="196"/>
      <c r="J63" s="196"/>
      <c r="K63" s="197"/>
    </row>
    <row r="64" spans="1:11" ht="18" customHeight="1" thickBot="1" x14ac:dyDescent="0.25">
      <c r="A64" s="4"/>
      <c r="B64" s="198"/>
      <c r="C64" s="199"/>
      <c r="D64" s="199"/>
      <c r="E64" s="199"/>
      <c r="F64" s="199"/>
      <c r="G64" s="199"/>
      <c r="H64" s="199"/>
      <c r="I64" s="199"/>
      <c r="J64" s="199"/>
      <c r="K64" s="200"/>
    </row>
    <row r="65" spans="1:11" ht="18.75" customHeight="1" x14ac:dyDescent="0.2">
      <c r="C65" s="3"/>
      <c r="D65" s="3"/>
      <c r="E65" s="3"/>
      <c r="F65" s="3"/>
      <c r="G65" s="3"/>
      <c r="H65" s="3"/>
      <c r="I65" s="3"/>
      <c r="J65" s="3"/>
      <c r="K65" s="3"/>
    </row>
    <row r="66" spans="1:11" ht="18.75" customHeight="1" x14ac:dyDescent="0.2"/>
    <row r="67" spans="1:11" ht="18.75" customHeight="1" x14ac:dyDescent="0.2"/>
    <row r="68" spans="1:11" ht="22.5" customHeight="1" x14ac:dyDescent="0.2">
      <c r="A68" s="1" t="s">
        <v>17</v>
      </c>
    </row>
    <row r="69" spans="1:11" ht="22.5" customHeight="1" x14ac:dyDescent="0.2">
      <c r="A69" s="1">
        <v>1</v>
      </c>
      <c r="B69" s="2" t="s">
        <v>128</v>
      </c>
      <c r="C69" s="2"/>
      <c r="D69" s="2"/>
      <c r="E69" s="2"/>
      <c r="F69" s="2"/>
      <c r="G69" s="2"/>
      <c r="H69" s="2"/>
      <c r="I69" s="2"/>
      <c r="J69" s="2"/>
      <c r="K69" s="2"/>
    </row>
    <row r="70" spans="1:11" ht="12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2.5" customHeight="1" x14ac:dyDescent="0.2">
      <c r="A71" s="1">
        <v>2</v>
      </c>
      <c r="B71" s="2" t="s">
        <v>16</v>
      </c>
      <c r="C71" s="2"/>
      <c r="D71" s="2"/>
      <c r="E71" s="2"/>
      <c r="F71" s="2"/>
      <c r="G71" s="2"/>
      <c r="H71" s="2"/>
      <c r="I71" s="2"/>
      <c r="J71" s="2"/>
      <c r="K71" s="2"/>
    </row>
    <row r="72" spans="1:11" ht="12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2.5" customHeight="1" x14ac:dyDescent="0.2">
      <c r="A73" s="1">
        <v>3</v>
      </c>
      <c r="B73" s="2" t="s">
        <v>15</v>
      </c>
      <c r="C73" s="2"/>
      <c r="D73" s="2"/>
      <c r="E73" s="2"/>
      <c r="F73" s="2"/>
      <c r="G73" s="2"/>
      <c r="H73" s="2"/>
      <c r="I73" s="2"/>
      <c r="J73" s="2"/>
      <c r="K73" s="2"/>
    </row>
    <row r="74" spans="1:11" ht="22.5" customHeight="1" x14ac:dyDescent="0.2">
      <c r="B74" s="2" t="s">
        <v>14</v>
      </c>
      <c r="C74" s="2"/>
      <c r="D74" s="2"/>
      <c r="E74" s="2"/>
      <c r="F74" s="2"/>
      <c r="G74" s="2"/>
      <c r="H74" s="2"/>
      <c r="I74" s="2"/>
      <c r="J74" s="2"/>
      <c r="K74" s="2"/>
    </row>
    <row r="75" spans="1:11" ht="22.5" customHeight="1" x14ac:dyDescent="0.2">
      <c r="B75" s="2" t="s">
        <v>86</v>
      </c>
      <c r="C75" s="2"/>
      <c r="D75" s="2"/>
      <c r="E75" s="2"/>
      <c r="F75" s="2"/>
      <c r="G75" s="2"/>
      <c r="H75" s="2"/>
      <c r="I75" s="2"/>
      <c r="J75" s="2"/>
      <c r="K75" s="2"/>
    </row>
    <row r="76" spans="1:11" ht="22.5" customHeight="1" x14ac:dyDescent="0.2">
      <c r="B76" s="2" t="s">
        <v>13</v>
      </c>
      <c r="C76" s="2"/>
      <c r="D76" s="2"/>
      <c r="E76" s="2"/>
      <c r="F76" s="2"/>
      <c r="G76" s="2"/>
      <c r="H76" s="2"/>
      <c r="I76" s="2"/>
      <c r="J76" s="2"/>
      <c r="K76" s="2"/>
    </row>
    <row r="77" spans="1:11" ht="22.5" customHeight="1" x14ac:dyDescent="0.2">
      <c r="B77" s="2" t="s">
        <v>12</v>
      </c>
      <c r="C77" s="2"/>
      <c r="D77" s="2"/>
      <c r="E77" s="2"/>
      <c r="F77" s="2"/>
      <c r="G77" s="2"/>
      <c r="H77" s="2"/>
      <c r="I77" s="2"/>
      <c r="J77" s="2"/>
      <c r="K77" s="2"/>
    </row>
    <row r="78" spans="1:11" ht="22.5" customHeight="1" x14ac:dyDescent="0.2">
      <c r="B78" s="2" t="s">
        <v>11</v>
      </c>
      <c r="C78" s="2"/>
      <c r="D78" s="2"/>
      <c r="E78" s="2"/>
      <c r="F78" s="2"/>
      <c r="G78" s="2"/>
      <c r="H78" s="2"/>
      <c r="I78" s="2"/>
      <c r="J78" s="2"/>
      <c r="K78" s="2"/>
    </row>
    <row r="79" spans="1:11" ht="12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2.5" customHeight="1" x14ac:dyDescent="0.2">
      <c r="B80" s="2" t="s">
        <v>87</v>
      </c>
      <c r="C80" s="2"/>
      <c r="D80" s="2"/>
      <c r="E80" s="2"/>
      <c r="F80" s="2"/>
      <c r="G80" s="2"/>
      <c r="H80" s="2"/>
      <c r="I80" s="2"/>
      <c r="J80" s="2"/>
      <c r="K80" s="2"/>
    </row>
    <row r="81" spans="1:11" ht="22.5" customHeight="1" x14ac:dyDescent="0.2">
      <c r="B81" s="2" t="s">
        <v>10</v>
      </c>
      <c r="C81" s="2"/>
      <c r="D81" s="2"/>
      <c r="E81" s="2"/>
      <c r="F81" s="2"/>
      <c r="G81" s="2"/>
      <c r="H81" s="2"/>
      <c r="I81" s="2"/>
      <c r="J81" s="2"/>
      <c r="K81" s="2"/>
    </row>
    <row r="82" spans="1:11" ht="12" customHeight="1" x14ac:dyDescent="0.2"/>
    <row r="83" spans="1:11" ht="12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2.5" customHeight="1" x14ac:dyDescent="0.2">
      <c r="A84" s="1">
        <v>4</v>
      </c>
      <c r="B84" s="2" t="s">
        <v>9</v>
      </c>
      <c r="C84" s="2"/>
      <c r="D84" s="2"/>
      <c r="E84" s="2"/>
      <c r="F84" s="2"/>
      <c r="G84" s="2"/>
      <c r="H84" s="2"/>
      <c r="I84" s="2"/>
      <c r="J84" s="2"/>
      <c r="K84" s="2"/>
    </row>
    <row r="85" spans="1:11" ht="22.5" customHeight="1" x14ac:dyDescent="0.2">
      <c r="B85" s="2" t="s">
        <v>8</v>
      </c>
      <c r="C85" s="2"/>
      <c r="D85" s="2"/>
      <c r="E85" s="2"/>
      <c r="F85" s="2"/>
      <c r="G85" s="2"/>
      <c r="H85" s="2"/>
      <c r="I85" s="2"/>
      <c r="J85" s="2"/>
      <c r="K85" s="2"/>
    </row>
    <row r="86" spans="1:11" ht="12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2.5" customHeight="1" x14ac:dyDescent="0.2">
      <c r="A87" s="1">
        <v>5</v>
      </c>
      <c r="B87" s="2" t="s">
        <v>7</v>
      </c>
      <c r="C87" s="2"/>
      <c r="D87" s="2"/>
      <c r="E87" s="2"/>
      <c r="F87" s="2"/>
      <c r="G87" s="2"/>
      <c r="H87" s="2"/>
      <c r="I87" s="2"/>
      <c r="J87" s="2"/>
      <c r="K87" s="2"/>
    </row>
    <row r="88" spans="1:11" ht="22.5" customHeight="1" x14ac:dyDescent="0.2">
      <c r="B88" s="2" t="s">
        <v>86</v>
      </c>
      <c r="C88" s="2"/>
      <c r="D88" s="2"/>
      <c r="E88" s="2"/>
      <c r="F88" s="2"/>
      <c r="G88" s="2"/>
      <c r="H88" s="2"/>
      <c r="I88" s="2"/>
      <c r="J88" s="2"/>
      <c r="K88" s="2"/>
    </row>
    <row r="89" spans="1:11" ht="22.5" customHeight="1" x14ac:dyDescent="0.2">
      <c r="B89" s="2" t="s">
        <v>6</v>
      </c>
      <c r="C89" s="2"/>
      <c r="D89" s="2"/>
      <c r="E89" s="2"/>
      <c r="F89" s="2"/>
      <c r="G89" s="2"/>
      <c r="H89" s="2"/>
      <c r="I89" s="2"/>
      <c r="J89" s="2"/>
      <c r="K89" s="2"/>
    </row>
    <row r="90" spans="1:11" ht="22.5" customHeight="1" x14ac:dyDescent="0.2">
      <c r="B90" s="2" t="s">
        <v>5</v>
      </c>
      <c r="C90" s="2"/>
      <c r="D90" s="2"/>
      <c r="E90" s="2"/>
      <c r="F90" s="2"/>
      <c r="G90" s="2"/>
      <c r="H90" s="2"/>
      <c r="I90" s="2"/>
      <c r="J90" s="2"/>
      <c r="K90" s="2"/>
    </row>
    <row r="91" spans="1:11" ht="12" customHeight="1" x14ac:dyDescent="0.2">
      <c r="B91" s="2" t="s">
        <v>4</v>
      </c>
      <c r="C91" s="2"/>
      <c r="D91" s="2"/>
      <c r="E91" s="2"/>
      <c r="F91" s="2"/>
      <c r="G91" s="2"/>
      <c r="H91" s="2"/>
      <c r="I91" s="2"/>
      <c r="J91" s="2"/>
      <c r="K91" s="2"/>
    </row>
    <row r="92" spans="1:11" ht="22.5" customHeight="1" x14ac:dyDescent="0.2">
      <c r="B92" s="2" t="s">
        <v>87</v>
      </c>
      <c r="C92" s="2"/>
      <c r="D92" s="2"/>
      <c r="E92" s="2"/>
      <c r="F92" s="2"/>
      <c r="G92" s="2"/>
      <c r="H92" s="2"/>
      <c r="I92" s="2"/>
      <c r="J92" s="2"/>
      <c r="K92" s="2"/>
    </row>
    <row r="93" spans="1:11" ht="22.5" customHeight="1" x14ac:dyDescent="0.2">
      <c r="B93" s="2" t="s">
        <v>3</v>
      </c>
      <c r="C93" s="2"/>
      <c r="D93" s="2"/>
      <c r="E93" s="2"/>
      <c r="F93" s="2"/>
      <c r="G93" s="2"/>
      <c r="H93" s="2"/>
      <c r="I93" s="2"/>
      <c r="J93" s="2"/>
      <c r="K93" s="2"/>
    </row>
    <row r="94" spans="1:11" ht="22.5" customHeight="1" x14ac:dyDescent="0.2">
      <c r="B94" s="2" t="s">
        <v>2</v>
      </c>
      <c r="C94" s="2"/>
      <c r="D94" s="2"/>
      <c r="E94" s="2"/>
      <c r="F94" s="2"/>
      <c r="G94" s="2"/>
      <c r="H94" s="2"/>
      <c r="I94" s="2"/>
      <c r="J94" s="2"/>
      <c r="K94" s="2"/>
    </row>
    <row r="95" spans="1:11" ht="22.5" customHeight="1" x14ac:dyDescent="0.2">
      <c r="B95" s="2" t="s">
        <v>1</v>
      </c>
      <c r="C95" s="2"/>
      <c r="D95" s="2"/>
      <c r="E95" s="2"/>
      <c r="F95" s="2"/>
      <c r="G95" s="2"/>
      <c r="H95" s="2"/>
      <c r="I95" s="2"/>
      <c r="J95" s="2"/>
      <c r="K95" s="2"/>
    </row>
    <row r="96" spans="1:11" ht="12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2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2.5" customHeight="1" x14ac:dyDescent="0.2">
      <c r="A98" s="1">
        <v>6</v>
      </c>
      <c r="B98" s="2" t="s">
        <v>0</v>
      </c>
      <c r="C98" s="2"/>
      <c r="D98" s="2"/>
      <c r="E98" s="2"/>
      <c r="F98" s="2"/>
      <c r="G98" s="2"/>
      <c r="H98" s="2"/>
      <c r="I98" s="2"/>
      <c r="J98" s="2"/>
      <c r="K98" s="2"/>
    </row>
  </sheetData>
  <mergeCells count="113">
    <mergeCell ref="C9:J9"/>
    <mergeCell ref="C10:K10"/>
    <mergeCell ref="C11:K11"/>
    <mergeCell ref="B14:K14"/>
    <mergeCell ref="B17:K18"/>
    <mergeCell ref="B21:K24"/>
    <mergeCell ref="A2:K2"/>
    <mergeCell ref="H4:K4"/>
    <mergeCell ref="I5:K5"/>
    <mergeCell ref="I6:K6"/>
    <mergeCell ref="I7:K7"/>
    <mergeCell ref="I8:K8"/>
    <mergeCell ref="B30:D31"/>
    <mergeCell ref="I30:J30"/>
    <mergeCell ref="I31:J31"/>
    <mergeCell ref="B32:D33"/>
    <mergeCell ref="I32:J32"/>
    <mergeCell ref="I33:J33"/>
    <mergeCell ref="C26:D26"/>
    <mergeCell ref="C27:D27"/>
    <mergeCell ref="I27:J27"/>
    <mergeCell ref="C28:D28"/>
    <mergeCell ref="I28:J28"/>
    <mergeCell ref="C29:D29"/>
    <mergeCell ref="I29:J29"/>
    <mergeCell ref="C39:E39"/>
    <mergeCell ref="F39:H39"/>
    <mergeCell ref="I39:K39"/>
    <mergeCell ref="C40:E40"/>
    <mergeCell ref="F40:H40"/>
    <mergeCell ref="I40:K40"/>
    <mergeCell ref="C36:E36"/>
    <mergeCell ref="F36:H36"/>
    <mergeCell ref="I36:K36"/>
    <mergeCell ref="C37:E37"/>
    <mergeCell ref="C38:E38"/>
    <mergeCell ref="F38:H38"/>
    <mergeCell ref="I38:K38"/>
    <mergeCell ref="C43:E43"/>
    <mergeCell ref="F43:H43"/>
    <mergeCell ref="I43:K43"/>
    <mergeCell ref="C44:E44"/>
    <mergeCell ref="F44:H44"/>
    <mergeCell ref="I44:K44"/>
    <mergeCell ref="C41:E41"/>
    <mergeCell ref="F41:H41"/>
    <mergeCell ref="I41:K41"/>
    <mergeCell ref="C42:E42"/>
    <mergeCell ref="F42:H42"/>
    <mergeCell ref="I42:K42"/>
    <mergeCell ref="C48:E48"/>
    <mergeCell ref="F48:H48"/>
    <mergeCell ref="I48:K48"/>
    <mergeCell ref="C49:E49"/>
    <mergeCell ref="F49:H49"/>
    <mergeCell ref="I49:K49"/>
    <mergeCell ref="C45:E45"/>
    <mergeCell ref="F45:H45"/>
    <mergeCell ref="I45:K45"/>
    <mergeCell ref="C46:E46"/>
    <mergeCell ref="I46:K46"/>
    <mergeCell ref="C47:E47"/>
    <mergeCell ref="F47:H47"/>
    <mergeCell ref="I47:K47"/>
    <mergeCell ref="C54:E54"/>
    <mergeCell ref="F54:H54"/>
    <mergeCell ref="J54:K54"/>
    <mergeCell ref="C56:E56"/>
    <mergeCell ref="F56:H56"/>
    <mergeCell ref="J56:K56"/>
    <mergeCell ref="C50:E50"/>
    <mergeCell ref="F50:H50"/>
    <mergeCell ref="I50:K50"/>
    <mergeCell ref="C51:E51"/>
    <mergeCell ref="F51:H51"/>
    <mergeCell ref="I51:K51"/>
    <mergeCell ref="C59:E59"/>
    <mergeCell ref="F59:H59"/>
    <mergeCell ref="J59:K59"/>
    <mergeCell ref="C60:E60"/>
    <mergeCell ref="F60:H60"/>
    <mergeCell ref="J60:K60"/>
    <mergeCell ref="C57:E57"/>
    <mergeCell ref="F57:H57"/>
    <mergeCell ref="J57:K57"/>
    <mergeCell ref="C58:E58"/>
    <mergeCell ref="F58:H58"/>
    <mergeCell ref="J58:K58"/>
    <mergeCell ref="B75:K75"/>
    <mergeCell ref="B76:K76"/>
    <mergeCell ref="B77:K77"/>
    <mergeCell ref="B78:K78"/>
    <mergeCell ref="B80:K80"/>
    <mergeCell ref="B81:K81"/>
    <mergeCell ref="B63:K64"/>
    <mergeCell ref="B69:K69"/>
    <mergeCell ref="B70:K70"/>
    <mergeCell ref="B71:K71"/>
    <mergeCell ref="B72:K72"/>
    <mergeCell ref="B73:K73"/>
    <mergeCell ref="B98:K98"/>
    <mergeCell ref="B91:K91"/>
    <mergeCell ref="B92:K92"/>
    <mergeCell ref="B93:K93"/>
    <mergeCell ref="B94:K94"/>
    <mergeCell ref="B95:K95"/>
    <mergeCell ref="B96:K96"/>
    <mergeCell ref="B84:K84"/>
    <mergeCell ref="B85:K85"/>
    <mergeCell ref="B87:K87"/>
    <mergeCell ref="B88:K88"/>
    <mergeCell ref="B89:K89"/>
    <mergeCell ref="B90:K90"/>
  </mergeCells>
  <phoneticPr fontId="3"/>
  <pageMargins left="0.78740157480314965" right="0.78740157480314965" top="0.98425196850393704" bottom="0.98425196850393704" header="0.51181102362204722" footer="0.51181102362204722"/>
  <pageSetup paperSize="9" scale="65" fitToHeight="0" orientation="portrait" blackAndWhite="1" horizontalDpi="1200" verticalDpi="1200" r:id="rId1"/>
  <headerFooter alignWithMargins="0"/>
  <rowBreaks count="1" manualBreakCount="1">
    <brk id="6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別紙１経費所要額</vt:lpstr>
      <vt:lpstr>別紙２事業計画書</vt:lpstr>
      <vt:lpstr>（記載例）別紙１経費所要額</vt:lpstr>
      <vt:lpstr>（記載例）別紙２事業計画書</vt:lpstr>
      <vt:lpstr>'（記載例）別紙１経費所要額'!_FilterDatabase</vt:lpstr>
      <vt:lpstr>別紙１経費所要額!_FilterDatabase</vt:lpstr>
      <vt:lpstr>'（記載例）別紙１経費所要額'!Print_Area</vt:lpstr>
      <vt:lpstr>'（記載例）別紙２事業計画書'!Print_Area</vt:lpstr>
      <vt:lpstr>別紙１経費所要額!Print_Area</vt:lpstr>
      <vt:lpstr>別紙２事業計画書!Print_Area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がん・疾病対策係</dc:creator>
  <cp:lastModifiedBy>臼田　雄一</cp:lastModifiedBy>
  <cp:lastPrinted>2026-08-27T06:22:54Z</cp:lastPrinted>
  <dcterms:created xsi:type="dcterms:W3CDTF">2016-08-18T01:08:20Z</dcterms:created>
  <dcterms:modified xsi:type="dcterms:W3CDTF">2026-08-27T06:24:03Z</dcterms:modified>
</cp:coreProperties>
</file>