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7920"/>
  </bookViews>
  <sheets>
    <sheet name="30" sheetId="1" r:id="rId1"/>
  </sheets>
  <definedNames>
    <definedName name="_xlnm._FilterDatabase" localSheetId="0" hidden="1">'30'!$A$3:$L$73</definedName>
    <definedName name="_xlnm.Print_Area" localSheetId="0">'30'!$A$1:$L$74</definedName>
    <definedName name="_xlnm.Print_Titles" localSheetId="0">'30'!$2:$4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3" i="1" l="1"/>
  <c r="I73" i="1" l="1"/>
  <c r="H73" i="1"/>
  <c r="G73" i="1"/>
</calcChain>
</file>

<file path=xl/sharedStrings.xml><?xml version="1.0" encoding="utf-8"?>
<sst xmlns="http://schemas.openxmlformats.org/spreadsheetml/2006/main" count="359" uniqueCount="128">
  <si>
    <t>２４．給水人口、施設能力、原水種別等（専用水道）</t>
    <rPh sb="3" eb="5">
      <t>キュウスイ</t>
    </rPh>
    <rPh sb="5" eb="7">
      <t>ジンコウ</t>
    </rPh>
    <rPh sb="8" eb="10">
      <t>シセツ</t>
    </rPh>
    <rPh sb="10" eb="12">
      <t>ノウリョク</t>
    </rPh>
    <rPh sb="13" eb="15">
      <t>ゲンスイ</t>
    </rPh>
    <rPh sb="15" eb="17">
      <t>シュベツ</t>
    </rPh>
    <rPh sb="17" eb="18">
      <t>トウ</t>
    </rPh>
    <rPh sb="19" eb="21">
      <t>センヨウ</t>
    </rPh>
    <rPh sb="21" eb="23">
      <t>スイドウ</t>
    </rPh>
    <phoneticPr fontId="5"/>
  </si>
  <si>
    <t>番号</t>
    <rPh sb="0" eb="2">
      <t>バンゴウ</t>
    </rPh>
    <phoneticPr fontId="5"/>
  </si>
  <si>
    <t>市町村</t>
    <rPh sb="0" eb="3">
      <t>シチョウソン</t>
    </rPh>
    <phoneticPr fontId="5"/>
  </si>
  <si>
    <t>確　 認
年月日</t>
    <rPh sb="0" eb="1">
      <t>アキラ</t>
    </rPh>
    <rPh sb="3" eb="4">
      <t>シノブ</t>
    </rPh>
    <rPh sb="5" eb="6">
      <t>ネン</t>
    </rPh>
    <rPh sb="6" eb="8">
      <t>ガッピ</t>
    </rPh>
    <phoneticPr fontId="5"/>
  </si>
  <si>
    <t>給水人口（人）</t>
    <rPh sb="0" eb="2">
      <t>キュウスイ</t>
    </rPh>
    <rPh sb="2" eb="4">
      <t>ジンコウ</t>
    </rPh>
    <rPh sb="5" eb="6">
      <t>ニン</t>
    </rPh>
    <phoneticPr fontId="5"/>
  </si>
  <si>
    <r>
      <t>施設能力(ｍ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/日)</t>
    </r>
    <rPh sb="0" eb="2">
      <t>シセツ</t>
    </rPh>
    <rPh sb="2" eb="4">
      <t>ノウリョク</t>
    </rPh>
    <rPh sb="8" eb="9">
      <t>ニチ</t>
    </rPh>
    <phoneticPr fontId="5"/>
  </si>
  <si>
    <t>専従職員数(人)</t>
    <rPh sb="0" eb="2">
      <t>センジュウ</t>
    </rPh>
    <rPh sb="2" eb="4">
      <t>ショクイン</t>
    </rPh>
    <rPh sb="4" eb="5">
      <t>カズ</t>
    </rPh>
    <rPh sb="6" eb="7">
      <t>ニン</t>
    </rPh>
    <phoneticPr fontId="5"/>
  </si>
  <si>
    <t>原水の種別</t>
    <rPh sb="0" eb="2">
      <t>ゲンスイ</t>
    </rPh>
    <rPh sb="3" eb="5">
      <t>シュベツ</t>
    </rPh>
    <phoneticPr fontId="5"/>
  </si>
  <si>
    <t>浄水施設の種別</t>
    <phoneticPr fontId="5"/>
  </si>
  <si>
    <t>確認時</t>
    <rPh sb="0" eb="2">
      <t>カクニン</t>
    </rPh>
    <rPh sb="2" eb="3">
      <t>ジ</t>
    </rPh>
    <phoneticPr fontId="5"/>
  </si>
  <si>
    <t>現　在</t>
    <rPh sb="0" eb="1">
      <t>ウツツ</t>
    </rPh>
    <rPh sb="2" eb="3">
      <t>ザイ</t>
    </rPh>
    <phoneticPr fontId="5"/>
  </si>
  <si>
    <t>種　別</t>
    <rPh sb="0" eb="1">
      <t>タネ</t>
    </rPh>
    <rPh sb="2" eb="3">
      <t>ベツ</t>
    </rPh>
    <phoneticPr fontId="5"/>
  </si>
  <si>
    <t>自己水源又は受水の別</t>
    <rPh sb="0" eb="2">
      <t>ジコ</t>
    </rPh>
    <rPh sb="2" eb="4">
      <t>スイゲン</t>
    </rPh>
    <rPh sb="4" eb="5">
      <t>マタ</t>
    </rPh>
    <rPh sb="6" eb="7">
      <t>ウ</t>
    </rPh>
    <rPh sb="7" eb="8">
      <t>ミズ</t>
    </rPh>
    <rPh sb="9" eb="10">
      <t>ベツ</t>
    </rPh>
    <phoneticPr fontId="5"/>
  </si>
  <si>
    <t>星野リゾート</t>
    <rPh sb="0" eb="2">
      <t>ホシノ</t>
    </rPh>
    <phoneticPr fontId="1"/>
  </si>
  <si>
    <t>せせらぎの森</t>
    <rPh sb="5" eb="6">
      <t>モリ</t>
    </rPh>
    <phoneticPr fontId="1"/>
  </si>
  <si>
    <t>三笠パーク</t>
    <rPh sb="0" eb="2">
      <t>ミカサ</t>
    </rPh>
    <phoneticPr fontId="1"/>
  </si>
  <si>
    <t>三笠別荘分譲地</t>
    <rPh sb="0" eb="2">
      <t>ミカサ</t>
    </rPh>
    <rPh sb="2" eb="4">
      <t>ベッソウ</t>
    </rPh>
    <rPh sb="4" eb="7">
      <t>ブンジョウチ</t>
    </rPh>
    <phoneticPr fontId="1"/>
  </si>
  <si>
    <t>ふれあいの郷</t>
    <rPh sb="5" eb="6">
      <t>サト</t>
    </rPh>
    <phoneticPr fontId="1"/>
  </si>
  <si>
    <t>エクシブ軽井沢</t>
    <rPh sb="4" eb="7">
      <t>カルイザワ</t>
    </rPh>
    <phoneticPr fontId="1"/>
  </si>
  <si>
    <t>リベライン軽井沢</t>
    <rPh sb="5" eb="8">
      <t>カルイザワ</t>
    </rPh>
    <phoneticPr fontId="1"/>
  </si>
  <si>
    <t>ベルジューレ軽井沢</t>
    <rPh sb="6" eb="9">
      <t>カルイザワ</t>
    </rPh>
    <phoneticPr fontId="1"/>
  </si>
  <si>
    <t>千曲荘病院</t>
    <rPh sb="0" eb="2">
      <t>チクマ</t>
    </rPh>
    <rPh sb="2" eb="3">
      <t>ソウ</t>
    </rPh>
    <rPh sb="3" eb="5">
      <t>ビョウイン</t>
    </rPh>
    <phoneticPr fontId="1"/>
  </si>
  <si>
    <t>諏訪市</t>
    <rPh sb="0" eb="3">
      <t>スワシ</t>
    </rPh>
    <phoneticPr fontId="5"/>
  </si>
  <si>
    <t>ホテルルートイン</t>
  </si>
  <si>
    <t>長野県立こども病院</t>
    <rPh sb="0" eb="4">
      <t>ナガノケンリツ</t>
    </rPh>
    <rPh sb="7" eb="9">
      <t>ビョウイン</t>
    </rPh>
    <phoneticPr fontId="1"/>
  </si>
  <si>
    <t>大町市</t>
  </si>
  <si>
    <t>深井戸</t>
  </si>
  <si>
    <t>長野市</t>
    <rPh sb="0" eb="3">
      <t>ナガノシ</t>
    </rPh>
    <phoneticPr fontId="5"/>
  </si>
  <si>
    <t>須坂市</t>
  </si>
  <si>
    <t>長野刑務所</t>
  </si>
  <si>
    <t>計</t>
    <rPh sb="0" eb="1">
      <t>ケイ</t>
    </rPh>
    <phoneticPr fontId="5"/>
  </si>
  <si>
    <t>(㈱)フジランド</t>
  </si>
  <si>
    <t>三才山病院</t>
    <rPh sb="0" eb="2">
      <t>サンサイ</t>
    </rPh>
    <rPh sb="2" eb="3">
      <t>ヤマ</t>
    </rPh>
    <rPh sb="3" eb="5">
      <t>ビョウイン</t>
    </rPh>
    <phoneticPr fontId="1"/>
  </si>
  <si>
    <t>㈱北八ヶ岳リゾート蓼科高原</t>
    <rPh sb="1" eb="2">
      <t>キタ</t>
    </rPh>
    <rPh sb="2" eb="5">
      <t>ヤツガタケ</t>
    </rPh>
    <rPh sb="9" eb="11">
      <t>タテシナ</t>
    </rPh>
    <rPh sb="11" eb="13">
      <t>コウゲン</t>
    </rPh>
    <phoneticPr fontId="1"/>
  </si>
  <si>
    <t>日本電産サンキョー（株）</t>
    <rPh sb="0" eb="2">
      <t>ニッポン</t>
    </rPh>
    <rPh sb="2" eb="4">
      <t>デンサン</t>
    </rPh>
    <rPh sb="9" eb="12">
      <t>カブ</t>
    </rPh>
    <phoneticPr fontId="1"/>
  </si>
  <si>
    <t>（医）登誠会・諏訪マタニティクリニック</t>
    <rPh sb="1" eb="2">
      <t>イ</t>
    </rPh>
    <rPh sb="3" eb="4">
      <t>ノボ</t>
    </rPh>
    <rPh sb="4" eb="5">
      <t>マコト</t>
    </rPh>
    <rPh sb="5" eb="6">
      <t>カイ</t>
    </rPh>
    <rPh sb="7" eb="9">
      <t>スワ</t>
    </rPh>
    <phoneticPr fontId="1"/>
  </si>
  <si>
    <t>伊那中央病院</t>
    <rPh sb="0" eb="2">
      <t>イナ</t>
    </rPh>
    <rPh sb="2" eb="4">
      <t>チュウオウ</t>
    </rPh>
    <rPh sb="4" eb="6">
      <t>ビョウイン</t>
    </rPh>
    <phoneticPr fontId="1"/>
  </si>
  <si>
    <t>みぶの里</t>
    <rPh sb="3" eb="4">
      <t>サト</t>
    </rPh>
    <phoneticPr fontId="1"/>
  </si>
  <si>
    <t>伊那神経科病院</t>
    <rPh sb="0" eb="2">
      <t>イナ</t>
    </rPh>
    <rPh sb="2" eb="5">
      <t>シンケイカ</t>
    </rPh>
    <rPh sb="5" eb="7">
      <t>ビョウイン</t>
    </rPh>
    <phoneticPr fontId="1"/>
  </si>
  <si>
    <t>駒ヶ根青年海外協力隊訓練所</t>
    <rPh sb="0" eb="3">
      <t>コマガネ</t>
    </rPh>
    <rPh sb="3" eb="5">
      <t>セイネン</t>
    </rPh>
    <rPh sb="5" eb="7">
      <t>カイガイ</t>
    </rPh>
    <rPh sb="7" eb="10">
      <t>キョウリョクタイ</t>
    </rPh>
    <rPh sb="10" eb="12">
      <t>クンレン</t>
    </rPh>
    <rPh sb="12" eb="13">
      <t>ジョ</t>
    </rPh>
    <phoneticPr fontId="1"/>
  </si>
  <si>
    <t>ベルシャイン駒ヶ根店</t>
    <rPh sb="6" eb="10">
      <t>コマガネテン</t>
    </rPh>
    <phoneticPr fontId="1"/>
  </si>
  <si>
    <t>（株）大同ライフサービス</t>
    <rPh sb="1" eb="2">
      <t>カブ</t>
    </rPh>
    <rPh sb="3" eb="5">
      <t>ダイドウ</t>
    </rPh>
    <phoneticPr fontId="1"/>
  </si>
  <si>
    <t>関西電力㈱黒四管理事務所</t>
    <rPh sb="0" eb="2">
      <t>カンサイ</t>
    </rPh>
    <rPh sb="2" eb="4">
      <t>デンリョク</t>
    </rPh>
    <rPh sb="5" eb="6">
      <t>クロ</t>
    </rPh>
    <rPh sb="6" eb="7">
      <t>ヨン</t>
    </rPh>
    <rPh sb="7" eb="9">
      <t>カンリ</t>
    </rPh>
    <rPh sb="9" eb="11">
      <t>ジム</t>
    </rPh>
    <rPh sb="11" eb="12">
      <t>ショ</t>
    </rPh>
    <phoneticPr fontId="1"/>
  </si>
  <si>
    <t>国営アルプスあづみの公園大町・松川地区</t>
    <rPh sb="12" eb="14">
      <t>オオマチ</t>
    </rPh>
    <rPh sb="15" eb="17">
      <t>マツカワ</t>
    </rPh>
    <rPh sb="17" eb="19">
      <t>チク</t>
    </rPh>
    <phoneticPr fontId="2"/>
  </si>
  <si>
    <t>小谷村教育委員会（小谷中学校）</t>
  </si>
  <si>
    <t>長野日本無線㈱</t>
    <rPh sb="0" eb="2">
      <t>ナガノ</t>
    </rPh>
    <rPh sb="2" eb="4">
      <t>ニホン</t>
    </rPh>
    <rPh sb="4" eb="6">
      <t>ムセン</t>
    </rPh>
    <phoneticPr fontId="2"/>
  </si>
  <si>
    <t>公立学校共済組合長野宿泊所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ナガノ</t>
    </rPh>
    <rPh sb="10" eb="12">
      <t>シュクハク</t>
    </rPh>
    <rPh sb="12" eb="13">
      <t>ジョ</t>
    </rPh>
    <phoneticPr fontId="2"/>
  </si>
  <si>
    <t>㈱みすずコーポレーション本社工場内食堂</t>
    <rPh sb="12" eb="14">
      <t>ホンシャ</t>
    </rPh>
    <rPh sb="14" eb="17">
      <t>コウジョウナイ</t>
    </rPh>
    <rPh sb="17" eb="19">
      <t>ショクドウ</t>
    </rPh>
    <phoneticPr fontId="2"/>
  </si>
  <si>
    <t>篠ノ井ゴルフパーク同、レストラン</t>
    <rPh sb="0" eb="3">
      <t>シノノイ</t>
    </rPh>
    <rPh sb="9" eb="10">
      <t>ドウ</t>
    </rPh>
    <phoneticPr fontId="2"/>
  </si>
  <si>
    <t>特別養護老人ホーム真島の里</t>
    <rPh sb="0" eb="2">
      <t>トクベツ</t>
    </rPh>
    <rPh sb="2" eb="4">
      <t>ヨウゴ</t>
    </rPh>
    <rPh sb="4" eb="6">
      <t>ロウジン</t>
    </rPh>
    <rPh sb="9" eb="11">
      <t>マシマ</t>
    </rPh>
    <rPh sb="12" eb="13">
      <t>サト</t>
    </rPh>
    <phoneticPr fontId="2"/>
  </si>
  <si>
    <t>長野赤十字病院</t>
    <rPh sb="0" eb="2">
      <t>ナガノ</t>
    </rPh>
    <rPh sb="2" eb="5">
      <t>セキジュウジ</t>
    </rPh>
    <rPh sb="5" eb="7">
      <t>ビョウイン</t>
    </rPh>
    <phoneticPr fontId="2"/>
  </si>
  <si>
    <t>鶴賀病院</t>
    <rPh sb="0" eb="1">
      <t>ツル</t>
    </rPh>
    <rPh sb="1" eb="2">
      <t>ガ</t>
    </rPh>
    <rPh sb="2" eb="4">
      <t>ビョウイン</t>
    </rPh>
    <phoneticPr fontId="2"/>
  </si>
  <si>
    <t>栗田病院</t>
    <rPh sb="0" eb="2">
      <t>クリタ</t>
    </rPh>
    <rPh sb="2" eb="4">
      <t>ビョウイン</t>
    </rPh>
    <phoneticPr fontId="2"/>
  </si>
  <si>
    <t>松代ロイヤルホテル</t>
    <rPh sb="0" eb="2">
      <t>マツシロ</t>
    </rPh>
    <phoneticPr fontId="2"/>
  </si>
  <si>
    <t>㈱ながの東急百貨店</t>
    <rPh sb="4" eb="6">
      <t>トウキュウ</t>
    </rPh>
    <rPh sb="6" eb="9">
      <t>ヒャッカテン</t>
    </rPh>
    <phoneticPr fontId="2"/>
  </si>
  <si>
    <t>東長野病院</t>
    <rPh sb="0" eb="1">
      <t>ヒガシ</t>
    </rPh>
    <rPh sb="1" eb="3">
      <t>ナガノ</t>
    </rPh>
    <rPh sb="3" eb="5">
      <t>ビョウイン</t>
    </rPh>
    <phoneticPr fontId="2"/>
  </si>
  <si>
    <t>厚生連篠ノ井総合病院</t>
    <rPh sb="0" eb="2">
      <t>コウセイ</t>
    </rPh>
    <rPh sb="2" eb="3">
      <t>レン</t>
    </rPh>
    <rPh sb="3" eb="6">
      <t>シノノイ</t>
    </rPh>
    <rPh sb="6" eb="8">
      <t>ソウゴウ</t>
    </rPh>
    <rPh sb="8" eb="10">
      <t>ビョウイン</t>
    </rPh>
    <phoneticPr fontId="2"/>
  </si>
  <si>
    <t>ホテル国際２１</t>
    <rPh sb="3" eb="5">
      <t>コクサイ</t>
    </rPh>
    <phoneticPr fontId="2"/>
  </si>
  <si>
    <t>ＪＲ東日本長野支社</t>
    <rPh sb="2" eb="5">
      <t>ヒガシニホン</t>
    </rPh>
    <rPh sb="5" eb="7">
      <t>ナガノ</t>
    </rPh>
    <rPh sb="7" eb="9">
      <t>シシャ</t>
    </rPh>
    <phoneticPr fontId="2"/>
  </si>
  <si>
    <t>長野中央病院</t>
    <rPh sb="0" eb="2">
      <t>ナガノ</t>
    </rPh>
    <rPh sb="2" eb="4">
      <t>チュウオウ</t>
    </rPh>
    <rPh sb="4" eb="6">
      <t>ビョウイン</t>
    </rPh>
    <phoneticPr fontId="2"/>
  </si>
  <si>
    <t>ホテルＪＡＬシティ長野</t>
    <rPh sb="9" eb="11">
      <t>ナガノ</t>
    </rPh>
    <phoneticPr fontId="2"/>
  </si>
  <si>
    <t>長野県厚生農業協同組合連合会北信総合病院</t>
    <rPh sb="0" eb="3">
      <t>ナガノケン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rPh sb="14" eb="16">
      <t>ホクシン</t>
    </rPh>
    <rPh sb="16" eb="18">
      <t>ソウゴウ</t>
    </rPh>
    <rPh sb="18" eb="20">
      <t>ビョウイン</t>
    </rPh>
    <phoneticPr fontId="1"/>
  </si>
  <si>
    <t>泉ヶ丘別荘管理事務所</t>
    <rPh sb="0" eb="1">
      <t>イズミ</t>
    </rPh>
    <rPh sb="2" eb="3">
      <t>オカ</t>
    </rPh>
    <rPh sb="3" eb="5">
      <t>ベッソウ</t>
    </rPh>
    <rPh sb="5" eb="7">
      <t>カンリ</t>
    </rPh>
    <rPh sb="7" eb="9">
      <t>ジム</t>
    </rPh>
    <rPh sb="9" eb="10">
      <t>ショ</t>
    </rPh>
    <phoneticPr fontId="1"/>
  </si>
  <si>
    <t>軽井沢休暇村別荘地</t>
    <rPh sb="0" eb="3">
      <t>カルイザワ</t>
    </rPh>
    <rPh sb="3" eb="5">
      <t>キュウカ</t>
    </rPh>
    <rPh sb="5" eb="6">
      <t>ムラ</t>
    </rPh>
    <rPh sb="6" eb="8">
      <t>ベッソウ</t>
    </rPh>
    <rPh sb="8" eb="9">
      <t>チ</t>
    </rPh>
    <phoneticPr fontId="1"/>
  </si>
  <si>
    <t>㈱プリンスホテル矢ケ崎</t>
    <rPh sb="8" eb="11">
      <t>ヤガサキ</t>
    </rPh>
    <phoneticPr fontId="1"/>
  </si>
  <si>
    <t>医療法人　仁雄会　穂高病院</t>
    <rPh sb="0" eb="2">
      <t>イリョウ</t>
    </rPh>
    <rPh sb="2" eb="4">
      <t>ホウジン</t>
    </rPh>
    <rPh sb="5" eb="6">
      <t>ジン</t>
    </rPh>
    <rPh sb="6" eb="7">
      <t>ユウ</t>
    </rPh>
    <rPh sb="7" eb="8">
      <t>カイ</t>
    </rPh>
    <rPh sb="9" eb="11">
      <t>ホタカ</t>
    </rPh>
    <rPh sb="11" eb="13">
      <t>ビョウイン</t>
    </rPh>
    <phoneticPr fontId="1"/>
  </si>
  <si>
    <t>国立大学法人信州大学　</t>
    <rPh sb="0" eb="2">
      <t>コクリツ</t>
    </rPh>
    <rPh sb="2" eb="4">
      <t>ダイガク</t>
    </rPh>
    <rPh sb="4" eb="6">
      <t>ホウジン</t>
    </rPh>
    <rPh sb="6" eb="8">
      <t>シンシュウ</t>
    </rPh>
    <rPh sb="8" eb="10">
      <t>ダイガク</t>
    </rPh>
    <phoneticPr fontId="1"/>
  </si>
  <si>
    <t>陸上自衛隊松本駐屯地</t>
    <rPh sb="0" eb="2">
      <t>リクジョウ</t>
    </rPh>
    <rPh sb="2" eb="5">
      <t>ジエイタイ</t>
    </rPh>
    <rPh sb="5" eb="7">
      <t>マツモト</t>
    </rPh>
    <rPh sb="7" eb="10">
      <t>チュウトンチ</t>
    </rPh>
    <phoneticPr fontId="1"/>
  </si>
  <si>
    <t>東洋紡績（株）豊科工場</t>
    <rPh sb="0" eb="2">
      <t>トウヨウ</t>
    </rPh>
    <rPh sb="2" eb="4">
      <t>ボウセキ</t>
    </rPh>
    <rPh sb="4" eb="7">
      <t>カブ</t>
    </rPh>
    <rPh sb="7" eb="9">
      <t>トヨシナ</t>
    </rPh>
    <rPh sb="9" eb="11">
      <t>コウジョウ</t>
    </rPh>
    <phoneticPr fontId="1"/>
  </si>
  <si>
    <t>八千穂高原（佐久穂町）</t>
    <rPh sb="0" eb="3">
      <t>ヤチホ</t>
    </rPh>
    <rPh sb="3" eb="5">
      <t>コウゲン</t>
    </rPh>
    <rPh sb="6" eb="10">
      <t>サクホマチ</t>
    </rPh>
    <phoneticPr fontId="1"/>
  </si>
  <si>
    <t>リゾートトラスト(株)森泉郷別荘地</t>
    <rPh sb="8" eb="11">
      <t>カブ</t>
    </rPh>
    <rPh sb="11" eb="13">
      <t>モリイズミ</t>
    </rPh>
    <rPh sb="13" eb="14">
      <t>キョウ</t>
    </rPh>
    <rPh sb="14" eb="17">
      <t>ベッソウチ</t>
    </rPh>
    <phoneticPr fontId="1"/>
  </si>
  <si>
    <t>レイクニュータウン</t>
    <phoneticPr fontId="1"/>
  </si>
  <si>
    <t>フェリスパートナーズ諏訪ゴルフ倶楽部練習場</t>
    <rPh sb="10" eb="12">
      <t>スワ</t>
    </rPh>
    <rPh sb="15" eb="18">
      <t>クラブ</t>
    </rPh>
    <rPh sb="18" eb="21">
      <t>レンシュウジョウ</t>
    </rPh>
    <phoneticPr fontId="1"/>
  </si>
  <si>
    <t>藤森病院井戸</t>
    <rPh sb="0" eb="2">
      <t>フジモリ</t>
    </rPh>
    <rPh sb="2" eb="4">
      <t>ビョウイン</t>
    </rPh>
    <rPh sb="4" eb="6">
      <t>イド</t>
    </rPh>
    <phoneticPr fontId="1"/>
  </si>
  <si>
    <t>東日本旅客鉄道㈱松本構内井水</t>
    <rPh sb="0" eb="1">
      <t>ヒガシ</t>
    </rPh>
    <rPh sb="1" eb="3">
      <t>ニホン</t>
    </rPh>
    <rPh sb="3" eb="5">
      <t>リョカク</t>
    </rPh>
    <rPh sb="5" eb="7">
      <t>テツドウ</t>
    </rPh>
    <rPh sb="8" eb="10">
      <t>マツモト</t>
    </rPh>
    <rPh sb="10" eb="12">
      <t>コウナイ</t>
    </rPh>
    <rPh sb="12" eb="13">
      <t>イ</t>
    </rPh>
    <rPh sb="13" eb="14">
      <t>スイ</t>
    </rPh>
    <phoneticPr fontId="1"/>
  </si>
  <si>
    <t>望月少年自然の家（長野県）</t>
    <rPh sb="0" eb="2">
      <t>モチヅキ</t>
    </rPh>
    <rPh sb="2" eb="4">
      <t>ショウネン</t>
    </rPh>
    <rPh sb="4" eb="6">
      <t>シゼン</t>
    </rPh>
    <rPh sb="7" eb="8">
      <t>イエ</t>
    </rPh>
    <rPh sb="9" eb="11">
      <t>ナガノ</t>
    </rPh>
    <rPh sb="11" eb="12">
      <t>ケン</t>
    </rPh>
    <phoneticPr fontId="1"/>
  </si>
  <si>
    <t>医療法人研成会諏訪湖畔病院・白寿荘</t>
    <rPh sb="0" eb="2">
      <t>イリョウ</t>
    </rPh>
    <rPh sb="2" eb="4">
      <t>ホウジン</t>
    </rPh>
    <rPh sb="4" eb="5">
      <t>ケン</t>
    </rPh>
    <rPh sb="5" eb="6">
      <t>セイ</t>
    </rPh>
    <rPh sb="6" eb="7">
      <t>カイ</t>
    </rPh>
    <rPh sb="7" eb="9">
      <t>スワ</t>
    </rPh>
    <rPh sb="9" eb="10">
      <t>コ</t>
    </rPh>
    <rPh sb="10" eb="11">
      <t>ハン</t>
    </rPh>
    <rPh sb="11" eb="13">
      <t>ビョウイン</t>
    </rPh>
    <rPh sb="14" eb="15">
      <t>ハク</t>
    </rPh>
    <rPh sb="15" eb="16">
      <t>ジュ</t>
    </rPh>
    <rPh sb="16" eb="17">
      <t>ソウ</t>
    </rPh>
    <phoneticPr fontId="1"/>
  </si>
  <si>
    <t>王子マテリア㈱松本工場　</t>
    <rPh sb="0" eb="2">
      <t>オウジ</t>
    </rPh>
    <rPh sb="7" eb="11">
      <t>マツモトコウジョウ</t>
    </rPh>
    <phoneticPr fontId="1"/>
  </si>
  <si>
    <t>（福）協立福祉会　あずみの里</t>
    <rPh sb="1" eb="2">
      <t>フク</t>
    </rPh>
    <rPh sb="3" eb="5">
      <t>キョウリツ</t>
    </rPh>
    <rPh sb="5" eb="7">
      <t>フクシ</t>
    </rPh>
    <rPh sb="7" eb="8">
      <t>カイ</t>
    </rPh>
    <rPh sb="13" eb="14">
      <t>サト</t>
    </rPh>
    <phoneticPr fontId="1"/>
  </si>
  <si>
    <t>施　設　名　等</t>
    <rPh sb="0" eb="1">
      <t>シ</t>
    </rPh>
    <rPh sb="2" eb="3">
      <t>セツ</t>
    </rPh>
    <rPh sb="4" eb="5">
      <t>メイ</t>
    </rPh>
    <rPh sb="6" eb="7">
      <t>トウ</t>
    </rPh>
    <phoneticPr fontId="5"/>
  </si>
  <si>
    <t>佐久市</t>
    <rPh sb="0" eb="3">
      <t>サクシ</t>
    </rPh>
    <phoneticPr fontId="5"/>
  </si>
  <si>
    <t>佐久穂町</t>
    <rPh sb="0" eb="4">
      <t>サクホマチ</t>
    </rPh>
    <phoneticPr fontId="5"/>
  </si>
  <si>
    <t>軽井沢町</t>
    <rPh sb="0" eb="3">
      <t>カルイザワ</t>
    </rPh>
    <rPh sb="3" eb="4">
      <t>マチ</t>
    </rPh>
    <phoneticPr fontId="5"/>
  </si>
  <si>
    <t>御代田町</t>
    <rPh sb="0" eb="4">
      <t>ミヨタマチ</t>
    </rPh>
    <phoneticPr fontId="5"/>
  </si>
  <si>
    <t>上田市</t>
    <rPh sb="0" eb="3">
      <t>ウエダシ</t>
    </rPh>
    <phoneticPr fontId="5"/>
  </si>
  <si>
    <t>岡谷市</t>
    <rPh sb="0" eb="3">
      <t>オカヤシ</t>
    </rPh>
    <phoneticPr fontId="5"/>
  </si>
  <si>
    <t>茅野市</t>
    <rPh sb="0" eb="3">
      <t>チノシ</t>
    </rPh>
    <phoneticPr fontId="5"/>
  </si>
  <si>
    <t>下諏訪町</t>
    <rPh sb="0" eb="4">
      <t>シモスワマチ</t>
    </rPh>
    <phoneticPr fontId="5"/>
  </si>
  <si>
    <t>伊那市</t>
    <rPh sb="0" eb="3">
      <t>イナシ</t>
    </rPh>
    <phoneticPr fontId="5"/>
  </si>
  <si>
    <t>駒ヶ根市</t>
    <rPh sb="0" eb="4">
      <t>コマガネシ</t>
    </rPh>
    <phoneticPr fontId="5"/>
  </si>
  <si>
    <t>大鹿村</t>
    <rPh sb="0" eb="3">
      <t>オオシカムラ</t>
    </rPh>
    <phoneticPr fontId="5"/>
  </si>
  <si>
    <t>木曽町</t>
    <rPh sb="0" eb="3">
      <t>キソマチ</t>
    </rPh>
    <phoneticPr fontId="5"/>
  </si>
  <si>
    <t>松本市</t>
    <rPh sb="0" eb="3">
      <t>マツモトシ</t>
    </rPh>
    <phoneticPr fontId="5"/>
  </si>
  <si>
    <t>安曇野市</t>
    <rPh sb="0" eb="3">
      <t>アズミノ</t>
    </rPh>
    <rPh sb="3" eb="4">
      <t>シ</t>
    </rPh>
    <phoneticPr fontId="5"/>
  </si>
  <si>
    <t>大町市</t>
    <rPh sb="0" eb="3">
      <t>オオマチシ</t>
    </rPh>
    <phoneticPr fontId="5"/>
  </si>
  <si>
    <t>小谷村</t>
    <rPh sb="0" eb="3">
      <t>オタリムラ</t>
    </rPh>
    <phoneticPr fontId="5"/>
  </si>
  <si>
    <t>中野市</t>
    <rPh sb="0" eb="2">
      <t>ナカノ</t>
    </rPh>
    <rPh sb="2" eb="3">
      <t>シ</t>
    </rPh>
    <phoneticPr fontId="5"/>
  </si>
  <si>
    <t>鹿島・飛島・フジタ特別共同企業体中央新幹線南アルプストンネル新設（長野工区）工事事務所</t>
    <phoneticPr fontId="5"/>
  </si>
  <si>
    <t>軽井沢町</t>
    <rPh sb="0" eb="3">
      <t>カルイザワ</t>
    </rPh>
    <rPh sb="3" eb="4">
      <t>マチ</t>
    </rPh>
    <phoneticPr fontId="1"/>
  </si>
  <si>
    <t>深井戸</t>
    <rPh sb="0" eb="3">
      <t>フカイド</t>
    </rPh>
    <phoneticPr fontId="1"/>
  </si>
  <si>
    <t>国施設</t>
    <rPh sb="0" eb="1">
      <t>クニ</t>
    </rPh>
    <rPh sb="1" eb="3">
      <t>シセツ</t>
    </rPh>
    <phoneticPr fontId="5"/>
  </si>
  <si>
    <t>オナーズヒルニュー軽井沢団地管理組合法人</t>
  </si>
  <si>
    <t>伏流水</t>
    <rPh sb="0" eb="3">
      <t>フクリュウスイ</t>
    </rPh>
    <phoneticPr fontId="1"/>
  </si>
  <si>
    <t>受水</t>
    <rPh sb="0" eb="2">
      <t>ジュスイ</t>
    </rPh>
    <phoneticPr fontId="1"/>
  </si>
  <si>
    <t>湧水</t>
    <rPh sb="0" eb="2">
      <t>ユウスイ</t>
    </rPh>
    <phoneticPr fontId="1"/>
  </si>
  <si>
    <t>表流水</t>
    <rPh sb="0" eb="1">
      <t>ヒョウ</t>
    </rPh>
    <rPh sb="1" eb="3">
      <t>リュウスイ</t>
    </rPh>
    <phoneticPr fontId="1"/>
  </si>
  <si>
    <t>独立行政法人　国立病院機構　まつもと医療センター</t>
  </si>
  <si>
    <t>松本協立病院</t>
    <phoneticPr fontId="5"/>
  </si>
  <si>
    <t>社会福祉法人ハーモニー</t>
    <phoneticPr fontId="5"/>
  </si>
  <si>
    <t>東洋観光事業株式会社　翔峰</t>
    <phoneticPr fontId="5"/>
  </si>
  <si>
    <t>深井戸</t>
    <rPh sb="0" eb="1">
      <t>フカ</t>
    </rPh>
    <rPh sb="1" eb="3">
      <t>イド</t>
    </rPh>
    <phoneticPr fontId="2"/>
  </si>
  <si>
    <t>〇</t>
    <phoneticPr fontId="5"/>
  </si>
  <si>
    <t>〇</t>
    <phoneticPr fontId="5"/>
  </si>
  <si>
    <t>㈱白馬アルプスホテル</t>
    <rPh sb="1" eb="3">
      <t>ハクバ</t>
    </rPh>
    <phoneticPr fontId="1"/>
  </si>
  <si>
    <t>奥白馬高原開発㈱</t>
    <rPh sb="0" eb="1">
      <t>オク</t>
    </rPh>
    <rPh sb="1" eb="3">
      <t>ハクバ</t>
    </rPh>
    <rPh sb="3" eb="5">
      <t>コウゲン</t>
    </rPh>
    <rPh sb="5" eb="7">
      <t>カイハツ</t>
    </rPh>
    <phoneticPr fontId="1"/>
  </si>
  <si>
    <t>併用</t>
    <rPh sb="0" eb="2">
      <t>ヘイヨウ</t>
    </rPh>
    <phoneticPr fontId="1"/>
  </si>
  <si>
    <t>自己水源</t>
    <rPh sb="0" eb="2">
      <t>ジコ</t>
    </rPh>
    <rPh sb="2" eb="4">
      <t>スイゲン</t>
    </rPh>
    <phoneticPr fontId="5"/>
  </si>
  <si>
    <t>自己水源、受水の併用</t>
    <rPh sb="0" eb="2">
      <t>ジコ</t>
    </rPh>
    <rPh sb="2" eb="4">
      <t>スイゲン</t>
    </rPh>
    <rPh sb="5" eb="6">
      <t>ウ</t>
    </rPh>
    <rPh sb="6" eb="7">
      <t>ミズ</t>
    </rPh>
    <rPh sb="8" eb="10">
      <t>ヘイヨウ</t>
    </rPh>
    <phoneticPr fontId="5"/>
  </si>
  <si>
    <t>受水のみ</t>
    <rPh sb="0" eb="2">
      <t>ジュスイ</t>
    </rPh>
    <phoneticPr fontId="5"/>
  </si>
  <si>
    <t>急速ろ過</t>
    <rPh sb="0" eb="2">
      <t>キュウソク</t>
    </rPh>
    <rPh sb="3" eb="4">
      <t>カ</t>
    </rPh>
    <phoneticPr fontId="5"/>
  </si>
  <si>
    <t>消毒のみ</t>
    <rPh sb="0" eb="2">
      <t>ショウドク</t>
    </rPh>
    <phoneticPr fontId="5"/>
  </si>
  <si>
    <t>膜ろ過</t>
    <rPh sb="0" eb="1">
      <t>マク</t>
    </rPh>
    <rPh sb="2" eb="3">
      <t>カ</t>
    </rPh>
    <phoneticPr fontId="5"/>
  </si>
  <si>
    <t>急速ろ過
除鉄
除マンガン</t>
    <rPh sb="0" eb="2">
      <t>キュウソク</t>
    </rPh>
    <rPh sb="3" eb="4">
      <t>カ</t>
    </rPh>
    <rPh sb="5" eb="6">
      <t>ジョ</t>
    </rPh>
    <rPh sb="6" eb="7">
      <t>テツ</t>
    </rPh>
    <rPh sb="8" eb="9">
      <t>ジョ</t>
    </rPh>
    <phoneticPr fontId="5"/>
  </si>
  <si>
    <t>除鉄
膜ろ過</t>
    <rPh sb="0" eb="1">
      <t>ジョ</t>
    </rPh>
    <rPh sb="1" eb="2">
      <t>テツ</t>
    </rPh>
    <rPh sb="3" eb="4">
      <t>マク</t>
    </rPh>
    <rPh sb="5" eb="6">
      <t>カ</t>
    </rPh>
    <phoneticPr fontId="5"/>
  </si>
  <si>
    <t>表流水・深井戸</t>
    <rPh sb="0" eb="1">
      <t>ヒョウ</t>
    </rPh>
    <rPh sb="1" eb="2">
      <t>リュウ</t>
    </rPh>
    <rPh sb="2" eb="3">
      <t>スイ</t>
    </rPh>
    <rPh sb="4" eb="7">
      <t>フカイド</t>
    </rPh>
    <phoneticPr fontId="1"/>
  </si>
  <si>
    <t>湧水・深井戸</t>
    <rPh sb="0" eb="2">
      <t>ユウスイ</t>
    </rPh>
    <rPh sb="3" eb="6">
      <t>フカイド</t>
    </rPh>
    <phoneticPr fontId="1"/>
  </si>
  <si>
    <t>深井戸・受水</t>
    <phoneticPr fontId="5"/>
  </si>
  <si>
    <t>伏流水・受水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</si>
</sst>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#,##0.0;[Red]\-#,##0.0"/>
  </numFmts>
  <fonts count="1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/>
    </xf>
    <xf numFmtId="38" fontId="8" fillId="0" borderId="0" xfId="1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/>
    </xf>
    <xf numFmtId="0" fontId="3" fillId="0" borderId="0" xfId="0" applyFont="1" applyProtection="1"/>
    <xf numFmtId="0" fontId="7" fillId="0" borderId="1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 wrapText="1"/>
    </xf>
    <xf numFmtId="38" fontId="7" fillId="0" borderId="1" xfId="1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 wrapText="1"/>
    </xf>
    <xf numFmtId="0" fontId="9" fillId="0" borderId="1" xfId="0" applyFont="1" applyBorder="1" applyAlignment="1" applyProtection="1">
      <alignment vertical="center" wrapText="1"/>
    </xf>
    <xf numFmtId="0" fontId="9" fillId="0" borderId="1" xfId="0" applyFont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38" fontId="7" fillId="2" borderId="2" xfId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57" fontId="7" fillId="3" borderId="5" xfId="0" applyNumberFormat="1" applyFont="1" applyFill="1" applyBorder="1" applyAlignment="1" applyProtection="1">
      <alignment horizontal="left" vertical="center"/>
      <protection locked="0"/>
    </xf>
    <xf numFmtId="0" fontId="7" fillId="3" borderId="2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</xf>
    <xf numFmtId="57" fontId="7" fillId="3" borderId="2" xfId="0" applyNumberFormat="1" applyFont="1" applyFill="1" applyBorder="1" applyAlignment="1" applyProtection="1">
      <alignment horizontal="left" vertical="center"/>
      <protection locked="0"/>
    </xf>
    <xf numFmtId="0" fontId="7" fillId="3" borderId="2" xfId="0" applyFont="1" applyFill="1" applyBorder="1" applyAlignment="1" applyProtection="1">
      <alignment vertical="center" wrapText="1"/>
      <protection locked="0"/>
    </xf>
    <xf numFmtId="176" fontId="7" fillId="3" borderId="6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right" vertical="center"/>
      <protection locked="0"/>
    </xf>
    <xf numFmtId="0" fontId="6" fillId="3" borderId="2" xfId="0" applyFont="1" applyFill="1" applyBorder="1" applyAlignment="1" applyProtection="1">
      <alignment horizontal="right" vertical="center"/>
      <protection locked="0"/>
    </xf>
    <xf numFmtId="176" fontId="7" fillId="3" borderId="5" xfId="0" applyNumberFormat="1" applyFont="1" applyFill="1" applyBorder="1" applyAlignment="1" applyProtection="1">
      <alignment horizontal="left" vertical="center" wrapText="1"/>
      <protection locked="0"/>
    </xf>
    <xf numFmtId="0" fontId="7" fillId="3" borderId="2" xfId="0" applyFont="1" applyFill="1" applyBorder="1" applyAlignment="1" applyProtection="1">
      <alignment horizontal="right" vertical="center" wrapText="1"/>
      <protection locked="0"/>
    </xf>
    <xf numFmtId="57" fontId="7" fillId="3" borderId="6" xfId="0" applyNumberFormat="1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vertical="center" wrapText="1"/>
    </xf>
    <xf numFmtId="0" fontId="6" fillId="2" borderId="2" xfId="0" applyFont="1" applyFill="1" applyBorder="1" applyAlignment="1" applyProtection="1">
      <alignment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57" fontId="7" fillId="2" borderId="2" xfId="0" applyNumberFormat="1" applyFont="1" applyFill="1" applyBorder="1" applyAlignment="1" applyProtection="1">
      <alignment vertical="center" wrapText="1"/>
    </xf>
    <xf numFmtId="38" fontId="7" fillId="2" borderId="2" xfId="1" applyFont="1" applyFill="1" applyBorder="1" applyAlignment="1" applyProtection="1">
      <alignment vertical="center" wrapText="1"/>
    </xf>
    <xf numFmtId="38" fontId="7" fillId="2" borderId="2" xfId="0" applyNumberFormat="1" applyFont="1" applyFill="1" applyBorder="1" applyAlignment="1" applyProtection="1">
      <alignment vertical="center" wrapText="1"/>
    </xf>
    <xf numFmtId="0" fontId="9" fillId="2" borderId="2" xfId="0" applyFont="1" applyFill="1" applyBorder="1" applyAlignment="1" applyProtection="1">
      <alignment vertical="center" wrapText="1"/>
    </xf>
    <xf numFmtId="38" fontId="3" fillId="0" borderId="0" xfId="1" applyFont="1" applyProtection="1"/>
    <xf numFmtId="0" fontId="7" fillId="0" borderId="0" xfId="0" applyFont="1" applyProtection="1"/>
    <xf numFmtId="0" fontId="7" fillId="0" borderId="0" xfId="0" applyFont="1" applyAlignment="1" applyProtection="1">
      <alignment wrapText="1"/>
    </xf>
    <xf numFmtId="0" fontId="13" fillId="0" borderId="0" xfId="0" applyFont="1" applyAlignment="1" applyProtection="1">
      <alignment wrapText="1"/>
    </xf>
    <xf numFmtId="0" fontId="9" fillId="0" borderId="0" xfId="0" applyFont="1" applyProtection="1"/>
    <xf numFmtId="0" fontId="6" fillId="0" borderId="0" xfId="0" applyFont="1" applyAlignment="1" applyProtection="1">
      <alignment vertical="center" wrapText="1"/>
    </xf>
    <xf numFmtId="0" fontId="6" fillId="0" borderId="2" xfId="0" applyFont="1" applyFill="1" applyBorder="1" applyAlignment="1" applyProtection="1">
      <alignment vertical="center" wrapText="1"/>
    </xf>
    <xf numFmtId="38" fontId="3" fillId="0" borderId="0" xfId="0" applyNumberFormat="1" applyFont="1" applyAlignment="1" applyProtection="1">
      <alignment vertical="center" wrapText="1"/>
    </xf>
    <xf numFmtId="0" fontId="14" fillId="0" borderId="2" xfId="0" applyFont="1" applyFill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57" fontId="7" fillId="0" borderId="5" xfId="0" applyNumberFormat="1" applyFont="1" applyFill="1" applyBorder="1" applyAlignment="1" applyProtection="1">
      <alignment horizontal="left" vertical="center"/>
      <protection locked="0"/>
    </xf>
    <xf numFmtId="176" fontId="7" fillId="0" borderId="5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 applyProtection="1">
      <alignment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vertical="center"/>
      <protection locked="0"/>
    </xf>
    <xf numFmtId="0" fontId="7" fillId="2" borderId="6" xfId="0" applyFont="1" applyFill="1" applyBorder="1" applyAlignment="1" applyProtection="1">
      <alignment vertical="center" wrapText="1"/>
    </xf>
    <xf numFmtId="0" fontId="6" fillId="0" borderId="6" xfId="0" applyFont="1" applyBorder="1" applyAlignment="1" applyProtection="1">
      <alignment vertical="center" shrinkToFit="1"/>
      <protection locked="0"/>
    </xf>
    <xf numFmtId="177" fontId="7" fillId="3" borderId="2" xfId="1" applyNumberFormat="1" applyFont="1" applyFill="1" applyBorder="1" applyAlignment="1" applyProtection="1">
      <alignment vertical="center"/>
      <protection locked="0"/>
    </xf>
    <xf numFmtId="177" fontId="7" fillId="3" borderId="2" xfId="1" applyNumberFormat="1" applyFont="1" applyFill="1" applyBorder="1" applyAlignment="1" applyProtection="1">
      <alignment vertical="center" wrapText="1"/>
      <protection locked="0"/>
    </xf>
    <xf numFmtId="177" fontId="7" fillId="3" borderId="2" xfId="0" applyNumberFormat="1" applyFont="1" applyFill="1" applyBorder="1" applyAlignment="1" applyProtection="1">
      <alignment horizontal="right" vertical="center"/>
      <protection locked="0"/>
    </xf>
    <xf numFmtId="177" fontId="7" fillId="0" borderId="2" xfId="1" applyNumberFormat="1" applyFont="1" applyFill="1" applyBorder="1" applyAlignment="1" applyProtection="1">
      <alignment vertical="center" wrapText="1"/>
      <protection locked="0"/>
    </xf>
    <xf numFmtId="177" fontId="7" fillId="3" borderId="2" xfId="1" applyNumberFormat="1" applyFont="1" applyFill="1" applyBorder="1" applyAlignment="1" applyProtection="1">
      <alignment horizontal="right" vertical="center" wrapText="1"/>
      <protection locked="0"/>
    </xf>
    <xf numFmtId="0" fontId="6" fillId="0" borderId="2" xfId="0" applyFont="1" applyFill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vertical="center" shrinkToFit="1"/>
      <protection locked="0"/>
    </xf>
    <xf numFmtId="0" fontId="6" fillId="0" borderId="2" xfId="0" applyFont="1" applyFill="1" applyBorder="1" applyAlignment="1" applyProtection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 wrapText="1" shrinkToFit="1"/>
      <protection locked="0"/>
    </xf>
    <xf numFmtId="0" fontId="6" fillId="0" borderId="6" xfId="0" applyFont="1" applyFill="1" applyBorder="1" applyAlignment="1" applyProtection="1">
      <alignment vertical="center"/>
      <protection locked="0"/>
    </xf>
    <xf numFmtId="0" fontId="14" fillId="0" borderId="6" xfId="0" applyFont="1" applyFill="1" applyBorder="1" applyAlignment="1" applyProtection="1">
      <alignment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38" fontId="7" fillId="2" borderId="2" xfId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38" fontId="7" fillId="0" borderId="2" xfId="2" applyFont="1" applyBorder="1" applyAlignment="1" applyProtection="1">
      <alignment vertical="center"/>
      <protection locked="0"/>
    </xf>
    <xf numFmtId="0" fontId="7" fillId="0" borderId="2" xfId="0" applyNumberFormat="1" applyFont="1" applyBorder="1" applyAlignment="1" applyProtection="1">
      <alignment vertical="center"/>
      <protection locked="0"/>
    </xf>
    <xf numFmtId="0" fontId="7" fillId="0" borderId="2" xfId="0" applyNumberFormat="1" applyFont="1" applyFill="1" applyBorder="1" applyAlignment="1" applyProtection="1">
      <alignment vertical="center"/>
      <protection locked="0"/>
    </xf>
    <xf numFmtId="38" fontId="7" fillId="0" borderId="2" xfId="1" applyFont="1" applyBorder="1" applyAlignment="1" applyProtection="1">
      <alignment vertical="center"/>
      <protection locked="0"/>
    </xf>
    <xf numFmtId="38" fontId="15" fillId="0" borderId="2" xfId="2" applyFont="1" applyFill="1" applyBorder="1" applyAlignment="1" applyProtection="1">
      <alignment vertical="center" wrapText="1"/>
      <protection locked="0"/>
    </xf>
    <xf numFmtId="38" fontId="7" fillId="0" borderId="2" xfId="3" applyFont="1" applyFill="1" applyBorder="1" applyAlignment="1" applyProtection="1">
      <alignment horizontal="right" vertical="center" wrapText="1"/>
      <protection locked="0"/>
    </xf>
    <xf numFmtId="38" fontId="7" fillId="0" borderId="2" xfId="3" applyFont="1" applyFill="1" applyBorder="1" applyAlignment="1" applyProtection="1">
      <alignment horizontal="left" vertical="center" wrapText="1"/>
      <protection locked="0"/>
    </xf>
    <xf numFmtId="38" fontId="7" fillId="0" borderId="2" xfId="1" applyFont="1" applyBorder="1" applyAlignment="1" applyProtection="1">
      <alignment vertical="center" shrinkToFit="1"/>
      <protection locked="0"/>
    </xf>
    <xf numFmtId="0" fontId="7" fillId="0" borderId="2" xfId="0" applyNumberFormat="1" applyFont="1" applyBorder="1" applyAlignment="1" applyProtection="1">
      <alignment vertical="center" shrinkToFit="1"/>
      <protection locked="0"/>
    </xf>
  </cellXfs>
  <cellStyles count="4">
    <cellStyle name="桁区切り" xfId="1" builtinId="6"/>
    <cellStyle name="桁区切り 10 2 2" xfId="2"/>
    <cellStyle name="桁区切り 2 2" xfId="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tabSelected="1" view="pageBreakPreview" zoomScale="90" zoomScaleNormal="100" zoomScaleSheetLayoutView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P5" sqref="P5"/>
    </sheetView>
  </sheetViews>
  <sheetFormatPr defaultColWidth="9" defaultRowHeight="0" customHeight="1" zeroHeight="1" x14ac:dyDescent="0.2"/>
  <cols>
    <col min="1" max="1" width="2.90625" style="9" customWidth="1"/>
    <col min="2" max="2" width="6.90625" style="9" customWidth="1"/>
    <col min="3" max="3" width="37.36328125" style="9" customWidth="1"/>
    <col min="4" max="4" width="6.26953125" style="9" customWidth="1"/>
    <col min="5" max="5" width="7.453125" style="9" customWidth="1"/>
    <col min="6" max="7" width="6.6328125" style="42" customWidth="1"/>
    <col min="8" max="8" width="6.90625" style="42" customWidth="1"/>
    <col min="9" max="9" width="3.90625" style="43" customWidth="1"/>
    <col min="10" max="10" width="10.36328125" style="44" customWidth="1"/>
    <col min="11" max="11" width="8.36328125" style="45" customWidth="1"/>
    <col min="12" max="12" width="8.26953125" style="46" customWidth="1"/>
    <col min="13" max="13" width="8.6328125" style="9" customWidth="1"/>
    <col min="14" max="16384" width="9" style="9"/>
  </cols>
  <sheetData>
    <row r="1" spans="1:13" ht="16.5" x14ac:dyDescent="0.2">
      <c r="A1" s="1" t="s">
        <v>0</v>
      </c>
      <c r="B1" s="2"/>
      <c r="C1" s="3"/>
      <c r="D1" s="3"/>
      <c r="E1" s="4"/>
      <c r="F1" s="5"/>
      <c r="G1" s="5"/>
      <c r="H1" s="5"/>
      <c r="I1" s="4"/>
      <c r="J1" s="6"/>
      <c r="K1" s="7"/>
      <c r="L1" s="8"/>
    </row>
    <row r="2" spans="1:13" ht="13" x14ac:dyDescent="0.2">
      <c r="A2" s="10"/>
      <c r="B2" s="11"/>
      <c r="C2" s="12"/>
      <c r="D2" s="12"/>
      <c r="E2" s="10"/>
      <c r="F2" s="13"/>
      <c r="G2" s="13"/>
      <c r="H2" s="13"/>
      <c r="I2" s="10"/>
      <c r="J2" s="14"/>
      <c r="K2" s="15"/>
      <c r="L2" s="16"/>
    </row>
    <row r="3" spans="1:13" s="17" customFormat="1" ht="22" customHeight="1" x14ac:dyDescent="0.2">
      <c r="A3" s="83" t="s">
        <v>1</v>
      </c>
      <c r="B3" s="83" t="s">
        <v>2</v>
      </c>
      <c r="C3" s="86" t="s">
        <v>79</v>
      </c>
      <c r="D3" s="86" t="s">
        <v>100</v>
      </c>
      <c r="E3" s="83" t="s">
        <v>3</v>
      </c>
      <c r="F3" s="82" t="s">
        <v>4</v>
      </c>
      <c r="G3" s="82"/>
      <c r="H3" s="82" t="s">
        <v>5</v>
      </c>
      <c r="I3" s="83" t="s">
        <v>6</v>
      </c>
      <c r="J3" s="83" t="s">
        <v>7</v>
      </c>
      <c r="K3" s="83"/>
      <c r="L3" s="84" t="s">
        <v>8</v>
      </c>
    </row>
    <row r="4" spans="1:13" s="17" customFormat="1" ht="35.15" customHeight="1" x14ac:dyDescent="0.2">
      <c r="A4" s="83"/>
      <c r="B4" s="83"/>
      <c r="C4" s="87"/>
      <c r="D4" s="87"/>
      <c r="E4" s="83"/>
      <c r="F4" s="18" t="s">
        <v>9</v>
      </c>
      <c r="G4" s="18" t="s">
        <v>10</v>
      </c>
      <c r="H4" s="82"/>
      <c r="I4" s="83"/>
      <c r="J4" s="19" t="s">
        <v>11</v>
      </c>
      <c r="K4" s="20" t="s">
        <v>12</v>
      </c>
      <c r="L4" s="85"/>
    </row>
    <row r="5" spans="1:13" s="23" customFormat="1" ht="22" customHeight="1" x14ac:dyDescent="0.2">
      <c r="A5" s="52">
        <v>1</v>
      </c>
      <c r="B5" s="52" t="s">
        <v>80</v>
      </c>
      <c r="C5" s="48" t="s">
        <v>75</v>
      </c>
      <c r="D5" s="56"/>
      <c r="E5" s="21">
        <v>27872</v>
      </c>
      <c r="F5" s="88">
        <v>300</v>
      </c>
      <c r="G5" s="89">
        <v>0</v>
      </c>
      <c r="H5" s="66">
        <v>30</v>
      </c>
      <c r="I5" s="22">
        <v>0</v>
      </c>
      <c r="J5" s="75" t="s">
        <v>99</v>
      </c>
      <c r="K5" s="71" t="s">
        <v>116</v>
      </c>
      <c r="L5" s="48" t="s">
        <v>120</v>
      </c>
    </row>
    <row r="6" spans="1:13" s="23" customFormat="1" ht="22" customHeight="1" x14ac:dyDescent="0.2">
      <c r="A6" s="52">
        <v>2</v>
      </c>
      <c r="B6" s="52" t="s">
        <v>81</v>
      </c>
      <c r="C6" s="48" t="s">
        <v>69</v>
      </c>
      <c r="D6" s="56"/>
      <c r="E6" s="21">
        <v>24374</v>
      </c>
      <c r="F6" s="88">
        <v>400</v>
      </c>
      <c r="G6" s="89">
        <v>72</v>
      </c>
      <c r="H6" s="66">
        <v>130</v>
      </c>
      <c r="I6" s="22">
        <v>0</v>
      </c>
      <c r="J6" s="75" t="s">
        <v>102</v>
      </c>
      <c r="K6" s="71" t="s">
        <v>116</v>
      </c>
      <c r="L6" s="48" t="s">
        <v>120</v>
      </c>
    </row>
    <row r="7" spans="1:13" s="23" customFormat="1" ht="22" customHeight="1" x14ac:dyDescent="0.2">
      <c r="A7" s="52">
        <v>3</v>
      </c>
      <c r="B7" s="52" t="s">
        <v>82</v>
      </c>
      <c r="C7" s="48" t="s">
        <v>13</v>
      </c>
      <c r="D7" s="56"/>
      <c r="E7" s="53">
        <v>10290</v>
      </c>
      <c r="F7" s="88">
        <v>866</v>
      </c>
      <c r="G7" s="89">
        <v>15</v>
      </c>
      <c r="H7" s="66">
        <v>900</v>
      </c>
      <c r="I7" s="24">
        <v>1</v>
      </c>
      <c r="J7" s="75" t="s">
        <v>102</v>
      </c>
      <c r="K7" s="71" t="s">
        <v>116</v>
      </c>
      <c r="L7" s="48" t="s">
        <v>120</v>
      </c>
    </row>
    <row r="8" spans="1:13" s="23" customFormat="1" ht="22" customHeight="1" x14ac:dyDescent="0.2">
      <c r="A8" s="52">
        <v>4</v>
      </c>
      <c r="B8" s="52" t="s">
        <v>82</v>
      </c>
      <c r="C8" s="48" t="s">
        <v>71</v>
      </c>
      <c r="D8" s="56"/>
      <c r="E8" s="53">
        <v>23078</v>
      </c>
      <c r="F8" s="88">
        <v>4800</v>
      </c>
      <c r="G8" s="89">
        <v>60</v>
      </c>
      <c r="H8" s="66">
        <v>700</v>
      </c>
      <c r="I8" s="24">
        <v>2</v>
      </c>
      <c r="J8" s="76" t="s">
        <v>124</v>
      </c>
      <c r="K8" s="71" t="s">
        <v>116</v>
      </c>
      <c r="L8" s="48" t="s">
        <v>119</v>
      </c>
    </row>
    <row r="9" spans="1:13" s="23" customFormat="1" ht="22" customHeight="1" x14ac:dyDescent="0.2">
      <c r="A9" s="52">
        <v>5</v>
      </c>
      <c r="B9" s="52" t="s">
        <v>82</v>
      </c>
      <c r="C9" s="48" t="s">
        <v>14</v>
      </c>
      <c r="D9" s="56"/>
      <c r="E9" s="53">
        <v>25003</v>
      </c>
      <c r="F9" s="88">
        <v>1600</v>
      </c>
      <c r="G9" s="89">
        <v>8</v>
      </c>
      <c r="H9" s="66">
        <v>300</v>
      </c>
      <c r="I9" s="24">
        <v>1</v>
      </c>
      <c r="J9" s="77" t="s">
        <v>124</v>
      </c>
      <c r="K9" s="71" t="s">
        <v>116</v>
      </c>
      <c r="L9" s="48" t="s">
        <v>119</v>
      </c>
    </row>
    <row r="10" spans="1:13" s="23" customFormat="1" ht="22" customHeight="1" x14ac:dyDescent="0.2">
      <c r="A10" s="52">
        <v>6</v>
      </c>
      <c r="B10" s="52" t="s">
        <v>82</v>
      </c>
      <c r="C10" s="48" t="s">
        <v>15</v>
      </c>
      <c r="D10" s="56"/>
      <c r="E10" s="53">
        <v>37410</v>
      </c>
      <c r="F10" s="88">
        <v>2500</v>
      </c>
      <c r="G10" s="88">
        <v>27</v>
      </c>
      <c r="H10" s="66">
        <v>250</v>
      </c>
      <c r="I10" s="24">
        <v>2</v>
      </c>
      <c r="J10" s="75" t="s">
        <v>99</v>
      </c>
      <c r="K10" s="71" t="s">
        <v>117</v>
      </c>
      <c r="L10" s="48" t="s">
        <v>120</v>
      </c>
    </row>
    <row r="11" spans="1:13" s="23" customFormat="1" ht="22" customHeight="1" x14ac:dyDescent="0.2">
      <c r="A11" s="52">
        <v>7</v>
      </c>
      <c r="B11" s="52" t="s">
        <v>82</v>
      </c>
      <c r="C11" s="48" t="s">
        <v>62</v>
      </c>
      <c r="D11" s="56"/>
      <c r="E11" s="53">
        <v>25993</v>
      </c>
      <c r="F11" s="88">
        <v>750</v>
      </c>
      <c r="G11" s="89">
        <v>25</v>
      </c>
      <c r="H11" s="66">
        <v>300</v>
      </c>
      <c r="I11" s="24">
        <v>2</v>
      </c>
      <c r="J11" s="75" t="s">
        <v>99</v>
      </c>
      <c r="K11" s="71" t="s">
        <v>116</v>
      </c>
      <c r="L11" s="48" t="s">
        <v>120</v>
      </c>
    </row>
    <row r="12" spans="1:13" s="23" customFormat="1" ht="22.5" customHeight="1" x14ac:dyDescent="0.2">
      <c r="A12" s="52">
        <v>8</v>
      </c>
      <c r="B12" s="52" t="s">
        <v>82</v>
      </c>
      <c r="C12" s="48" t="s">
        <v>63</v>
      </c>
      <c r="D12" s="56"/>
      <c r="E12" s="53">
        <v>26134</v>
      </c>
      <c r="F12" s="88">
        <v>150</v>
      </c>
      <c r="G12" s="89">
        <v>6</v>
      </c>
      <c r="H12" s="66">
        <v>48</v>
      </c>
      <c r="I12" s="24">
        <v>1</v>
      </c>
      <c r="J12" s="75" t="s">
        <v>99</v>
      </c>
      <c r="K12" s="71" t="s">
        <v>116</v>
      </c>
      <c r="L12" s="48" t="s">
        <v>120</v>
      </c>
    </row>
    <row r="13" spans="1:13" s="23" customFormat="1" ht="22" customHeight="1" x14ac:dyDescent="0.2">
      <c r="A13" s="52">
        <v>9</v>
      </c>
      <c r="B13" s="52" t="s">
        <v>82</v>
      </c>
      <c r="C13" s="48" t="s">
        <v>16</v>
      </c>
      <c r="D13" s="56"/>
      <c r="E13" s="53">
        <v>26289</v>
      </c>
      <c r="F13" s="88">
        <v>28</v>
      </c>
      <c r="G13" s="90">
        <v>0</v>
      </c>
      <c r="H13" s="66">
        <v>4</v>
      </c>
      <c r="I13" s="24">
        <v>1</v>
      </c>
      <c r="J13" s="75" t="s">
        <v>103</v>
      </c>
      <c r="K13" s="71" t="s">
        <v>118</v>
      </c>
      <c r="L13" s="48" t="s">
        <v>120</v>
      </c>
    </row>
    <row r="14" spans="1:13" s="23" customFormat="1" ht="33" customHeight="1" x14ac:dyDescent="0.2">
      <c r="A14" s="52">
        <v>10</v>
      </c>
      <c r="B14" s="52" t="s">
        <v>82</v>
      </c>
      <c r="C14" s="48" t="s">
        <v>64</v>
      </c>
      <c r="D14" s="56"/>
      <c r="E14" s="53">
        <v>28681</v>
      </c>
      <c r="F14" s="88">
        <v>300</v>
      </c>
      <c r="G14" s="89">
        <v>70</v>
      </c>
      <c r="H14" s="66">
        <v>4900</v>
      </c>
      <c r="I14" s="24">
        <v>1</v>
      </c>
      <c r="J14" s="65" t="s">
        <v>125</v>
      </c>
      <c r="K14" s="71" t="s">
        <v>116</v>
      </c>
      <c r="L14" s="48" t="s">
        <v>122</v>
      </c>
    </row>
    <row r="15" spans="1:13" s="23" customFormat="1" ht="21.75" customHeight="1" x14ac:dyDescent="0.2">
      <c r="A15" s="52">
        <v>11</v>
      </c>
      <c r="B15" s="52" t="s">
        <v>82</v>
      </c>
      <c r="C15" s="48" t="s">
        <v>17</v>
      </c>
      <c r="D15" s="56"/>
      <c r="E15" s="53">
        <v>31338</v>
      </c>
      <c r="F15" s="88">
        <v>224</v>
      </c>
      <c r="G15" s="89">
        <v>7</v>
      </c>
      <c r="H15" s="66">
        <v>86</v>
      </c>
      <c r="I15" s="24">
        <v>1</v>
      </c>
      <c r="J15" s="75" t="s">
        <v>104</v>
      </c>
      <c r="K15" s="71" t="s">
        <v>116</v>
      </c>
      <c r="L15" s="48" t="s">
        <v>120</v>
      </c>
      <c r="M15" s="25"/>
    </row>
    <row r="16" spans="1:13" s="23" customFormat="1" ht="33" customHeight="1" x14ac:dyDescent="0.2">
      <c r="A16" s="52">
        <v>12</v>
      </c>
      <c r="B16" s="52" t="s">
        <v>82</v>
      </c>
      <c r="C16" s="48" t="s">
        <v>18</v>
      </c>
      <c r="D16" s="56"/>
      <c r="E16" s="53">
        <v>33056</v>
      </c>
      <c r="F16" s="88">
        <v>1000</v>
      </c>
      <c r="G16" s="89">
        <v>0</v>
      </c>
      <c r="H16" s="66">
        <v>800</v>
      </c>
      <c r="I16" s="24">
        <v>1</v>
      </c>
      <c r="J16" s="75" t="s">
        <v>99</v>
      </c>
      <c r="K16" s="71" t="s">
        <v>117</v>
      </c>
      <c r="L16" s="48" t="s">
        <v>122</v>
      </c>
    </row>
    <row r="17" spans="1:17" s="23" customFormat="1" ht="22" customHeight="1" x14ac:dyDescent="0.2">
      <c r="A17" s="52">
        <v>13</v>
      </c>
      <c r="B17" s="52" t="s">
        <v>82</v>
      </c>
      <c r="C17" s="48" t="s">
        <v>19</v>
      </c>
      <c r="D17" s="56"/>
      <c r="E17" s="53">
        <v>37104</v>
      </c>
      <c r="F17" s="88">
        <v>250</v>
      </c>
      <c r="G17" s="89">
        <v>15</v>
      </c>
      <c r="H17" s="66">
        <v>74</v>
      </c>
      <c r="I17" s="24">
        <v>0</v>
      </c>
      <c r="J17" s="75" t="s">
        <v>99</v>
      </c>
      <c r="K17" s="71" t="s">
        <v>117</v>
      </c>
      <c r="L17" s="48" t="s">
        <v>120</v>
      </c>
    </row>
    <row r="18" spans="1:17" s="23" customFormat="1" ht="22" customHeight="1" x14ac:dyDescent="0.2">
      <c r="A18" s="52">
        <v>14</v>
      </c>
      <c r="B18" s="52" t="s">
        <v>82</v>
      </c>
      <c r="C18" s="48" t="s">
        <v>20</v>
      </c>
      <c r="D18" s="56"/>
      <c r="E18" s="53">
        <v>37678</v>
      </c>
      <c r="F18" s="88">
        <v>472</v>
      </c>
      <c r="G18" s="89">
        <v>8</v>
      </c>
      <c r="H18" s="66">
        <v>40</v>
      </c>
      <c r="I18" s="63">
        <v>0</v>
      </c>
      <c r="J18" s="75" t="s">
        <v>99</v>
      </c>
      <c r="K18" s="71" t="s">
        <v>117</v>
      </c>
      <c r="L18" s="48" t="s">
        <v>119</v>
      </c>
    </row>
    <row r="19" spans="1:17" s="23" customFormat="1" ht="22" customHeight="1" x14ac:dyDescent="0.2">
      <c r="A19" s="52">
        <v>15</v>
      </c>
      <c r="B19" s="52" t="s">
        <v>98</v>
      </c>
      <c r="C19" s="48" t="s">
        <v>101</v>
      </c>
      <c r="D19" s="57"/>
      <c r="E19" s="53">
        <v>42705</v>
      </c>
      <c r="F19" s="88">
        <v>781</v>
      </c>
      <c r="G19" s="89">
        <v>70</v>
      </c>
      <c r="H19" s="66">
        <v>220</v>
      </c>
      <c r="I19" s="24">
        <v>2</v>
      </c>
      <c r="J19" s="75" t="s">
        <v>99</v>
      </c>
      <c r="K19" s="71" t="s">
        <v>116</v>
      </c>
      <c r="L19" s="48" t="s">
        <v>120</v>
      </c>
    </row>
    <row r="20" spans="1:17" s="23" customFormat="1" ht="22" customHeight="1" x14ac:dyDescent="0.2">
      <c r="A20" s="52">
        <v>16</v>
      </c>
      <c r="B20" s="52" t="s">
        <v>83</v>
      </c>
      <c r="C20" s="48" t="s">
        <v>70</v>
      </c>
      <c r="D20" s="56"/>
      <c r="E20" s="21">
        <v>25490</v>
      </c>
      <c r="F20" s="88">
        <v>5000</v>
      </c>
      <c r="G20" s="89">
        <v>237</v>
      </c>
      <c r="H20" s="66">
        <v>1000</v>
      </c>
      <c r="I20" s="24">
        <v>5</v>
      </c>
      <c r="J20" s="75" t="s">
        <v>105</v>
      </c>
      <c r="K20" s="71" t="s">
        <v>116</v>
      </c>
      <c r="L20" s="48" t="s">
        <v>119</v>
      </c>
    </row>
    <row r="21" spans="1:17" s="23" customFormat="1" ht="22" customHeight="1" x14ac:dyDescent="0.2">
      <c r="A21" s="52">
        <v>17</v>
      </c>
      <c r="B21" s="52" t="s">
        <v>84</v>
      </c>
      <c r="C21" s="48" t="s">
        <v>31</v>
      </c>
      <c r="D21" s="56"/>
      <c r="E21" s="21">
        <v>36982</v>
      </c>
      <c r="F21" s="91">
        <v>30</v>
      </c>
      <c r="G21" s="89">
        <v>30</v>
      </c>
      <c r="H21" s="66">
        <v>400</v>
      </c>
      <c r="I21" s="24">
        <v>0</v>
      </c>
      <c r="J21" s="75" t="s">
        <v>104</v>
      </c>
      <c r="K21" s="71" t="s">
        <v>116</v>
      </c>
      <c r="L21" s="48" t="s">
        <v>120</v>
      </c>
    </row>
    <row r="22" spans="1:17" s="23" customFormat="1" ht="22" customHeight="1" x14ac:dyDescent="0.2">
      <c r="A22" s="52">
        <v>18</v>
      </c>
      <c r="B22" s="52" t="s">
        <v>84</v>
      </c>
      <c r="C22" s="48" t="s">
        <v>21</v>
      </c>
      <c r="D22" s="56"/>
      <c r="E22" s="21">
        <v>39528</v>
      </c>
      <c r="F22" s="91">
        <v>300</v>
      </c>
      <c r="G22" s="89">
        <v>0</v>
      </c>
      <c r="H22" s="66">
        <v>100</v>
      </c>
      <c r="I22" s="24">
        <v>0</v>
      </c>
      <c r="J22" s="75" t="s">
        <v>99</v>
      </c>
      <c r="K22" s="71" t="s">
        <v>116</v>
      </c>
      <c r="L22" s="48" t="s">
        <v>120</v>
      </c>
    </row>
    <row r="23" spans="1:17" s="23" customFormat="1" ht="22" customHeight="1" x14ac:dyDescent="0.2">
      <c r="A23" s="52">
        <v>19</v>
      </c>
      <c r="B23" s="52" t="s">
        <v>84</v>
      </c>
      <c r="C23" s="48" t="s">
        <v>32</v>
      </c>
      <c r="D23" s="56"/>
      <c r="E23" s="21">
        <v>23955</v>
      </c>
      <c r="F23" s="91">
        <v>500</v>
      </c>
      <c r="G23" s="89">
        <v>0</v>
      </c>
      <c r="H23" s="66">
        <v>150</v>
      </c>
      <c r="I23" s="24">
        <v>0</v>
      </c>
      <c r="J23" s="75" t="s">
        <v>104</v>
      </c>
      <c r="K23" s="71" t="s">
        <v>116</v>
      </c>
      <c r="L23" s="48" t="s">
        <v>120</v>
      </c>
    </row>
    <row r="24" spans="1:17" s="23" customFormat="1" ht="22" customHeight="1" x14ac:dyDescent="0.2">
      <c r="A24" s="52">
        <v>20</v>
      </c>
      <c r="B24" s="52" t="s">
        <v>85</v>
      </c>
      <c r="C24" s="48" t="s">
        <v>76</v>
      </c>
      <c r="D24" s="56"/>
      <c r="E24" s="21">
        <v>39583</v>
      </c>
      <c r="F24" s="91">
        <v>12</v>
      </c>
      <c r="G24" s="89">
        <v>0</v>
      </c>
      <c r="H24" s="66">
        <v>631</v>
      </c>
      <c r="I24" s="24">
        <v>5</v>
      </c>
      <c r="J24" s="75" t="s">
        <v>99</v>
      </c>
      <c r="K24" s="71" t="s">
        <v>116</v>
      </c>
      <c r="L24" s="48" t="s">
        <v>120</v>
      </c>
    </row>
    <row r="25" spans="1:17" s="23" customFormat="1" ht="22" customHeight="1" x14ac:dyDescent="0.2">
      <c r="A25" s="52">
        <v>21</v>
      </c>
      <c r="B25" s="52" t="s">
        <v>22</v>
      </c>
      <c r="C25" s="48" t="s">
        <v>72</v>
      </c>
      <c r="D25" s="56"/>
      <c r="E25" s="21">
        <v>38078</v>
      </c>
      <c r="F25" s="91">
        <v>100</v>
      </c>
      <c r="G25" s="89">
        <v>10</v>
      </c>
      <c r="H25" s="66">
        <v>250</v>
      </c>
      <c r="I25" s="24">
        <v>1</v>
      </c>
      <c r="J25" s="75" t="s">
        <v>99</v>
      </c>
      <c r="K25" s="71" t="s">
        <v>116</v>
      </c>
      <c r="L25" s="48" t="s">
        <v>120</v>
      </c>
    </row>
    <row r="26" spans="1:17" s="23" customFormat="1" ht="22" customHeight="1" x14ac:dyDescent="0.2">
      <c r="A26" s="52">
        <v>22</v>
      </c>
      <c r="B26" s="52" t="s">
        <v>86</v>
      </c>
      <c r="C26" s="48" t="s">
        <v>33</v>
      </c>
      <c r="D26" s="56"/>
      <c r="E26" s="21"/>
      <c r="F26" s="91">
        <v>5</v>
      </c>
      <c r="G26" s="89">
        <v>5</v>
      </c>
      <c r="H26" s="66">
        <v>1123</v>
      </c>
      <c r="I26" s="24">
        <v>1</v>
      </c>
      <c r="J26" s="75" t="s">
        <v>104</v>
      </c>
      <c r="K26" s="71" t="s">
        <v>116</v>
      </c>
      <c r="L26" s="48" t="s">
        <v>120</v>
      </c>
    </row>
    <row r="27" spans="1:17" s="23" customFormat="1" ht="22" customHeight="1" x14ac:dyDescent="0.2">
      <c r="A27" s="52">
        <v>23</v>
      </c>
      <c r="B27" s="52" t="s">
        <v>87</v>
      </c>
      <c r="C27" s="48" t="s">
        <v>34</v>
      </c>
      <c r="D27" s="56"/>
      <c r="E27" s="21">
        <v>43542</v>
      </c>
      <c r="F27" s="91">
        <v>730</v>
      </c>
      <c r="G27" s="89">
        <v>0</v>
      </c>
      <c r="H27" s="66">
        <v>3500</v>
      </c>
      <c r="I27" s="24">
        <v>1</v>
      </c>
      <c r="J27" s="75" t="s">
        <v>99</v>
      </c>
      <c r="K27" s="71" t="s">
        <v>116</v>
      </c>
      <c r="L27" s="48" t="s">
        <v>120</v>
      </c>
    </row>
    <row r="28" spans="1:17" s="23" customFormat="1" ht="22" customHeight="1" x14ac:dyDescent="0.2">
      <c r="A28" s="52">
        <v>24</v>
      </c>
      <c r="B28" s="52" t="s">
        <v>87</v>
      </c>
      <c r="C28" s="48" t="s">
        <v>35</v>
      </c>
      <c r="D28" s="57"/>
      <c r="E28" s="21">
        <v>43542</v>
      </c>
      <c r="F28" s="91">
        <v>70</v>
      </c>
      <c r="G28" s="89">
        <v>0</v>
      </c>
      <c r="H28" s="66">
        <v>220</v>
      </c>
      <c r="I28" s="24">
        <v>1</v>
      </c>
      <c r="J28" s="75" t="s">
        <v>99</v>
      </c>
      <c r="K28" s="71" t="s">
        <v>116</v>
      </c>
      <c r="L28" s="48" t="s">
        <v>120</v>
      </c>
    </row>
    <row r="29" spans="1:17" s="23" customFormat="1" ht="22" customHeight="1" x14ac:dyDescent="0.2">
      <c r="A29" s="52">
        <v>25</v>
      </c>
      <c r="B29" s="52" t="s">
        <v>88</v>
      </c>
      <c r="C29" s="48" t="s">
        <v>36</v>
      </c>
      <c r="D29" s="58"/>
      <c r="E29" s="26">
        <v>41362</v>
      </c>
      <c r="F29" s="91">
        <v>2450</v>
      </c>
      <c r="G29" s="89">
        <v>0</v>
      </c>
      <c r="H29" s="66">
        <v>250</v>
      </c>
      <c r="I29" s="24">
        <v>0</v>
      </c>
      <c r="J29" s="65" t="s">
        <v>126</v>
      </c>
      <c r="K29" s="71" t="s">
        <v>117</v>
      </c>
      <c r="L29" s="48" t="s">
        <v>120</v>
      </c>
    </row>
    <row r="30" spans="1:17" s="23" customFormat="1" ht="22" customHeight="1" x14ac:dyDescent="0.2">
      <c r="A30" s="52">
        <v>26</v>
      </c>
      <c r="B30" s="52" t="s">
        <v>88</v>
      </c>
      <c r="C30" s="48" t="s">
        <v>37</v>
      </c>
      <c r="D30" s="58"/>
      <c r="E30" s="26">
        <v>42131</v>
      </c>
      <c r="F30" s="91">
        <v>174</v>
      </c>
      <c r="G30" s="89">
        <v>0</v>
      </c>
      <c r="H30" s="66">
        <v>50</v>
      </c>
      <c r="I30" s="24">
        <v>0</v>
      </c>
      <c r="J30" s="65" t="s">
        <v>126</v>
      </c>
      <c r="K30" s="71" t="s">
        <v>117</v>
      </c>
      <c r="L30" s="48" t="s">
        <v>120</v>
      </c>
      <c r="M30" s="80"/>
      <c r="N30" s="80"/>
      <c r="O30" s="80"/>
      <c r="P30" s="80"/>
      <c r="Q30" s="80"/>
    </row>
    <row r="31" spans="1:17" s="23" customFormat="1" ht="22" customHeight="1" x14ac:dyDescent="0.2">
      <c r="A31" s="52">
        <v>27</v>
      </c>
      <c r="B31" s="52" t="s">
        <v>88</v>
      </c>
      <c r="C31" s="48" t="s">
        <v>38</v>
      </c>
      <c r="D31" s="58"/>
      <c r="E31" s="26">
        <v>39833</v>
      </c>
      <c r="F31" s="91">
        <v>170</v>
      </c>
      <c r="G31" s="89">
        <v>0</v>
      </c>
      <c r="H31" s="66">
        <v>34</v>
      </c>
      <c r="I31" s="24">
        <v>0</v>
      </c>
      <c r="J31" s="65" t="s">
        <v>127</v>
      </c>
      <c r="K31" s="71" t="s">
        <v>117</v>
      </c>
      <c r="L31" s="48" t="s">
        <v>120</v>
      </c>
    </row>
    <row r="32" spans="1:17" s="23" customFormat="1" ht="22" customHeight="1" x14ac:dyDescent="0.2">
      <c r="A32" s="52">
        <v>28</v>
      </c>
      <c r="B32" s="52" t="s">
        <v>89</v>
      </c>
      <c r="C32" s="48" t="s">
        <v>39</v>
      </c>
      <c r="D32" s="57"/>
      <c r="E32" s="21">
        <v>37838</v>
      </c>
      <c r="F32" s="91">
        <v>240</v>
      </c>
      <c r="G32" s="89">
        <v>0</v>
      </c>
      <c r="H32" s="66">
        <v>80</v>
      </c>
      <c r="I32" s="24">
        <v>0</v>
      </c>
      <c r="J32" s="75" t="s">
        <v>99</v>
      </c>
      <c r="K32" s="71" t="s">
        <v>116</v>
      </c>
      <c r="L32" s="48" t="s">
        <v>120</v>
      </c>
    </row>
    <row r="33" spans="1:12" s="23" customFormat="1" ht="22" customHeight="1" x14ac:dyDescent="0.2">
      <c r="A33" s="52">
        <v>29</v>
      </c>
      <c r="B33" s="52" t="s">
        <v>89</v>
      </c>
      <c r="C33" s="48" t="s">
        <v>40</v>
      </c>
      <c r="D33" s="56"/>
      <c r="E33" s="21">
        <v>37830</v>
      </c>
      <c r="F33" s="91">
        <v>400</v>
      </c>
      <c r="G33" s="89">
        <v>0</v>
      </c>
      <c r="H33" s="66">
        <v>180</v>
      </c>
      <c r="I33" s="22">
        <v>0</v>
      </c>
      <c r="J33" s="75" t="s">
        <v>99</v>
      </c>
      <c r="K33" s="71" t="s">
        <v>116</v>
      </c>
      <c r="L33" s="48" t="s">
        <v>120</v>
      </c>
    </row>
    <row r="34" spans="1:12" s="23" customFormat="1" ht="22" customHeight="1" x14ac:dyDescent="0.2">
      <c r="A34" s="52">
        <v>30</v>
      </c>
      <c r="B34" s="52" t="s">
        <v>89</v>
      </c>
      <c r="C34" s="48" t="s">
        <v>23</v>
      </c>
      <c r="D34" s="56"/>
      <c r="E34" s="21">
        <v>40643</v>
      </c>
      <c r="F34" s="91">
        <v>215</v>
      </c>
      <c r="G34" s="89">
        <v>0</v>
      </c>
      <c r="H34" s="66">
        <v>64.5</v>
      </c>
      <c r="I34" s="24">
        <v>0</v>
      </c>
      <c r="J34" s="75" t="s">
        <v>99</v>
      </c>
      <c r="K34" s="71" t="s">
        <v>116</v>
      </c>
      <c r="L34" s="48" t="s">
        <v>120</v>
      </c>
    </row>
    <row r="35" spans="1:12" s="23" customFormat="1" ht="22" customHeight="1" x14ac:dyDescent="0.2">
      <c r="A35" s="52">
        <v>31</v>
      </c>
      <c r="B35" s="52" t="s">
        <v>90</v>
      </c>
      <c r="C35" s="48" t="s">
        <v>97</v>
      </c>
      <c r="D35" s="56"/>
      <c r="E35" s="34">
        <v>42675</v>
      </c>
      <c r="F35" s="91">
        <v>200</v>
      </c>
      <c r="G35" s="89">
        <v>75</v>
      </c>
      <c r="H35" s="66">
        <v>53</v>
      </c>
      <c r="I35" s="24">
        <v>2</v>
      </c>
      <c r="J35" s="75" t="s">
        <v>99</v>
      </c>
      <c r="K35" s="71" t="s">
        <v>116</v>
      </c>
      <c r="L35" s="48" t="s">
        <v>120</v>
      </c>
    </row>
    <row r="36" spans="1:12" s="29" customFormat="1" ht="22" customHeight="1" x14ac:dyDescent="0.2">
      <c r="A36" s="52">
        <v>32</v>
      </c>
      <c r="B36" s="52" t="s">
        <v>91</v>
      </c>
      <c r="C36" s="48" t="s">
        <v>41</v>
      </c>
      <c r="D36" s="56"/>
      <c r="E36" s="28">
        <v>37956</v>
      </c>
      <c r="F36" s="88">
        <v>1393</v>
      </c>
      <c r="G36" s="89">
        <v>80</v>
      </c>
      <c r="H36" s="67">
        <v>187</v>
      </c>
      <c r="I36" s="27">
        <v>0</v>
      </c>
      <c r="J36" s="75" t="s">
        <v>99</v>
      </c>
      <c r="K36" s="71" t="s">
        <v>116</v>
      </c>
      <c r="L36" s="48" t="s">
        <v>119</v>
      </c>
    </row>
    <row r="37" spans="1:12" s="29" customFormat="1" ht="20.25" customHeight="1" x14ac:dyDescent="0.2">
      <c r="A37" s="52">
        <v>33</v>
      </c>
      <c r="B37" s="52" t="s">
        <v>92</v>
      </c>
      <c r="C37" s="71" t="s">
        <v>66</v>
      </c>
      <c r="D37" s="59"/>
      <c r="E37" s="28">
        <v>41716</v>
      </c>
      <c r="F37" s="91">
        <v>2997</v>
      </c>
      <c r="G37" s="89">
        <v>0</v>
      </c>
      <c r="H37" s="67">
        <v>1072</v>
      </c>
      <c r="I37" s="27">
        <v>0</v>
      </c>
      <c r="J37" s="75" t="s">
        <v>99</v>
      </c>
      <c r="K37" s="71" t="s">
        <v>117</v>
      </c>
      <c r="L37" s="48" t="s">
        <v>123</v>
      </c>
    </row>
    <row r="38" spans="1:12" s="29" customFormat="1" ht="35.25" customHeight="1" x14ac:dyDescent="0.2">
      <c r="A38" s="52">
        <v>34</v>
      </c>
      <c r="B38" s="52" t="s">
        <v>92</v>
      </c>
      <c r="C38" s="48" t="s">
        <v>73</v>
      </c>
      <c r="D38" s="59"/>
      <c r="E38" s="21">
        <v>40473</v>
      </c>
      <c r="F38" s="91">
        <v>160</v>
      </c>
      <c r="G38" s="89">
        <v>0</v>
      </c>
      <c r="H38" s="68">
        <v>70</v>
      </c>
      <c r="I38" s="31">
        <v>0</v>
      </c>
      <c r="J38" s="75" t="s">
        <v>99</v>
      </c>
      <c r="K38" s="71" t="s">
        <v>117</v>
      </c>
      <c r="L38" s="48" t="s">
        <v>121</v>
      </c>
    </row>
    <row r="39" spans="1:12" s="23" customFormat="1" ht="22" customHeight="1" x14ac:dyDescent="0.2">
      <c r="A39" s="52">
        <v>35</v>
      </c>
      <c r="B39" s="52" t="s">
        <v>92</v>
      </c>
      <c r="C39" s="48" t="s">
        <v>74</v>
      </c>
      <c r="D39" s="56"/>
      <c r="E39" s="21">
        <v>40938</v>
      </c>
      <c r="F39" s="91">
        <v>190</v>
      </c>
      <c r="G39" s="89">
        <v>0</v>
      </c>
      <c r="H39" s="66">
        <v>72</v>
      </c>
      <c r="I39" s="24">
        <v>0</v>
      </c>
      <c r="J39" s="75" t="s">
        <v>99</v>
      </c>
      <c r="K39" s="71" t="s">
        <v>116</v>
      </c>
      <c r="L39" s="48" t="s">
        <v>120</v>
      </c>
    </row>
    <row r="40" spans="1:12" s="23" customFormat="1" ht="22" customHeight="1" x14ac:dyDescent="0.2">
      <c r="A40" s="52">
        <v>36</v>
      </c>
      <c r="B40" s="52" t="s">
        <v>92</v>
      </c>
      <c r="C40" s="48" t="s">
        <v>77</v>
      </c>
      <c r="D40" s="56"/>
      <c r="E40" s="21">
        <v>41943</v>
      </c>
      <c r="F40" s="91">
        <v>139</v>
      </c>
      <c r="G40" s="89">
        <v>0</v>
      </c>
      <c r="H40" s="66">
        <v>432</v>
      </c>
      <c r="I40" s="24">
        <v>0</v>
      </c>
      <c r="J40" s="75" t="s">
        <v>99</v>
      </c>
      <c r="K40" s="71" t="s">
        <v>116</v>
      </c>
      <c r="L40" s="48" t="s">
        <v>120</v>
      </c>
    </row>
    <row r="41" spans="1:12" s="23" customFormat="1" ht="22" customHeight="1" x14ac:dyDescent="0.2">
      <c r="A41" s="52">
        <v>37</v>
      </c>
      <c r="B41" s="52" t="s">
        <v>92</v>
      </c>
      <c r="C41" s="48" t="s">
        <v>106</v>
      </c>
      <c r="D41" s="56"/>
      <c r="E41" s="21">
        <v>42726</v>
      </c>
      <c r="F41" s="91">
        <v>1509</v>
      </c>
      <c r="G41" s="89">
        <v>0</v>
      </c>
      <c r="H41" s="67">
        <v>267</v>
      </c>
      <c r="I41" s="27">
        <v>0</v>
      </c>
      <c r="J41" s="75" t="s">
        <v>99</v>
      </c>
      <c r="K41" s="71" t="s">
        <v>117</v>
      </c>
      <c r="L41" s="48" t="s">
        <v>121</v>
      </c>
    </row>
    <row r="42" spans="1:12" s="29" customFormat="1" ht="22" customHeight="1" x14ac:dyDescent="0.2">
      <c r="A42" s="52">
        <v>38</v>
      </c>
      <c r="B42" s="52" t="s">
        <v>92</v>
      </c>
      <c r="C42" s="48" t="s">
        <v>107</v>
      </c>
      <c r="D42" s="57"/>
      <c r="E42" s="54">
        <v>43181</v>
      </c>
      <c r="F42" s="92">
        <v>1040</v>
      </c>
      <c r="G42" s="92">
        <v>0</v>
      </c>
      <c r="H42" s="69">
        <v>166</v>
      </c>
      <c r="I42" s="55">
        <v>0</v>
      </c>
      <c r="J42" s="78" t="s">
        <v>99</v>
      </c>
      <c r="K42" s="71" t="s">
        <v>117</v>
      </c>
      <c r="L42" s="48" t="s">
        <v>120</v>
      </c>
    </row>
    <row r="43" spans="1:12" s="29" customFormat="1" ht="22" customHeight="1" x14ac:dyDescent="0.2">
      <c r="A43" s="52">
        <v>39</v>
      </c>
      <c r="B43" s="52" t="s">
        <v>92</v>
      </c>
      <c r="C43" s="48" t="s">
        <v>108</v>
      </c>
      <c r="D43" s="57"/>
      <c r="E43" s="54">
        <v>43392</v>
      </c>
      <c r="F43" s="92">
        <v>200</v>
      </c>
      <c r="G43" s="92">
        <v>0</v>
      </c>
      <c r="H43" s="69">
        <v>676</v>
      </c>
      <c r="I43" s="55">
        <v>0</v>
      </c>
      <c r="J43" s="78" t="s">
        <v>99</v>
      </c>
      <c r="K43" s="71" t="s">
        <v>117</v>
      </c>
      <c r="L43" s="48" t="s">
        <v>120</v>
      </c>
    </row>
    <row r="44" spans="1:12" s="23" customFormat="1" ht="22" customHeight="1" x14ac:dyDescent="0.2">
      <c r="A44" s="52">
        <v>40</v>
      </c>
      <c r="B44" s="50" t="s">
        <v>92</v>
      </c>
      <c r="C44" s="48" t="s">
        <v>109</v>
      </c>
      <c r="D44" s="56"/>
      <c r="E44" s="21">
        <v>43461</v>
      </c>
      <c r="F44" s="91">
        <v>500</v>
      </c>
      <c r="G44" s="89">
        <v>0</v>
      </c>
      <c r="H44" s="66">
        <v>327</v>
      </c>
      <c r="I44" s="22">
        <v>0</v>
      </c>
      <c r="J44" s="75" t="s">
        <v>99</v>
      </c>
      <c r="K44" s="71" t="s">
        <v>117</v>
      </c>
      <c r="L44" s="48" t="s">
        <v>120</v>
      </c>
    </row>
    <row r="45" spans="1:12" s="23" customFormat="1" ht="22" customHeight="1" x14ac:dyDescent="0.2">
      <c r="A45" s="52">
        <v>41</v>
      </c>
      <c r="B45" s="50" t="s">
        <v>92</v>
      </c>
      <c r="C45" s="48" t="s">
        <v>67</v>
      </c>
      <c r="D45" s="56" t="s">
        <v>112</v>
      </c>
      <c r="E45" s="21">
        <v>32850</v>
      </c>
      <c r="F45" s="91"/>
      <c r="G45" s="89"/>
      <c r="H45" s="66"/>
      <c r="I45" s="22">
        <v>1</v>
      </c>
      <c r="J45" s="75" t="s">
        <v>110</v>
      </c>
      <c r="K45" s="71" t="s">
        <v>116</v>
      </c>
      <c r="L45" s="48" t="s">
        <v>120</v>
      </c>
    </row>
    <row r="46" spans="1:12" s="23" customFormat="1" ht="22" customHeight="1" x14ac:dyDescent="0.2">
      <c r="A46" s="52">
        <v>42</v>
      </c>
      <c r="B46" s="52" t="s">
        <v>93</v>
      </c>
      <c r="C46" s="48" t="s">
        <v>68</v>
      </c>
      <c r="D46" s="56"/>
      <c r="E46" s="21">
        <v>41024</v>
      </c>
      <c r="F46" s="91">
        <v>400</v>
      </c>
      <c r="G46" s="89">
        <v>0</v>
      </c>
      <c r="H46" s="66">
        <v>400</v>
      </c>
      <c r="I46" s="22">
        <v>0</v>
      </c>
      <c r="J46" s="75" t="s">
        <v>99</v>
      </c>
      <c r="K46" s="71" t="s">
        <v>116</v>
      </c>
      <c r="L46" s="48" t="s">
        <v>120</v>
      </c>
    </row>
    <row r="47" spans="1:12" s="23" customFormat="1" ht="22" customHeight="1" x14ac:dyDescent="0.2">
      <c r="A47" s="52">
        <v>43</v>
      </c>
      <c r="B47" s="52" t="s">
        <v>93</v>
      </c>
      <c r="C47" s="48" t="s">
        <v>78</v>
      </c>
      <c r="D47" s="56"/>
      <c r="E47" s="21">
        <v>39023</v>
      </c>
      <c r="F47" s="91">
        <v>400</v>
      </c>
      <c r="G47" s="89">
        <v>0</v>
      </c>
      <c r="H47" s="66">
        <v>300</v>
      </c>
      <c r="I47" s="22">
        <v>0</v>
      </c>
      <c r="J47" s="75" t="s">
        <v>99</v>
      </c>
      <c r="K47" s="71" t="s">
        <v>116</v>
      </c>
      <c r="L47" s="48" t="s">
        <v>120</v>
      </c>
    </row>
    <row r="48" spans="1:12" s="23" customFormat="1" ht="22" customHeight="1" x14ac:dyDescent="0.2">
      <c r="A48" s="52">
        <v>44</v>
      </c>
      <c r="B48" s="52" t="s">
        <v>93</v>
      </c>
      <c r="C48" s="48" t="s">
        <v>65</v>
      </c>
      <c r="D48" s="56"/>
      <c r="E48" s="21">
        <v>41453</v>
      </c>
      <c r="F48" s="91">
        <v>871</v>
      </c>
      <c r="G48" s="89">
        <v>0</v>
      </c>
      <c r="H48" s="66">
        <v>65</v>
      </c>
      <c r="I48" s="24">
        <v>0</v>
      </c>
      <c r="J48" s="75" t="s">
        <v>99</v>
      </c>
      <c r="K48" s="71" t="s">
        <v>116</v>
      </c>
      <c r="L48" s="48" t="s">
        <v>120</v>
      </c>
    </row>
    <row r="49" spans="1:14" s="23" customFormat="1" ht="22" customHeight="1" x14ac:dyDescent="0.2">
      <c r="A49" s="52">
        <v>45</v>
      </c>
      <c r="B49" s="52" t="s">
        <v>93</v>
      </c>
      <c r="C49" s="48" t="s">
        <v>24</v>
      </c>
      <c r="D49" s="60"/>
      <c r="E49" s="26">
        <v>41752</v>
      </c>
      <c r="F49" s="93">
        <v>926</v>
      </c>
      <c r="G49" s="94">
        <v>0</v>
      </c>
      <c r="H49" s="66">
        <v>62</v>
      </c>
      <c r="I49" s="24">
        <v>0</v>
      </c>
      <c r="J49" s="79" t="s">
        <v>99</v>
      </c>
      <c r="K49" s="71" t="s">
        <v>117</v>
      </c>
      <c r="L49" s="48" t="s">
        <v>121</v>
      </c>
    </row>
    <row r="50" spans="1:14" s="23" customFormat="1" ht="22" customHeight="1" x14ac:dyDescent="0.2">
      <c r="A50" s="52">
        <v>46</v>
      </c>
      <c r="B50" s="52" t="s">
        <v>94</v>
      </c>
      <c r="C50" s="48" t="s">
        <v>42</v>
      </c>
      <c r="D50" s="60"/>
      <c r="E50" s="26">
        <v>42095</v>
      </c>
      <c r="F50" s="91">
        <v>0</v>
      </c>
      <c r="G50" s="89">
        <v>0</v>
      </c>
      <c r="H50" s="66">
        <v>648</v>
      </c>
      <c r="I50" s="24">
        <v>0</v>
      </c>
      <c r="J50" s="75" t="s">
        <v>104</v>
      </c>
      <c r="K50" s="71" t="s">
        <v>116</v>
      </c>
      <c r="L50" s="48" t="s">
        <v>120</v>
      </c>
    </row>
    <row r="51" spans="1:14" s="23" customFormat="1" ht="22" customHeight="1" x14ac:dyDescent="0.2">
      <c r="A51" s="52">
        <v>47</v>
      </c>
      <c r="B51" s="51" t="s">
        <v>25</v>
      </c>
      <c r="C51" s="48" t="s">
        <v>43</v>
      </c>
      <c r="D51" s="60" t="s">
        <v>111</v>
      </c>
      <c r="E51" s="26">
        <v>39539</v>
      </c>
      <c r="F51" s="91">
        <v>0</v>
      </c>
      <c r="G51" s="89">
        <v>0</v>
      </c>
      <c r="H51" s="66">
        <v>868</v>
      </c>
      <c r="I51" s="24">
        <v>1</v>
      </c>
      <c r="J51" s="75" t="s">
        <v>26</v>
      </c>
      <c r="K51" s="71" t="s">
        <v>116</v>
      </c>
      <c r="L51" s="48" t="s">
        <v>120</v>
      </c>
    </row>
    <row r="52" spans="1:14" s="23" customFormat="1" ht="22" customHeight="1" x14ac:dyDescent="0.2">
      <c r="A52" s="52">
        <v>48</v>
      </c>
      <c r="B52" s="52" t="s">
        <v>95</v>
      </c>
      <c r="C52" s="48" t="s">
        <v>44</v>
      </c>
      <c r="D52" s="60"/>
      <c r="E52" s="26">
        <v>38245</v>
      </c>
      <c r="F52" s="91">
        <v>20</v>
      </c>
      <c r="G52" s="89">
        <v>19</v>
      </c>
      <c r="H52" s="66">
        <v>227</v>
      </c>
      <c r="I52" s="24">
        <v>0</v>
      </c>
      <c r="J52" s="75" t="s">
        <v>104</v>
      </c>
      <c r="K52" s="71" t="s">
        <v>116</v>
      </c>
      <c r="L52" s="48" t="s">
        <v>120</v>
      </c>
    </row>
    <row r="53" spans="1:14" s="23" customFormat="1" ht="22" customHeight="1" x14ac:dyDescent="0.2">
      <c r="A53" s="52">
        <v>49</v>
      </c>
      <c r="B53" s="52" t="s">
        <v>95</v>
      </c>
      <c r="C53" s="48" t="s">
        <v>113</v>
      </c>
      <c r="D53" s="60"/>
      <c r="E53" s="26">
        <v>37529</v>
      </c>
      <c r="F53" s="95">
        <v>20</v>
      </c>
      <c r="G53" s="96">
        <v>19</v>
      </c>
      <c r="H53" s="66">
        <v>416</v>
      </c>
      <c r="I53" s="24">
        <v>0</v>
      </c>
      <c r="J53" s="65" t="s">
        <v>99</v>
      </c>
      <c r="K53" s="71" t="s">
        <v>116</v>
      </c>
      <c r="L53" s="48" t="s">
        <v>120</v>
      </c>
    </row>
    <row r="54" spans="1:14" s="23" customFormat="1" ht="22.5" customHeight="1" x14ac:dyDescent="0.2">
      <c r="A54" s="52">
        <v>50</v>
      </c>
      <c r="B54" s="52" t="s">
        <v>95</v>
      </c>
      <c r="C54" s="48" t="s">
        <v>114</v>
      </c>
      <c r="D54" s="61"/>
      <c r="E54" s="26">
        <v>41949</v>
      </c>
      <c r="F54" s="95">
        <v>60</v>
      </c>
      <c r="G54" s="96">
        <v>57</v>
      </c>
      <c r="H54" s="66">
        <v>723</v>
      </c>
      <c r="I54" s="24">
        <v>0</v>
      </c>
      <c r="J54" s="65" t="s">
        <v>99</v>
      </c>
      <c r="K54" s="71" t="s">
        <v>116</v>
      </c>
      <c r="L54" s="48" t="s">
        <v>120</v>
      </c>
    </row>
    <row r="55" spans="1:14" s="23" customFormat="1" ht="22" customHeight="1" x14ac:dyDescent="0.2">
      <c r="A55" s="52">
        <v>51</v>
      </c>
      <c r="B55" s="72" t="s">
        <v>27</v>
      </c>
      <c r="C55" s="48" t="s">
        <v>45</v>
      </c>
      <c r="D55" s="60"/>
      <c r="E55" s="26">
        <v>37525</v>
      </c>
      <c r="F55" s="95">
        <v>1118</v>
      </c>
      <c r="G55" s="96">
        <v>0</v>
      </c>
      <c r="H55" s="66">
        <v>277</v>
      </c>
      <c r="I55" s="24">
        <v>0</v>
      </c>
      <c r="J55" s="65" t="s">
        <v>99</v>
      </c>
      <c r="K55" s="71" t="s">
        <v>116</v>
      </c>
      <c r="L55" s="48" t="s">
        <v>120</v>
      </c>
      <c r="N55" s="49"/>
    </row>
    <row r="56" spans="1:14" s="23" customFormat="1" ht="22" customHeight="1" x14ac:dyDescent="0.2">
      <c r="A56" s="52">
        <v>52</v>
      </c>
      <c r="B56" s="72" t="s">
        <v>27</v>
      </c>
      <c r="C56" s="73" t="s">
        <v>46</v>
      </c>
      <c r="D56" s="60"/>
      <c r="E56" s="26">
        <v>37712</v>
      </c>
      <c r="F56" s="95">
        <v>39</v>
      </c>
      <c r="G56" s="96">
        <v>0</v>
      </c>
      <c r="H56" s="66">
        <v>40</v>
      </c>
      <c r="I56" s="24">
        <v>0</v>
      </c>
      <c r="J56" s="65" t="s">
        <v>99</v>
      </c>
      <c r="K56" s="71" t="s">
        <v>116</v>
      </c>
      <c r="L56" s="48" t="s">
        <v>119</v>
      </c>
    </row>
    <row r="57" spans="1:14" s="23" customFormat="1" ht="22" customHeight="1" x14ac:dyDescent="0.2">
      <c r="A57" s="52">
        <v>53</v>
      </c>
      <c r="B57" s="72" t="s">
        <v>27</v>
      </c>
      <c r="C57" s="48" t="s">
        <v>47</v>
      </c>
      <c r="D57" s="60"/>
      <c r="E57" s="26">
        <v>37529</v>
      </c>
      <c r="F57" s="95">
        <v>500</v>
      </c>
      <c r="G57" s="96">
        <v>0</v>
      </c>
      <c r="H57" s="66">
        <v>33</v>
      </c>
      <c r="I57" s="24">
        <v>0</v>
      </c>
      <c r="J57" s="65" t="s">
        <v>99</v>
      </c>
      <c r="K57" s="71" t="s">
        <v>116</v>
      </c>
      <c r="L57" s="48" t="s">
        <v>120</v>
      </c>
    </row>
    <row r="58" spans="1:14" s="23" customFormat="1" ht="22" customHeight="1" x14ac:dyDescent="0.2">
      <c r="A58" s="52">
        <v>54</v>
      </c>
      <c r="B58" s="72" t="s">
        <v>27</v>
      </c>
      <c r="C58" s="48" t="s">
        <v>48</v>
      </c>
      <c r="D58" s="60"/>
      <c r="E58" s="26">
        <v>37529</v>
      </c>
      <c r="F58" s="95">
        <v>378</v>
      </c>
      <c r="G58" s="96">
        <v>0</v>
      </c>
      <c r="H58" s="67">
        <v>58</v>
      </c>
      <c r="I58" s="27">
        <v>0</v>
      </c>
      <c r="J58" s="65" t="s">
        <v>99</v>
      </c>
      <c r="K58" s="71" t="s">
        <v>116</v>
      </c>
      <c r="L58" s="48" t="s">
        <v>120</v>
      </c>
    </row>
    <row r="59" spans="1:14" s="23" customFormat="1" ht="22" customHeight="1" x14ac:dyDescent="0.2">
      <c r="A59" s="52">
        <v>55</v>
      </c>
      <c r="B59" s="72" t="s">
        <v>27</v>
      </c>
      <c r="C59" s="48" t="s">
        <v>49</v>
      </c>
      <c r="D59" s="60"/>
      <c r="E59" s="26">
        <v>37529</v>
      </c>
      <c r="F59" s="95">
        <v>126</v>
      </c>
      <c r="G59" s="96">
        <v>126</v>
      </c>
      <c r="H59" s="66">
        <v>40</v>
      </c>
      <c r="I59" s="24">
        <v>0</v>
      </c>
      <c r="J59" s="65" t="s">
        <v>99</v>
      </c>
      <c r="K59" s="71" t="s">
        <v>116</v>
      </c>
      <c r="L59" s="48" t="s">
        <v>120</v>
      </c>
    </row>
    <row r="60" spans="1:14" s="29" customFormat="1" ht="22" customHeight="1" x14ac:dyDescent="0.2">
      <c r="A60" s="52">
        <v>56</v>
      </c>
      <c r="B60" s="72" t="s">
        <v>27</v>
      </c>
      <c r="C60" s="48" t="s">
        <v>50</v>
      </c>
      <c r="D60" s="62"/>
      <c r="E60" s="26">
        <v>37316</v>
      </c>
      <c r="F60" s="95">
        <v>814</v>
      </c>
      <c r="G60" s="96">
        <v>0</v>
      </c>
      <c r="H60" s="68">
        <v>814</v>
      </c>
      <c r="I60" s="30">
        <v>0</v>
      </c>
      <c r="J60" s="65" t="s">
        <v>99</v>
      </c>
      <c r="K60" s="71" t="s">
        <v>117</v>
      </c>
      <c r="L60" s="74" t="s">
        <v>119</v>
      </c>
    </row>
    <row r="61" spans="1:14" s="23" customFormat="1" ht="22" customHeight="1" x14ac:dyDescent="0.2">
      <c r="A61" s="52">
        <v>57</v>
      </c>
      <c r="B61" s="72" t="s">
        <v>27</v>
      </c>
      <c r="C61" s="48" t="s">
        <v>51</v>
      </c>
      <c r="D61" s="59"/>
      <c r="E61" s="32">
        <v>37377</v>
      </c>
      <c r="F61" s="95">
        <v>410</v>
      </c>
      <c r="G61" s="96">
        <v>0</v>
      </c>
      <c r="H61" s="70">
        <v>130</v>
      </c>
      <c r="I61" s="33">
        <v>0</v>
      </c>
      <c r="J61" s="65" t="s">
        <v>99</v>
      </c>
      <c r="K61" s="71" t="s">
        <v>116</v>
      </c>
      <c r="L61" s="48" t="s">
        <v>119</v>
      </c>
    </row>
    <row r="62" spans="1:14" s="23" customFormat="1" ht="22" customHeight="1" x14ac:dyDescent="0.2">
      <c r="A62" s="52">
        <v>58</v>
      </c>
      <c r="B62" s="72" t="s">
        <v>27</v>
      </c>
      <c r="C62" s="71" t="s">
        <v>52</v>
      </c>
      <c r="D62" s="60"/>
      <c r="E62" s="26">
        <v>36069</v>
      </c>
      <c r="F62" s="95">
        <v>1033</v>
      </c>
      <c r="G62" s="96">
        <v>0</v>
      </c>
      <c r="H62" s="66">
        <v>310</v>
      </c>
      <c r="I62" s="24">
        <v>0</v>
      </c>
      <c r="J62" s="65" t="s">
        <v>99</v>
      </c>
      <c r="K62" s="71" t="s">
        <v>116</v>
      </c>
      <c r="L62" s="48" t="s">
        <v>120</v>
      </c>
    </row>
    <row r="63" spans="1:14" s="23" customFormat="1" ht="22" customHeight="1" x14ac:dyDescent="0.2">
      <c r="A63" s="52">
        <v>59</v>
      </c>
      <c r="B63" s="72" t="s">
        <v>27</v>
      </c>
      <c r="C63" s="71" t="s">
        <v>53</v>
      </c>
      <c r="D63" s="60"/>
      <c r="E63" s="26">
        <v>39356</v>
      </c>
      <c r="F63" s="95">
        <v>634</v>
      </c>
      <c r="G63" s="96">
        <v>0</v>
      </c>
      <c r="H63" s="66">
        <v>399</v>
      </c>
      <c r="I63" s="24">
        <v>0</v>
      </c>
      <c r="J63" s="65" t="s">
        <v>99</v>
      </c>
      <c r="K63" s="71" t="s">
        <v>117</v>
      </c>
      <c r="L63" s="48" t="s">
        <v>121</v>
      </c>
    </row>
    <row r="64" spans="1:14" s="23" customFormat="1" ht="22" customHeight="1" x14ac:dyDescent="0.2">
      <c r="A64" s="52">
        <v>60</v>
      </c>
      <c r="B64" s="72" t="s">
        <v>27</v>
      </c>
      <c r="C64" s="48" t="s">
        <v>54</v>
      </c>
      <c r="D64" s="60"/>
      <c r="E64" s="26">
        <v>39371</v>
      </c>
      <c r="F64" s="95">
        <v>7775</v>
      </c>
      <c r="G64" s="96">
        <v>0</v>
      </c>
      <c r="H64" s="67">
        <v>188</v>
      </c>
      <c r="I64" s="27">
        <v>0</v>
      </c>
      <c r="J64" s="65" t="s">
        <v>99</v>
      </c>
      <c r="K64" s="71" t="s">
        <v>117</v>
      </c>
      <c r="L64" s="48" t="s">
        <v>121</v>
      </c>
    </row>
    <row r="65" spans="1:12" s="23" customFormat="1" ht="22" customHeight="1" x14ac:dyDescent="0.2">
      <c r="A65" s="52">
        <v>61</v>
      </c>
      <c r="B65" s="72" t="s">
        <v>27</v>
      </c>
      <c r="C65" s="48" t="s">
        <v>55</v>
      </c>
      <c r="D65" s="60"/>
      <c r="E65" s="26">
        <v>39512</v>
      </c>
      <c r="F65" s="95">
        <v>587</v>
      </c>
      <c r="G65" s="96">
        <v>0</v>
      </c>
      <c r="H65" s="67">
        <v>120</v>
      </c>
      <c r="I65" s="27">
        <v>0</v>
      </c>
      <c r="J65" s="65" t="s">
        <v>99</v>
      </c>
      <c r="K65" s="71" t="s">
        <v>117</v>
      </c>
      <c r="L65" s="48" t="s">
        <v>121</v>
      </c>
    </row>
    <row r="66" spans="1:12" s="23" customFormat="1" ht="22" customHeight="1" x14ac:dyDescent="0.2">
      <c r="A66" s="52">
        <v>62</v>
      </c>
      <c r="B66" s="72" t="s">
        <v>27</v>
      </c>
      <c r="C66" s="48" t="s">
        <v>56</v>
      </c>
      <c r="D66" s="60"/>
      <c r="E66" s="26">
        <v>40158</v>
      </c>
      <c r="F66" s="95">
        <v>2052</v>
      </c>
      <c r="G66" s="96">
        <v>0</v>
      </c>
      <c r="H66" s="67">
        <v>307</v>
      </c>
      <c r="I66" s="27">
        <v>0</v>
      </c>
      <c r="J66" s="65" t="s">
        <v>99</v>
      </c>
      <c r="K66" s="71" t="s">
        <v>117</v>
      </c>
      <c r="L66" s="48" t="s">
        <v>121</v>
      </c>
    </row>
    <row r="67" spans="1:12" s="23" customFormat="1" ht="22" customHeight="1" x14ac:dyDescent="0.2">
      <c r="A67" s="52">
        <v>63</v>
      </c>
      <c r="B67" s="72" t="s">
        <v>27</v>
      </c>
      <c r="C67" s="48" t="s">
        <v>57</v>
      </c>
      <c r="D67" s="56"/>
      <c r="E67" s="34">
        <v>41131</v>
      </c>
      <c r="F67" s="95">
        <v>209</v>
      </c>
      <c r="G67" s="96">
        <v>0</v>
      </c>
      <c r="H67" s="67">
        <v>128.5</v>
      </c>
      <c r="I67" s="27">
        <v>0</v>
      </c>
      <c r="J67" s="65" t="s">
        <v>99</v>
      </c>
      <c r="K67" s="71" t="s">
        <v>117</v>
      </c>
      <c r="L67" s="48" t="s">
        <v>119</v>
      </c>
    </row>
    <row r="68" spans="1:12" s="23" customFormat="1" ht="22" customHeight="1" x14ac:dyDescent="0.2">
      <c r="A68" s="52">
        <v>64</v>
      </c>
      <c r="B68" s="72" t="s">
        <v>27</v>
      </c>
      <c r="C68" s="48" t="s">
        <v>58</v>
      </c>
      <c r="D68" s="56"/>
      <c r="E68" s="34">
        <v>42047</v>
      </c>
      <c r="F68" s="95">
        <v>47715</v>
      </c>
      <c r="G68" s="96">
        <v>0</v>
      </c>
      <c r="H68" s="67">
        <v>801</v>
      </c>
      <c r="I68" s="27">
        <v>0</v>
      </c>
      <c r="J68" s="65" t="s">
        <v>99</v>
      </c>
      <c r="K68" s="71" t="s">
        <v>117</v>
      </c>
      <c r="L68" s="48" t="s">
        <v>121</v>
      </c>
    </row>
    <row r="69" spans="1:12" s="23" customFormat="1" ht="22" customHeight="1" x14ac:dyDescent="0.2">
      <c r="A69" s="52">
        <v>65</v>
      </c>
      <c r="B69" s="72" t="s">
        <v>27</v>
      </c>
      <c r="C69" s="48" t="s">
        <v>59</v>
      </c>
      <c r="D69" s="56"/>
      <c r="E69" s="34">
        <v>41787</v>
      </c>
      <c r="F69" s="95">
        <v>1247</v>
      </c>
      <c r="G69" s="96">
        <v>0</v>
      </c>
      <c r="H69" s="67">
        <v>181</v>
      </c>
      <c r="I69" s="27">
        <v>0</v>
      </c>
      <c r="J69" s="65" t="s">
        <v>99</v>
      </c>
      <c r="K69" s="71" t="s">
        <v>117</v>
      </c>
      <c r="L69" s="48" t="s">
        <v>121</v>
      </c>
    </row>
    <row r="70" spans="1:12" s="23" customFormat="1" ht="22" customHeight="1" x14ac:dyDescent="0.2">
      <c r="A70" s="52">
        <v>66</v>
      </c>
      <c r="B70" s="72" t="s">
        <v>27</v>
      </c>
      <c r="C70" s="48" t="s">
        <v>60</v>
      </c>
      <c r="D70" s="56"/>
      <c r="E70" s="34">
        <v>42303</v>
      </c>
      <c r="F70" s="95">
        <v>470</v>
      </c>
      <c r="G70" s="96">
        <v>0</v>
      </c>
      <c r="H70" s="67">
        <v>109</v>
      </c>
      <c r="I70" s="27">
        <v>0</v>
      </c>
      <c r="J70" s="65" t="s">
        <v>99</v>
      </c>
      <c r="K70" s="71" t="s">
        <v>117</v>
      </c>
      <c r="L70" s="48" t="s">
        <v>121</v>
      </c>
    </row>
    <row r="71" spans="1:12" s="23" customFormat="1" ht="22" customHeight="1" x14ac:dyDescent="0.2">
      <c r="A71" s="52">
        <v>67</v>
      </c>
      <c r="B71" s="51" t="s">
        <v>28</v>
      </c>
      <c r="C71" s="48" t="s">
        <v>29</v>
      </c>
      <c r="D71" s="56" t="s">
        <v>111</v>
      </c>
      <c r="E71" s="34">
        <v>39172</v>
      </c>
      <c r="F71" s="95">
        <v>980</v>
      </c>
      <c r="G71" s="96">
        <v>890</v>
      </c>
      <c r="H71" s="67">
        <v>431</v>
      </c>
      <c r="I71" s="27">
        <v>1</v>
      </c>
      <c r="J71" s="65" t="s">
        <v>26</v>
      </c>
      <c r="K71" s="71" t="s">
        <v>116</v>
      </c>
      <c r="L71" s="48" t="s">
        <v>120</v>
      </c>
    </row>
    <row r="72" spans="1:12" s="23" customFormat="1" ht="22" customHeight="1" x14ac:dyDescent="0.2">
      <c r="A72" s="52">
        <v>68</v>
      </c>
      <c r="B72" s="52" t="s">
        <v>96</v>
      </c>
      <c r="C72" s="48" t="s">
        <v>61</v>
      </c>
      <c r="D72" s="56"/>
      <c r="E72" s="34">
        <v>38463</v>
      </c>
      <c r="F72" s="95">
        <v>647</v>
      </c>
      <c r="G72" s="96">
        <v>0</v>
      </c>
      <c r="H72" s="67">
        <v>651.4</v>
      </c>
      <c r="I72" s="27">
        <v>0</v>
      </c>
      <c r="J72" s="65" t="s">
        <v>115</v>
      </c>
      <c r="K72" s="71" t="s">
        <v>117</v>
      </c>
      <c r="L72" s="48" t="s">
        <v>121</v>
      </c>
    </row>
    <row r="73" spans="1:12" s="23" customFormat="1" ht="22" customHeight="1" x14ac:dyDescent="0.2">
      <c r="A73" s="35"/>
      <c r="B73" s="36"/>
      <c r="C73" s="37" t="s">
        <v>30</v>
      </c>
      <c r="D73" s="37"/>
      <c r="E73" s="38"/>
      <c r="F73" s="39">
        <f>+SUM(F5:F72)</f>
        <v>102576</v>
      </c>
      <c r="G73" s="39">
        <f>+SUM(G5:G72)</f>
        <v>1931</v>
      </c>
      <c r="H73" s="39">
        <f>+SUM(H5:H72)</f>
        <v>28863.4</v>
      </c>
      <c r="I73" s="40">
        <f>+SUM(I5:I72)</f>
        <v>34</v>
      </c>
      <c r="J73" s="64"/>
      <c r="K73" s="41"/>
      <c r="L73" s="41"/>
    </row>
    <row r="74" spans="1:12" s="47" customFormat="1" ht="9.5" x14ac:dyDescent="0.2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</row>
    <row r="75" spans="1:12" ht="0" hidden="1" customHeight="1" x14ac:dyDescent="0.2"/>
    <row r="91" ht="0" hidden="1" customHeight="1" x14ac:dyDescent="0.2"/>
  </sheetData>
  <autoFilter ref="A3:L73">
    <filterColumn colId="5" showButton="0"/>
    <filterColumn colId="9" showButton="0"/>
  </autoFilter>
  <mergeCells count="12">
    <mergeCell ref="M30:Q30"/>
    <mergeCell ref="A74:L74"/>
    <mergeCell ref="H3:H4"/>
    <mergeCell ref="I3:I4"/>
    <mergeCell ref="J3:K3"/>
    <mergeCell ref="L3:L4"/>
    <mergeCell ref="A3:A4"/>
    <mergeCell ref="B3:B4"/>
    <mergeCell ref="C3:C4"/>
    <mergeCell ref="E3:E4"/>
    <mergeCell ref="F3:G3"/>
    <mergeCell ref="D3:D4"/>
  </mergeCells>
  <phoneticPr fontId="5"/>
  <dataValidations xWindow="1402" yWindow="490" count="12">
    <dataValidation imeMode="hiragana" allowBlank="1" showInputMessage="1" showErrorMessage="1" promptTitle="原水種別" prompt="表流水、伏流水、浅井戸、深井戸、湧水、湖水、貯水池、受水、併用等の別を具体的に記入し、次の欄でその区分を選択します。" sqref="J27:J28 J7:J23 J36 J44:J47 J49"/>
    <dataValidation type="decimal" imeMode="off" operator="greaterThan" allowBlank="1" showInputMessage="1" showErrorMessage="1" errorTitle="職員数" error="数値を入力してください" promptTitle="職員数" prompt="当該専用水道施設の管理業務に専従する職員数" sqref="I48:I72 I34:I43 I7:I32">
      <formula1>0.1</formula1>
    </dataValidation>
    <dataValidation type="whole" imeMode="disabled" allowBlank="1" showInputMessage="1" showErrorMessage="1" errorTitle="エラー" error="整数で入力してください" promptTitle="確認時給水人口" prompt="申請書に記載されているもの" sqref="F5:F41 F44:F72">
      <formula1>0</formula1>
      <formula2>1000000000</formula2>
    </dataValidation>
    <dataValidation imeMode="hiragana" allowBlank="1" showInputMessage="1" showErrorMessage="1" promptTitle="市町村名" prompt="略さずに入力してください。" sqref="B5:B43 B46:B72"/>
    <dataValidation type="decimal" imeMode="off" allowBlank="1" showInputMessage="1" showErrorMessage="1" errorTitle="施設能力" error="数値で入力してください" promptTitle="施設能力(ｍ3/日)" prompt="申請書に記載する能力で正規運転をした場合の予備を含まない１日最大給水量" sqref="H5:H72">
      <formula1>0.01</formula1>
      <formula2>1000000000</formula2>
    </dataValidation>
    <dataValidation type="date" imeMode="off" operator="greaterThan" allowBlank="1" showInputMessage="1" showErrorMessage="1" errorTitle="年月を入力" error="S□．□．１、H□．□．１で入力してください" promptTitle="Sxx.xx.1、Hxx.xx.1で入力" prompt="施設の竣功年月を入力。日付は１を入力して下さい。" sqref="E29:E31 E36:E37 E49:E60 E62:E72">
      <formula1>1900</formula1>
    </dataValidation>
    <dataValidation type="whole" imeMode="off" operator="greaterThanOrEqual" allowBlank="1" showInputMessage="1" showErrorMessage="1" errorTitle="年月を入力" error="S□．□．１、H□．□．１で入力してください" promptTitle="現在給水人口" prompt="常時居住する人口を記入します。専用水道の給水人口の定義に留意してください。" sqref="I5:I6 I44:I47 I33 G5:G41 G44:G72">
      <formula1>0</formula1>
    </dataValidation>
    <dataValidation type="date" imeMode="off" operator="greaterThan" allowBlank="1" showInputMessage="1" showErrorMessage="1" errorTitle="年月日を入力" error="S□．□．□、H□．□．□で入力してください" promptTitle="Sxx.xx.xx、Hxx.xx.xxで入力" prompt="最新の確認年月日を入力" sqref="E61 E32:E35 E38:E48 E5:E28">
      <formula1>1</formula1>
    </dataValidation>
    <dataValidation allowBlank="1" showErrorMessage="1" sqref="L61:L73 M29:Q29 R29:IU30 D39:D59 C1:D3 M1:IU28 A73:K73 C5:D36 A1:B4 E1:K4 D62:D72 C64:C72 C38:C61 M31:IU65541 L1:L59 A75:L65541"/>
    <dataValidation imeMode="hiragana" allowBlank="1" showInputMessage="1" showErrorMessage="1" promptTitle="設置者等名" prompt="専用水道設置者名と事業所・工場等の名称を併記。_x000a_国の設置する専用水道の場合は、次の欄に1を入力してください。" sqref="D60:D61 D37:D38 C37 C62:C63"/>
    <dataValidation type="whole" imeMode="hiragana" operator="greaterThanOrEqual" allowBlank="1" showInputMessage="1" showErrorMessage="1" promptTitle="整理番号" prompt="連番で整理番号を入力してください。" sqref="A5:A72">
      <formula1>1</formula1>
    </dataValidation>
    <dataValidation imeMode="hiragana" allowBlank="1" showInputMessage="1" showErrorMessage="1" promptTitle="原水種別" prompt="表流水、伏流水、浅井戸、深井戸、湧水、湖水、貯水池、受水の別を具体的に記入し、次の欄でその区分を選択します。" sqref="J24:J26 J5:J6 J29:J35 J37:J41 J48 J50:J72"/>
  </dataValidations>
  <pageMargins left="0.78740157480314965" right="0.19685039370078741" top="0.59055118110236227" bottom="0.59055118110236227" header="0.51181102362204722" footer="0.51181102362204722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30</vt:lpstr>
      <vt:lpstr>'30'!Print_Area</vt:lpstr>
      <vt:lpstr>'30'!Print_Titles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2020-06-25T02:38:13Z</cp:lastPrinted>
  <dcterms:created xsi:type="dcterms:W3CDTF">2017-03-16T02:14:27Z</dcterms:created>
  <dcterms:modified xsi:type="dcterms:W3CDTF">2020-06-25T02:38:25Z</dcterms:modified>
</cp:coreProperties>
</file>