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22" sheetId="1" r:id="rId1"/>
  </sheets>
  <definedNames>
    <definedName name="_xlnm.Print_Area" localSheetId="0">'22'!$A$1:$K$31</definedName>
  </definedNames>
  <calcPr fullCalcOnLoad="1"/>
</workbook>
</file>

<file path=xl/sharedStrings.xml><?xml version="1.0" encoding="utf-8"?>
<sst xmlns="http://schemas.openxmlformats.org/spreadsheetml/2006/main" count="113" uniqueCount="66">
  <si>
    <t>小諸市</t>
  </si>
  <si>
    <t>須坂市</t>
  </si>
  <si>
    <t>補助基本額
(千円)</t>
  </si>
  <si>
    <t>事業費
(千円)</t>
  </si>
  <si>
    <t>（１）上水道事業及び水道用水供給事業に係る国庫補助事業（水道水源開発等施設整備費国庫補助）</t>
  </si>
  <si>
    <t>事業内容</t>
  </si>
  <si>
    <t>工　期</t>
  </si>
  <si>
    <t>補助率</t>
  </si>
  <si>
    <t>総事業費
（千円）</t>
  </si>
  <si>
    <t>補 助 額
(千円)</t>
  </si>
  <si>
    <t>補助事業者名</t>
  </si>
  <si>
    <t>松本市</t>
  </si>
  <si>
    <t>計</t>
  </si>
  <si>
    <t>石綿セメント管更新</t>
  </si>
  <si>
    <t>老朽管更新</t>
  </si>
  <si>
    <t>地方事務所</t>
  </si>
  <si>
    <t>佐久</t>
  </si>
  <si>
    <t>上伊那</t>
  </si>
  <si>
    <t>松本</t>
  </si>
  <si>
    <t>長野</t>
  </si>
  <si>
    <t>２７．国庫補助事業の事業内容及び事業費等</t>
  </si>
  <si>
    <t>　　</t>
  </si>
  <si>
    <t>H15～H22</t>
  </si>
  <si>
    <t>H11～H30</t>
  </si>
  <si>
    <t>下伊那</t>
  </si>
  <si>
    <t>上小</t>
  </si>
  <si>
    <t>上田市</t>
  </si>
  <si>
    <t>H11～H22</t>
  </si>
  <si>
    <t>H21～H22</t>
  </si>
  <si>
    <t>H21～H25</t>
  </si>
  <si>
    <t>諏訪</t>
  </si>
  <si>
    <t>岡谷市</t>
  </si>
  <si>
    <t>H21～H23</t>
  </si>
  <si>
    <t>辰野町</t>
  </si>
  <si>
    <t>配水池</t>
  </si>
  <si>
    <t>H21～H24</t>
  </si>
  <si>
    <t>箕輪町</t>
  </si>
  <si>
    <t>中川村</t>
  </si>
  <si>
    <t>飯田市</t>
  </si>
  <si>
    <t>老朽管更新
（本省繰越）</t>
  </si>
  <si>
    <t>松川町</t>
  </si>
  <si>
    <t>平成22年度</t>
  </si>
  <si>
    <t>佐久水道企業団</t>
  </si>
  <si>
    <t>H22～H23</t>
  </si>
  <si>
    <t>H22</t>
  </si>
  <si>
    <t>遠隔監視システム</t>
  </si>
  <si>
    <t>H22～H28</t>
  </si>
  <si>
    <t>飯島町</t>
  </si>
  <si>
    <t>老朽管更新
（補正）</t>
  </si>
  <si>
    <t>石綿セメント管更新
（補正）</t>
  </si>
  <si>
    <t>H22～H25</t>
  </si>
  <si>
    <t>高度浄水施設</t>
  </si>
  <si>
    <t>安曇野市</t>
  </si>
  <si>
    <t>緊急遮断弁</t>
  </si>
  <si>
    <t>塩尻市</t>
  </si>
  <si>
    <t>H18～H29</t>
  </si>
  <si>
    <t>緊急遮断弁
（本省繰越）</t>
  </si>
  <si>
    <t>長野県</t>
  </si>
  <si>
    <t>14事業者</t>
  </si>
  <si>
    <r>
      <t xml:space="preserve">19事業
</t>
    </r>
    <r>
      <rPr>
        <sz val="8"/>
        <rFont val="ＭＳ Ｐゴシック"/>
        <family val="3"/>
      </rPr>
      <t>（本省繰越重複1事業）</t>
    </r>
  </si>
  <si>
    <t>（平成21年度からの地方繰越分）</t>
  </si>
  <si>
    <t>老朽管更新
（H21補正）</t>
  </si>
  <si>
    <t>石綿セメント管更新
（H21補正）</t>
  </si>
  <si>
    <t>H21～H22</t>
  </si>
  <si>
    <t>H21～H24</t>
  </si>
  <si>
    <t>H21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</si>
</sst>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0_);[Red]\(0\)"/>
    <numFmt numFmtId="183" formatCode="#,##0.000;[Red]\-#,##0.000"/>
    <numFmt numFmtId="184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2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12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12" fontId="2" fillId="0" borderId="0" xfId="0" applyNumberFormat="1" applyFont="1" applyFill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8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 shrinkToFit="1"/>
    </xf>
    <xf numFmtId="40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81" fontId="2" fillId="33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textRotation="255" shrinkToFit="1"/>
    </xf>
    <xf numFmtId="0" fontId="2" fillId="33" borderId="15" xfId="0" applyFont="1" applyFill="1" applyBorder="1" applyAlignment="1">
      <alignment horizontal="center" vertical="center" textRotation="255" shrinkToFi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2" fontId="2" fillId="33" borderId="14" xfId="0" applyNumberFormat="1" applyFont="1" applyFill="1" applyBorder="1" applyAlignment="1">
      <alignment horizontal="center" vertical="center" textRotation="255" wrapText="1"/>
    </xf>
    <xf numFmtId="12" fontId="2" fillId="33" borderId="15" xfId="0" applyNumberFormat="1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25</xdr:row>
      <xdr:rowOff>228600</xdr:rowOff>
    </xdr:from>
    <xdr:ext cx="1171575" cy="152400"/>
    <xdr:sp>
      <xdr:nvSpPr>
        <xdr:cNvPr id="1" name="Text Box 3"/>
        <xdr:cNvSpPr txBox="1">
          <a:spLocks noChangeArrowheads="1"/>
        </xdr:cNvSpPr>
      </xdr:nvSpPr>
      <xdr:spPr>
        <a:xfrm>
          <a:off x="5762625" y="962977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97,792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9</xdr:row>
      <xdr:rowOff>238125</xdr:rowOff>
    </xdr:from>
    <xdr:ext cx="1114425" cy="152400"/>
    <xdr:sp>
      <xdr:nvSpPr>
        <xdr:cNvPr id="2" name="Text Box 1"/>
        <xdr:cNvSpPr txBox="1">
          <a:spLocks noChangeArrowheads="1"/>
        </xdr:cNvSpPr>
      </xdr:nvSpPr>
      <xdr:spPr>
        <a:xfrm>
          <a:off x="5762625" y="3543300"/>
          <a:ext cx="1114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4,034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15</xdr:row>
      <xdr:rowOff>238125</xdr:rowOff>
    </xdr:from>
    <xdr:ext cx="1171575" cy="152400"/>
    <xdr:sp>
      <xdr:nvSpPr>
        <xdr:cNvPr id="3" name="Text Box 1"/>
        <xdr:cNvSpPr txBox="1">
          <a:spLocks noChangeArrowheads="1"/>
        </xdr:cNvSpPr>
      </xdr:nvSpPr>
      <xdr:spPr>
        <a:xfrm>
          <a:off x="5762625" y="5829300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33,333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14</xdr:row>
      <xdr:rowOff>238125</xdr:rowOff>
    </xdr:from>
    <xdr:ext cx="1171575" cy="152400"/>
    <xdr:sp>
      <xdr:nvSpPr>
        <xdr:cNvPr id="4" name="Text Box 1"/>
        <xdr:cNvSpPr txBox="1">
          <a:spLocks noChangeArrowheads="1"/>
        </xdr:cNvSpPr>
      </xdr:nvSpPr>
      <xdr:spPr>
        <a:xfrm>
          <a:off x="5762625" y="5448300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16,500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27</xdr:row>
      <xdr:rowOff>228600</xdr:rowOff>
    </xdr:from>
    <xdr:ext cx="1114425" cy="152400"/>
    <xdr:sp>
      <xdr:nvSpPr>
        <xdr:cNvPr id="5" name="Text Box 2"/>
        <xdr:cNvSpPr txBox="1">
          <a:spLocks noChangeArrowheads="1"/>
        </xdr:cNvSpPr>
      </xdr:nvSpPr>
      <xdr:spPr>
        <a:xfrm>
          <a:off x="5772150" y="10239375"/>
          <a:ext cx="1114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1,243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30</xdr:row>
      <xdr:rowOff>228600</xdr:rowOff>
    </xdr:from>
    <xdr:ext cx="1171575" cy="152400"/>
    <xdr:sp>
      <xdr:nvSpPr>
        <xdr:cNvPr id="6" name="Text Box 2"/>
        <xdr:cNvSpPr txBox="1">
          <a:spLocks noChangeArrowheads="1"/>
        </xdr:cNvSpPr>
      </xdr:nvSpPr>
      <xdr:spPr>
        <a:xfrm>
          <a:off x="5772150" y="1138237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15,000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8</xdr:row>
      <xdr:rowOff>238125</xdr:rowOff>
    </xdr:from>
    <xdr:ext cx="1171575" cy="152400"/>
    <xdr:sp>
      <xdr:nvSpPr>
        <xdr:cNvPr id="7" name="Text Box 1"/>
        <xdr:cNvSpPr txBox="1">
          <a:spLocks noChangeArrowheads="1"/>
        </xdr:cNvSpPr>
      </xdr:nvSpPr>
      <xdr:spPr>
        <a:xfrm>
          <a:off x="5762625" y="3162300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10,595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24</xdr:row>
      <xdr:rowOff>238125</xdr:rowOff>
    </xdr:from>
    <xdr:ext cx="1171575" cy="152400"/>
    <xdr:sp>
      <xdr:nvSpPr>
        <xdr:cNvPr id="8" name="Text Box 1"/>
        <xdr:cNvSpPr txBox="1">
          <a:spLocks noChangeArrowheads="1"/>
        </xdr:cNvSpPr>
      </xdr:nvSpPr>
      <xdr:spPr>
        <a:xfrm>
          <a:off x="5762625" y="9258300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33,330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29</xdr:row>
      <xdr:rowOff>228600</xdr:rowOff>
    </xdr:from>
    <xdr:ext cx="1171575" cy="152400"/>
    <xdr:sp>
      <xdr:nvSpPr>
        <xdr:cNvPr id="9" name="Text Box 2"/>
        <xdr:cNvSpPr txBox="1">
          <a:spLocks noChangeArrowheads="1"/>
        </xdr:cNvSpPr>
      </xdr:nvSpPr>
      <xdr:spPr>
        <a:xfrm>
          <a:off x="5772150" y="1100137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25,000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28</xdr:row>
      <xdr:rowOff>228600</xdr:rowOff>
    </xdr:from>
    <xdr:ext cx="1114425" cy="152400"/>
    <xdr:sp>
      <xdr:nvSpPr>
        <xdr:cNvPr id="10" name="Text Box 2"/>
        <xdr:cNvSpPr txBox="1">
          <a:spLocks noChangeArrowheads="1"/>
        </xdr:cNvSpPr>
      </xdr:nvSpPr>
      <xdr:spPr>
        <a:xfrm>
          <a:off x="5772150" y="10620375"/>
          <a:ext cx="1114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4,830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5.625" style="12" customWidth="1"/>
    <col min="2" max="2" width="12.875" style="12" customWidth="1"/>
    <col min="3" max="3" width="15.625" style="12" customWidth="1"/>
    <col min="4" max="5" width="3.125" style="12" customWidth="1"/>
    <col min="6" max="6" width="3.00390625" style="12" customWidth="1"/>
    <col min="7" max="7" width="4.625" style="16" customWidth="1"/>
    <col min="8" max="8" width="10.625" style="11" customWidth="1"/>
    <col min="9" max="9" width="12.00390625" style="11" customWidth="1"/>
    <col min="10" max="11" width="10.625" style="11" customWidth="1"/>
    <col min="12" max="13" width="9.00390625" style="11" customWidth="1"/>
    <col min="14" max="16384" width="9.00390625" style="12" customWidth="1"/>
  </cols>
  <sheetData>
    <row r="1" spans="1:13" s="1" customFormat="1" ht="30" customHeight="1">
      <c r="A1" s="1" t="s">
        <v>20</v>
      </c>
      <c r="G1" s="17"/>
      <c r="H1" s="18"/>
      <c r="I1" s="18" t="s">
        <v>21</v>
      </c>
      <c r="J1" s="18"/>
      <c r="K1" s="18"/>
      <c r="L1" s="18"/>
      <c r="M1" s="18"/>
    </row>
    <row r="2" spans="8:13" s="2" customFormat="1" ht="30" customHeight="1">
      <c r="H2" s="3"/>
      <c r="I2" s="4"/>
      <c r="J2" s="4"/>
      <c r="K2" s="4"/>
      <c r="L2" s="4"/>
      <c r="M2" s="4"/>
    </row>
    <row r="3" spans="1:13" s="19" customFormat="1" ht="20.25" customHeight="1">
      <c r="A3" s="19" t="s">
        <v>4</v>
      </c>
      <c r="G3" s="20"/>
      <c r="H3" s="21"/>
      <c r="I3" s="21"/>
      <c r="J3" s="21"/>
      <c r="K3" s="21"/>
      <c r="L3" s="21"/>
      <c r="M3" s="21"/>
    </row>
    <row r="4" spans="1:13" s="7" customFormat="1" ht="30" customHeight="1">
      <c r="A4" s="41" t="s">
        <v>15</v>
      </c>
      <c r="B4" s="43" t="s">
        <v>10</v>
      </c>
      <c r="C4" s="43" t="s">
        <v>5</v>
      </c>
      <c r="D4" s="43" t="s">
        <v>6</v>
      </c>
      <c r="E4" s="43"/>
      <c r="F4" s="43"/>
      <c r="G4" s="45" t="s">
        <v>7</v>
      </c>
      <c r="H4" s="44" t="s">
        <v>8</v>
      </c>
      <c r="I4" s="44" t="s">
        <v>41</v>
      </c>
      <c r="J4" s="44"/>
      <c r="K4" s="44"/>
      <c r="L4" s="6"/>
      <c r="M4" s="6"/>
    </row>
    <row r="5" spans="1:13" s="7" customFormat="1" ht="30" customHeight="1">
      <c r="A5" s="42"/>
      <c r="B5" s="43"/>
      <c r="C5" s="43"/>
      <c r="D5" s="43"/>
      <c r="E5" s="43"/>
      <c r="F5" s="43"/>
      <c r="G5" s="46"/>
      <c r="H5" s="44"/>
      <c r="I5" s="5" t="s">
        <v>3</v>
      </c>
      <c r="J5" s="5" t="s">
        <v>2</v>
      </c>
      <c r="K5" s="5" t="s">
        <v>9</v>
      </c>
      <c r="L5" s="6"/>
      <c r="M5" s="6"/>
    </row>
    <row r="6" spans="1:11" ht="30" customHeight="1">
      <c r="A6" s="22" t="s">
        <v>16</v>
      </c>
      <c r="B6" s="8" t="s">
        <v>0</v>
      </c>
      <c r="C6" s="24" t="s">
        <v>13</v>
      </c>
      <c r="D6" s="36" t="s">
        <v>27</v>
      </c>
      <c r="E6" s="36"/>
      <c r="F6" s="36"/>
      <c r="G6" s="9">
        <v>0.25</v>
      </c>
      <c r="H6" s="10">
        <v>677316</v>
      </c>
      <c r="I6" s="31">
        <v>17032.05</v>
      </c>
      <c r="J6" s="10">
        <v>15000</v>
      </c>
      <c r="K6" s="10">
        <v>3750</v>
      </c>
    </row>
    <row r="7" spans="1:11" ht="30" customHeight="1">
      <c r="A7" s="22" t="s">
        <v>16</v>
      </c>
      <c r="B7" s="28" t="s">
        <v>42</v>
      </c>
      <c r="C7" s="24" t="s">
        <v>13</v>
      </c>
      <c r="D7" s="36" t="s">
        <v>43</v>
      </c>
      <c r="E7" s="36"/>
      <c r="F7" s="36"/>
      <c r="G7" s="9">
        <v>0.25</v>
      </c>
      <c r="H7" s="10">
        <v>277664</v>
      </c>
      <c r="I7" s="33">
        <v>67672.5</v>
      </c>
      <c r="J7" s="10">
        <v>60000</v>
      </c>
      <c r="K7" s="10">
        <v>15000</v>
      </c>
    </row>
    <row r="8" spans="1:11" ht="30" customHeight="1">
      <c r="A8" s="22" t="s">
        <v>16</v>
      </c>
      <c r="B8" s="28" t="s">
        <v>42</v>
      </c>
      <c r="C8" s="24" t="s">
        <v>14</v>
      </c>
      <c r="D8" s="36" t="s">
        <v>44</v>
      </c>
      <c r="E8" s="36"/>
      <c r="F8" s="36"/>
      <c r="G8" s="9">
        <v>0.25</v>
      </c>
      <c r="H8" s="10">
        <v>57015</v>
      </c>
      <c r="I8" s="27">
        <v>57015</v>
      </c>
      <c r="J8" s="10">
        <v>42823</v>
      </c>
      <c r="K8" s="10">
        <v>14274</v>
      </c>
    </row>
    <row r="9" spans="1:11" ht="30" customHeight="1">
      <c r="A9" s="22" t="s">
        <v>25</v>
      </c>
      <c r="B9" s="8" t="s">
        <v>26</v>
      </c>
      <c r="C9" s="24" t="s">
        <v>45</v>
      </c>
      <c r="D9" s="36" t="s">
        <v>46</v>
      </c>
      <c r="E9" s="36"/>
      <c r="F9" s="36"/>
      <c r="G9" s="9">
        <v>0.25</v>
      </c>
      <c r="H9" s="10">
        <v>181050</v>
      </c>
      <c r="I9" s="27">
        <v>49350</v>
      </c>
      <c r="J9" s="10">
        <v>47000</v>
      </c>
      <c r="K9" s="10">
        <v>11750</v>
      </c>
    </row>
    <row r="10" spans="1:11" ht="30" customHeight="1">
      <c r="A10" s="22" t="s">
        <v>25</v>
      </c>
      <c r="B10" s="8" t="s">
        <v>26</v>
      </c>
      <c r="C10" s="24" t="s">
        <v>13</v>
      </c>
      <c r="D10" s="36" t="s">
        <v>28</v>
      </c>
      <c r="E10" s="36"/>
      <c r="F10" s="36"/>
      <c r="G10" s="9">
        <v>0.25</v>
      </c>
      <c r="H10" s="29">
        <v>100537.5</v>
      </c>
      <c r="I10" s="27">
        <v>71253</v>
      </c>
      <c r="J10" s="29">
        <v>25357.5</v>
      </c>
      <c r="K10" s="10">
        <v>6339</v>
      </c>
    </row>
    <row r="11" spans="1:11" ht="30" customHeight="1">
      <c r="A11" s="22" t="s">
        <v>25</v>
      </c>
      <c r="B11" s="8" t="s">
        <v>26</v>
      </c>
      <c r="C11" s="24" t="s">
        <v>14</v>
      </c>
      <c r="D11" s="36" t="s">
        <v>29</v>
      </c>
      <c r="E11" s="36"/>
      <c r="F11" s="36"/>
      <c r="G11" s="9">
        <v>0.25</v>
      </c>
      <c r="H11" s="10">
        <v>678800</v>
      </c>
      <c r="I11" s="27">
        <v>21651</v>
      </c>
      <c r="J11" s="10">
        <v>11000</v>
      </c>
      <c r="K11" s="10">
        <v>2750</v>
      </c>
    </row>
    <row r="12" spans="1:11" ht="30" customHeight="1">
      <c r="A12" s="22" t="s">
        <v>25</v>
      </c>
      <c r="B12" s="8" t="s">
        <v>26</v>
      </c>
      <c r="C12" s="24" t="s">
        <v>39</v>
      </c>
      <c r="D12" s="36" t="s">
        <v>29</v>
      </c>
      <c r="E12" s="36"/>
      <c r="F12" s="36"/>
      <c r="G12" s="9">
        <v>0.25</v>
      </c>
      <c r="H12" s="10">
        <v>678800</v>
      </c>
      <c r="I12" s="33">
        <v>94888.5</v>
      </c>
      <c r="J12" s="10">
        <v>71000</v>
      </c>
      <c r="K12" s="10">
        <v>17750</v>
      </c>
    </row>
    <row r="13" spans="1:11" ht="30" customHeight="1">
      <c r="A13" s="22" t="s">
        <v>30</v>
      </c>
      <c r="B13" s="8" t="s">
        <v>31</v>
      </c>
      <c r="C13" s="24" t="s">
        <v>14</v>
      </c>
      <c r="D13" s="37" t="s">
        <v>32</v>
      </c>
      <c r="E13" s="38"/>
      <c r="F13" s="39"/>
      <c r="G13" s="9">
        <v>0.25</v>
      </c>
      <c r="H13" s="10">
        <v>3320000</v>
      </c>
      <c r="I13" s="27">
        <v>29946</v>
      </c>
      <c r="J13" s="10">
        <v>20000</v>
      </c>
      <c r="K13" s="10">
        <v>5000</v>
      </c>
    </row>
    <row r="14" spans="1:11" ht="30" customHeight="1">
      <c r="A14" s="22" t="s">
        <v>17</v>
      </c>
      <c r="B14" s="8" t="s">
        <v>33</v>
      </c>
      <c r="C14" s="24" t="s">
        <v>34</v>
      </c>
      <c r="D14" s="37" t="s">
        <v>35</v>
      </c>
      <c r="E14" s="38"/>
      <c r="F14" s="39"/>
      <c r="G14" s="9">
        <v>0.3333333333333333</v>
      </c>
      <c r="H14" s="10">
        <v>516000</v>
      </c>
      <c r="I14" s="30">
        <v>17156.596</v>
      </c>
      <c r="J14" s="10">
        <v>17154</v>
      </c>
      <c r="K14" s="10">
        <v>5718</v>
      </c>
    </row>
    <row r="15" spans="1:11" ht="30" customHeight="1">
      <c r="A15" s="22" t="s">
        <v>17</v>
      </c>
      <c r="B15" s="8" t="s">
        <v>47</v>
      </c>
      <c r="C15" s="24" t="s">
        <v>49</v>
      </c>
      <c r="D15" s="37" t="s">
        <v>50</v>
      </c>
      <c r="E15" s="38"/>
      <c r="F15" s="39"/>
      <c r="G15" s="9">
        <v>0.25</v>
      </c>
      <c r="H15" s="10">
        <v>570000</v>
      </c>
      <c r="I15" s="27">
        <v>68000</v>
      </c>
      <c r="J15" s="10">
        <v>66000</v>
      </c>
      <c r="K15" s="10">
        <v>16500</v>
      </c>
    </row>
    <row r="16" spans="1:11" ht="30" customHeight="1">
      <c r="A16" s="22" t="s">
        <v>17</v>
      </c>
      <c r="B16" s="8" t="s">
        <v>36</v>
      </c>
      <c r="C16" s="24" t="s">
        <v>48</v>
      </c>
      <c r="D16" s="37" t="s">
        <v>44</v>
      </c>
      <c r="E16" s="38"/>
      <c r="F16" s="39"/>
      <c r="G16" s="9">
        <v>0.25</v>
      </c>
      <c r="H16" s="10">
        <v>298030</v>
      </c>
      <c r="I16" s="27">
        <v>103613</v>
      </c>
      <c r="J16" s="10">
        <v>100000</v>
      </c>
      <c r="K16" s="10">
        <v>33333</v>
      </c>
    </row>
    <row r="17" spans="1:11" ht="30" customHeight="1">
      <c r="A17" s="22" t="s">
        <v>24</v>
      </c>
      <c r="B17" s="8" t="s">
        <v>38</v>
      </c>
      <c r="C17" s="24" t="s">
        <v>14</v>
      </c>
      <c r="D17" s="37" t="s">
        <v>29</v>
      </c>
      <c r="E17" s="38"/>
      <c r="F17" s="39"/>
      <c r="G17" s="9">
        <v>0.25</v>
      </c>
      <c r="H17" s="10">
        <v>722000</v>
      </c>
      <c r="I17" s="30">
        <v>145509.387</v>
      </c>
      <c r="J17" s="10">
        <v>136000</v>
      </c>
      <c r="K17" s="10">
        <v>34000</v>
      </c>
    </row>
    <row r="18" spans="1:11" ht="30" customHeight="1">
      <c r="A18" s="22" t="s">
        <v>24</v>
      </c>
      <c r="B18" s="8" t="s">
        <v>40</v>
      </c>
      <c r="C18" s="24" t="s">
        <v>14</v>
      </c>
      <c r="D18" s="37" t="s">
        <v>29</v>
      </c>
      <c r="E18" s="38"/>
      <c r="F18" s="39"/>
      <c r="G18" s="9">
        <v>0.25</v>
      </c>
      <c r="H18" s="10">
        <v>330000</v>
      </c>
      <c r="I18" s="27">
        <v>32886</v>
      </c>
      <c r="J18" s="10">
        <v>31500</v>
      </c>
      <c r="K18" s="10">
        <v>7500</v>
      </c>
    </row>
    <row r="19" spans="1:11" ht="30" customHeight="1">
      <c r="A19" s="22" t="s">
        <v>18</v>
      </c>
      <c r="B19" s="8" t="s">
        <v>11</v>
      </c>
      <c r="C19" s="8" t="s">
        <v>51</v>
      </c>
      <c r="D19" s="36" t="s">
        <v>43</v>
      </c>
      <c r="E19" s="36"/>
      <c r="F19" s="36"/>
      <c r="G19" s="9">
        <v>0.3333333333333333</v>
      </c>
      <c r="H19" s="10">
        <v>1007085</v>
      </c>
      <c r="I19" s="30">
        <v>428565.144</v>
      </c>
      <c r="J19" s="29">
        <v>320945.1</v>
      </c>
      <c r="K19" s="10">
        <v>106981</v>
      </c>
    </row>
    <row r="20" spans="1:11" ht="30" customHeight="1">
      <c r="A20" s="22" t="s">
        <v>18</v>
      </c>
      <c r="B20" s="8" t="s">
        <v>11</v>
      </c>
      <c r="C20" s="24" t="s">
        <v>39</v>
      </c>
      <c r="D20" s="36" t="s">
        <v>22</v>
      </c>
      <c r="E20" s="36"/>
      <c r="F20" s="36"/>
      <c r="G20" s="9">
        <v>0.25</v>
      </c>
      <c r="H20" s="10">
        <v>901051</v>
      </c>
      <c r="I20" s="32">
        <v>197422.564</v>
      </c>
      <c r="J20" s="10">
        <v>82000</v>
      </c>
      <c r="K20" s="10">
        <v>20500</v>
      </c>
    </row>
    <row r="21" spans="1:11" ht="30" customHeight="1">
      <c r="A21" s="22" t="s">
        <v>18</v>
      </c>
      <c r="B21" s="8" t="s">
        <v>52</v>
      </c>
      <c r="C21" s="24" t="s">
        <v>53</v>
      </c>
      <c r="D21" s="36" t="s">
        <v>44</v>
      </c>
      <c r="E21" s="36"/>
      <c r="F21" s="36"/>
      <c r="G21" s="9">
        <v>0.3333333333333333</v>
      </c>
      <c r="H21" s="10">
        <v>73500</v>
      </c>
      <c r="I21" s="27">
        <v>73500</v>
      </c>
      <c r="J21" s="10">
        <v>73500</v>
      </c>
      <c r="K21" s="10">
        <v>24500</v>
      </c>
    </row>
    <row r="22" spans="1:11" ht="30" customHeight="1">
      <c r="A22" s="22" t="s">
        <v>18</v>
      </c>
      <c r="B22" s="8" t="s">
        <v>54</v>
      </c>
      <c r="C22" s="24" t="s">
        <v>13</v>
      </c>
      <c r="D22" s="36" t="s">
        <v>43</v>
      </c>
      <c r="E22" s="36"/>
      <c r="F22" s="36"/>
      <c r="G22" s="9">
        <v>0.25</v>
      </c>
      <c r="H22" s="10">
        <v>72500</v>
      </c>
      <c r="I22" s="33">
        <v>41363.7</v>
      </c>
      <c r="J22" s="10">
        <v>23800</v>
      </c>
      <c r="K22" s="10">
        <v>5950</v>
      </c>
    </row>
    <row r="23" spans="1:11" ht="30" customHeight="1">
      <c r="A23" s="22" t="s">
        <v>19</v>
      </c>
      <c r="B23" s="24" t="s">
        <v>1</v>
      </c>
      <c r="C23" s="24" t="s">
        <v>56</v>
      </c>
      <c r="D23" s="36" t="s">
        <v>55</v>
      </c>
      <c r="E23" s="36"/>
      <c r="F23" s="36"/>
      <c r="G23" s="9">
        <v>0.25</v>
      </c>
      <c r="H23" s="10">
        <v>468300</v>
      </c>
      <c r="I23" s="27">
        <v>26292</v>
      </c>
      <c r="J23" s="10">
        <v>21420</v>
      </c>
      <c r="K23" s="10">
        <v>7140</v>
      </c>
    </row>
    <row r="24" spans="1:11" ht="30" customHeight="1">
      <c r="A24" s="22" t="s">
        <v>19</v>
      </c>
      <c r="B24" s="24" t="s">
        <v>1</v>
      </c>
      <c r="C24" s="8" t="s">
        <v>13</v>
      </c>
      <c r="D24" s="36" t="s">
        <v>23</v>
      </c>
      <c r="E24" s="36"/>
      <c r="F24" s="36"/>
      <c r="G24" s="9">
        <v>0.25</v>
      </c>
      <c r="H24" s="10">
        <v>1752850</v>
      </c>
      <c r="I24" s="27">
        <v>48216</v>
      </c>
      <c r="J24" s="10">
        <v>40400</v>
      </c>
      <c r="K24" s="10">
        <v>10100</v>
      </c>
    </row>
    <row r="25" spans="1:11" ht="30" customHeight="1">
      <c r="A25" s="22" t="s">
        <v>19</v>
      </c>
      <c r="B25" s="24" t="s">
        <v>57</v>
      </c>
      <c r="C25" s="8" t="s">
        <v>51</v>
      </c>
      <c r="D25" s="36" t="s">
        <v>43</v>
      </c>
      <c r="E25" s="36"/>
      <c r="F25" s="36"/>
      <c r="G25" s="9">
        <v>0.3333333333333333</v>
      </c>
      <c r="H25" s="10">
        <v>310000</v>
      </c>
      <c r="I25" s="27">
        <v>105000</v>
      </c>
      <c r="J25" s="10">
        <v>105000</v>
      </c>
      <c r="K25" s="10">
        <v>33330</v>
      </c>
    </row>
    <row r="26" spans="1:11" ht="30" customHeight="1">
      <c r="A26" s="23" t="s">
        <v>12</v>
      </c>
      <c r="B26" s="13" t="s">
        <v>58</v>
      </c>
      <c r="C26" s="25" t="s">
        <v>59</v>
      </c>
      <c r="D26" s="40"/>
      <c r="E26" s="40"/>
      <c r="F26" s="40"/>
      <c r="G26" s="14"/>
      <c r="H26" s="34">
        <f>+SUM(H6:H25)</f>
        <v>12992498.5</v>
      </c>
      <c r="I26" s="35">
        <f>+SUM(I6:I25)</f>
        <v>1696332.4409999999</v>
      </c>
      <c r="J26" s="34">
        <f>+SUM(J6:J25)</f>
        <v>1309899.6</v>
      </c>
      <c r="K26" s="15">
        <f>+SUM(K6:K25)</f>
        <v>382165</v>
      </c>
    </row>
    <row r="27" spans="1:13" s="19" customFormat="1" ht="18" customHeight="1">
      <c r="A27" s="26" t="s">
        <v>60</v>
      </c>
      <c r="H27" s="20"/>
      <c r="I27" s="21"/>
      <c r="J27" s="21"/>
      <c r="K27" s="21"/>
      <c r="L27" s="21"/>
      <c r="M27" s="21"/>
    </row>
    <row r="28" spans="1:11" ht="30" customHeight="1">
      <c r="A28" s="22" t="s">
        <v>25</v>
      </c>
      <c r="B28" s="8" t="s">
        <v>26</v>
      </c>
      <c r="C28" s="24" t="s">
        <v>13</v>
      </c>
      <c r="D28" s="37" t="s">
        <v>63</v>
      </c>
      <c r="E28" s="38"/>
      <c r="F28" s="39"/>
      <c r="G28" s="9">
        <v>0.25</v>
      </c>
      <c r="H28" s="29">
        <v>100537.5</v>
      </c>
      <c r="I28" s="10">
        <v>75684</v>
      </c>
      <c r="J28" s="10">
        <v>16012</v>
      </c>
      <c r="K28" s="10">
        <v>4003</v>
      </c>
    </row>
    <row r="29" spans="1:11" ht="30" customHeight="1">
      <c r="A29" s="22" t="s">
        <v>17</v>
      </c>
      <c r="B29" s="8" t="s">
        <v>33</v>
      </c>
      <c r="C29" s="24" t="s">
        <v>34</v>
      </c>
      <c r="D29" s="37" t="s">
        <v>64</v>
      </c>
      <c r="E29" s="38"/>
      <c r="F29" s="39"/>
      <c r="G29" s="9">
        <v>0.3333333333333333</v>
      </c>
      <c r="H29" s="10">
        <v>516000</v>
      </c>
      <c r="I29" s="10">
        <v>14490</v>
      </c>
      <c r="J29" s="10">
        <v>14490</v>
      </c>
      <c r="K29" s="10">
        <v>4830</v>
      </c>
    </row>
    <row r="30" spans="1:11" ht="30" customHeight="1">
      <c r="A30" s="22" t="s">
        <v>17</v>
      </c>
      <c r="B30" s="8" t="s">
        <v>36</v>
      </c>
      <c r="C30" s="24" t="s">
        <v>62</v>
      </c>
      <c r="D30" s="37" t="s">
        <v>65</v>
      </c>
      <c r="E30" s="38"/>
      <c r="F30" s="39"/>
      <c r="G30" s="9">
        <v>0.25</v>
      </c>
      <c r="H30" s="10">
        <v>104870</v>
      </c>
      <c r="I30" s="10">
        <v>104870</v>
      </c>
      <c r="J30" s="10">
        <v>100000</v>
      </c>
      <c r="K30" s="10">
        <v>25000</v>
      </c>
    </row>
    <row r="31" spans="1:11" ht="30" customHeight="1">
      <c r="A31" s="22" t="s">
        <v>17</v>
      </c>
      <c r="B31" s="8" t="s">
        <v>37</v>
      </c>
      <c r="C31" s="24" t="s">
        <v>61</v>
      </c>
      <c r="D31" s="37" t="s">
        <v>65</v>
      </c>
      <c r="E31" s="38"/>
      <c r="F31" s="39"/>
      <c r="G31" s="9">
        <v>0.25</v>
      </c>
      <c r="H31" s="10">
        <v>240587</v>
      </c>
      <c r="I31" s="10">
        <v>240587</v>
      </c>
      <c r="J31" s="10">
        <v>170000</v>
      </c>
      <c r="K31" s="10">
        <v>42500</v>
      </c>
    </row>
  </sheetData>
  <sheetProtection/>
  <mergeCells count="32">
    <mergeCell ref="D21:F21"/>
    <mergeCell ref="D22:F22"/>
    <mergeCell ref="I4:K4"/>
    <mergeCell ref="G4:G5"/>
    <mergeCell ref="H4:H5"/>
    <mergeCell ref="D6:F6"/>
    <mergeCell ref="D16:F16"/>
    <mergeCell ref="D9:F9"/>
    <mergeCell ref="D7:F7"/>
    <mergeCell ref="D13:F13"/>
    <mergeCell ref="A4:A5"/>
    <mergeCell ref="B4:B5"/>
    <mergeCell ref="C4:C5"/>
    <mergeCell ref="D4:F5"/>
    <mergeCell ref="D11:F11"/>
    <mergeCell ref="D20:F20"/>
    <mergeCell ref="D8:F8"/>
    <mergeCell ref="D18:F18"/>
    <mergeCell ref="D19:F19"/>
    <mergeCell ref="D17:F17"/>
    <mergeCell ref="D10:F10"/>
    <mergeCell ref="D12:F12"/>
    <mergeCell ref="D15:F15"/>
    <mergeCell ref="D14:F14"/>
    <mergeCell ref="D23:F23"/>
    <mergeCell ref="D24:F24"/>
    <mergeCell ref="D30:F30"/>
    <mergeCell ref="D29:F29"/>
    <mergeCell ref="D28:F28"/>
    <mergeCell ref="D31:F31"/>
    <mergeCell ref="D26:F26"/>
    <mergeCell ref="D25:F25"/>
  </mergeCells>
  <printOptions horizontalCentered="1"/>
  <pageMargins left="0.984251968503937" right="0.1968503937007874" top="0.5905511811023623" bottom="0.5905511811023623" header="0.31496062992125984" footer="0.31496062992125984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2012-04-05T05:59:37Z</cp:lastPrinted>
  <dcterms:created xsi:type="dcterms:W3CDTF">2000-01-06T07:53:54Z</dcterms:created>
  <dcterms:modified xsi:type="dcterms:W3CDTF">2012-04-19T01:58:04Z</dcterms:modified>
  <cp:category/>
  <cp:version/>
  <cp:contentType/>
  <cp:contentStatus/>
</cp:coreProperties>
</file>