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920" tabRatio="840" activeTab="1"/>
  </bookViews>
  <sheets>
    <sheet name="確認" sheetId="1" r:id="rId1"/>
    <sheet name="データ入力" sheetId="2" r:id="rId2"/>
    <sheet name="建設事務所" sheetId="3" r:id="rId3"/>
    <sheet name="建設部長" sheetId="4" r:id="rId4"/>
    <sheet name="警察" sheetId="5" r:id="rId5"/>
    <sheet name="消防" sheetId="6" r:id="rId6"/>
    <sheet name="バス" sheetId="7" r:id="rId7"/>
    <sheet name="市町村" sheetId="8" r:id="rId8"/>
    <sheet name="申請者" sheetId="9" r:id="rId9"/>
    <sheet name="区長同意書" sheetId="10" r:id="rId10"/>
    <sheet name="バス会社同意書" sheetId="11" r:id="rId11"/>
    <sheet name="ライン引等" sheetId="12" r:id="rId12"/>
    <sheet name="内訳　標識等 " sheetId="13" r:id="rId13"/>
  </sheets>
  <definedNames>
    <definedName name="_xlnm.Print_Area" localSheetId="6">'バス'!$A$1:$J$68</definedName>
    <definedName name="_xlnm.Print_Area" localSheetId="11">'ライン引等'!$B$4:$I$20</definedName>
    <definedName name="_xlnm.Print_Area" localSheetId="0">'確認'!$A$1:$N$80</definedName>
    <definedName name="_xlnm.Print_Area" localSheetId="2">'建設事務所'!$A$1:$J$70</definedName>
    <definedName name="_xlnm.Print_Area" localSheetId="8">'申請者'!$A$1:$J$67</definedName>
    <definedName name="_xlnm.Print_Area" localSheetId="12">'内訳　標識等 '!$B$4:$J$20</definedName>
  </definedNames>
  <calcPr fullCalcOnLoad="1"/>
</workbook>
</file>

<file path=xl/sharedStrings.xml><?xml version="1.0" encoding="utf-8"?>
<sst xmlns="http://schemas.openxmlformats.org/spreadsheetml/2006/main" count="555" uniqueCount="311">
  <si>
    <t>道　路　通　行　制　限　願</t>
  </si>
  <si>
    <t>〒</t>
  </si>
  <si>
    <t>住所</t>
  </si>
  <si>
    <t>氏名</t>
  </si>
  <si>
    <t>印</t>
  </si>
  <si>
    <t>記</t>
  </si>
  <si>
    <t>路　　線　　名</t>
  </si>
  <si>
    <t xml:space="preserve"> </t>
  </si>
  <si>
    <t>　１　通行制限箇所</t>
  </si>
  <si>
    <t>　２　通行制限理由</t>
  </si>
  <si>
    <t>　３　種　　　　別</t>
  </si>
  <si>
    <t>　４　通行制限期間</t>
  </si>
  <si>
    <t>　５　　〃　期　間</t>
  </si>
  <si>
    <r>
      <t>　８</t>
    </r>
    <r>
      <rPr>
        <sz val="8"/>
        <rFont val="ＭＳ 明朝"/>
        <family val="1"/>
      </rPr>
      <t>　迂回路線の有無</t>
    </r>
  </si>
  <si>
    <t>　９　工事施工業者</t>
  </si>
  <si>
    <t>１０　工事施工現場</t>
  </si>
  <si>
    <t>　　　責　任　者</t>
  </si>
  <si>
    <t>（注）</t>
  </si>
  <si>
    <t>　　を記入したものをそれぞれ添付すること。</t>
  </si>
  <si>
    <t>（例　○○年度第１種特殊改良工事、○○年度交通安全施設整備事業……）</t>
  </si>
  <si>
    <t>　　氏名欄は代表者名を記入のこと。</t>
  </si>
  <si>
    <r>
      <t>　</t>
    </r>
    <r>
      <rPr>
        <sz val="9"/>
        <rFont val="ＭＳ 明朝"/>
        <family val="1"/>
      </rPr>
      <t>７</t>
    </r>
    <r>
      <rPr>
        <sz val="8"/>
        <rFont val="ＭＳ 明朝"/>
        <family val="1"/>
      </rPr>
      <t xml:space="preserve">  バス路線の有無</t>
    </r>
  </si>
  <si>
    <t>電話</t>
  </si>
  <si>
    <t>記</t>
  </si>
  <si>
    <t>路　　線　　名</t>
  </si>
  <si>
    <t>　１　通行制限箇所</t>
  </si>
  <si>
    <t>　２　通行制限理由</t>
  </si>
  <si>
    <t>　３　種　　　　別</t>
  </si>
  <si>
    <t>　４　通行制限期間</t>
  </si>
  <si>
    <t xml:space="preserve"> </t>
  </si>
  <si>
    <t>　９　工事施工業者</t>
  </si>
  <si>
    <t>１０　工事施工現場</t>
  </si>
  <si>
    <t>　　　責　任　者</t>
  </si>
  <si>
    <t>佐 久 建 設 事 務 所 長</t>
  </si>
  <si>
    <r>
      <t>　８</t>
    </r>
    <r>
      <rPr>
        <sz val="8"/>
        <rFont val="ＭＳ 明朝"/>
        <family val="1"/>
      </rPr>
      <t>　迂回路線の有無</t>
    </r>
  </si>
  <si>
    <r>
      <t>　</t>
    </r>
    <r>
      <rPr>
        <sz val="9"/>
        <rFont val="ＭＳ 明朝"/>
        <family val="1"/>
      </rPr>
      <t>７</t>
    </r>
    <r>
      <rPr>
        <sz val="8"/>
        <rFont val="ＭＳ 明朝"/>
        <family val="1"/>
      </rPr>
      <t xml:space="preserve">  バス路線の有無</t>
    </r>
  </si>
  <si>
    <t>このことについて、下記のとおり通行禁止（制限）をいたしますからご承知ください。</t>
  </si>
  <si>
    <t>このことについて、下記のとおり通行禁止（制限）をいたしますからご承知ください。</t>
  </si>
  <si>
    <r>
      <t>　</t>
    </r>
    <r>
      <rPr>
        <sz val="9"/>
        <rFont val="ＭＳ 明朝"/>
        <family val="1"/>
      </rPr>
      <t>７</t>
    </r>
    <r>
      <rPr>
        <sz val="8"/>
        <rFont val="ＭＳ 明朝"/>
        <family val="1"/>
      </rPr>
      <t xml:space="preserve">  バス路線の有無</t>
    </r>
  </si>
  <si>
    <t>（警察署用）</t>
  </si>
  <si>
    <t>（消防署用）</t>
  </si>
  <si>
    <t>（バス会社用）</t>
  </si>
  <si>
    <t>（市町村用）</t>
  </si>
  <si>
    <t>（申請者用）</t>
  </si>
  <si>
    <t>なお、お手数ですが、関係地域住民へ有線放送等により周知されるようお願いします。</t>
  </si>
  <si>
    <t>４通行制限期間</t>
  </si>
  <si>
    <t>（道路管理課経由）</t>
  </si>
  <si>
    <t>１．添付図書は、位置図５万分の１、平面図または付近見取図へ工事標識、バリケード等の設置</t>
  </si>
  <si>
    <t>２．通行制限理由欄には、国補、県単事業については、土木工事種目別により記入のこと。</t>
  </si>
  <si>
    <t>３．５の欄のおいて、時間で制限する場合は、9:00～17:00のうち必要最小限とする。</t>
  </si>
  <si>
    <t>４．９の工事施工者欄は個人の場合はその住所、氏名。会社の場合は、会社名と会社の住所、</t>
  </si>
  <si>
    <t>２．郵便番号</t>
  </si>
  <si>
    <t>会社名　代表者名</t>
  </si>
  <si>
    <t>５．電話番号</t>
  </si>
  <si>
    <t>路線名</t>
  </si>
  <si>
    <t>１通行制限箇所</t>
  </si>
  <si>
    <t>２通行制限理由</t>
  </si>
  <si>
    <t>３種別</t>
  </si>
  <si>
    <t>５通行制限時間</t>
  </si>
  <si>
    <t>６工事期間</t>
  </si>
  <si>
    <t>７バス路線有無</t>
  </si>
  <si>
    <t>８迂回路有無</t>
  </si>
  <si>
    <t>有・無（迂回路線名）</t>
  </si>
  <si>
    <t>９工事施工者</t>
  </si>
  <si>
    <t>　　責任者氏名</t>
  </si>
  <si>
    <t>所轄警察署名</t>
  </si>
  <si>
    <t>所轄消防署名</t>
  </si>
  <si>
    <t>バス会社名</t>
  </si>
  <si>
    <t>工事場所市町村名</t>
  </si>
  <si>
    <t>申請者名</t>
  </si>
  <si>
    <t>申請年月日</t>
  </si>
  <si>
    <t>〒郵便番号</t>
  </si>
  <si>
    <t>申請者住所</t>
  </si>
  <si>
    <t>連絡先電話番号</t>
  </si>
  <si>
    <t>左詰めで入力してください。</t>
  </si>
  <si>
    <t>　様</t>
  </si>
  <si>
    <t>長　様</t>
  </si>
  <si>
    <t>長　様</t>
  </si>
  <si>
    <t>建　設  部  長  様</t>
  </si>
  <si>
    <t>佐 久 建 設 事 務 所 長 様</t>
  </si>
  <si>
    <t>通行制限願作成データを</t>
  </si>
  <si>
    <t>道路通行制限に関する同意書</t>
  </si>
  <si>
    <t>区長</t>
  </si>
  <si>
    <t>住所</t>
  </si>
  <si>
    <t>記</t>
  </si>
  <si>
    <t>１１　備　考</t>
  </si>
  <si>
    <t>下記の通行制限を行うことについて同意します。</t>
  </si>
  <si>
    <t>会社名</t>
  </si>
  <si>
    <t>下記の通行制限個所はバス路線ですが、通行制限を行うことについて同意します。</t>
  </si>
  <si>
    <t>制限箇所の所在市町村</t>
  </si>
  <si>
    <t>管轄警察署</t>
  </si>
  <si>
    <t>管轄消防署</t>
  </si>
  <si>
    <t>小諸市</t>
  </si>
  <si>
    <t>小諸警察署</t>
  </si>
  <si>
    <t>小諸消防署</t>
  </si>
  <si>
    <t>軽井沢町</t>
  </si>
  <si>
    <t>軽井沢警察署</t>
  </si>
  <si>
    <t>軽井沢消防署</t>
  </si>
  <si>
    <t>佐久市</t>
  </si>
  <si>
    <t>佐久警察署</t>
  </si>
  <si>
    <t>佐久消防署</t>
  </si>
  <si>
    <t>御代田町</t>
  </si>
  <si>
    <t>御代田消防署</t>
  </si>
  <si>
    <t>立科町</t>
  </si>
  <si>
    <t>川西消防署</t>
  </si>
  <si>
    <t>北部消防署</t>
  </si>
  <si>
    <t>警察</t>
  </si>
  <si>
    <t>消防</t>
  </si>
  <si>
    <t>バス</t>
  </si>
  <si>
    <t>市町村</t>
  </si>
  <si>
    <t>申請者</t>
  </si>
  <si>
    <t>申請のとおり必ず設置し、事故防止に万全を期してください。</t>
  </si>
  <si>
    <t>禁止（制限）をしますので付近住民に周知されるとともに、工事標識等の設置については</t>
  </si>
  <si>
    <t>４．会社名、氏名</t>
  </si>
  <si>
    <t>↑会社名</t>
  </si>
  <si>
    <t>↑代表者名</t>
  </si>
  <si>
    <t>有・無（バス会社名）</t>
  </si>
  <si>
    <t>氏名</t>
  </si>
  <si>
    <t>（注）１.　バス路線が複数ある時は、会社の数と同じだけ提出必要です。</t>
  </si>
  <si>
    <t>（注）２.　バス路線がない場合は、バス会社用の用紙を提出する必要はありません。</t>
  </si>
  <si>
    <t>　６　工 事 期 間</t>
  </si>
  <si>
    <t>　６　工 事 期 間</t>
  </si>
  <si>
    <t>（このデータ入力シートは印刷不要です）</t>
  </si>
  <si>
    <t>通 行 禁 止（制 限） に つ い て（通知）</t>
  </si>
  <si>
    <t>佐 久 建 設 事 務 所 長</t>
  </si>
  <si>
    <t>通  行  禁  止（制 限）報  告</t>
  </si>
  <si>
    <t>下記のとおり所轄警察署と協議のうえ通行禁止（制限）をしますので報告します。</t>
  </si>
  <si>
    <t>なお、通行禁止（制限）箇所および迂回路は別紙のとおりです。</t>
  </si>
  <si>
    <t>　６　工 事 期 間</t>
  </si>
  <si>
    <r>
      <t>　</t>
    </r>
    <r>
      <rPr>
        <sz val="9"/>
        <rFont val="ＭＳ 明朝"/>
        <family val="1"/>
      </rPr>
      <t>７</t>
    </r>
    <r>
      <rPr>
        <sz val="8"/>
        <rFont val="ＭＳ 明朝"/>
        <family val="1"/>
      </rPr>
      <t xml:space="preserve">  バス路線の有無</t>
    </r>
  </si>
  <si>
    <r>
      <t>　８</t>
    </r>
    <r>
      <rPr>
        <sz val="8"/>
        <rFont val="ＭＳ 明朝"/>
        <family val="1"/>
      </rPr>
      <t>　迂回路線の有無</t>
    </r>
  </si>
  <si>
    <t>　５　　〃　時　間</t>
  </si>
  <si>
    <t>付で申請のあったこのことについては、下記のとおり通行</t>
  </si>
  <si>
    <r>
      <t>【申請日から</t>
    </r>
    <r>
      <rPr>
        <sz val="10"/>
        <color indexed="10"/>
        <rFont val="ＭＳ 明朝"/>
        <family val="1"/>
      </rPr>
      <t>10日以上</t>
    </r>
    <r>
      <rPr>
        <sz val="10"/>
        <rFont val="ＭＳ 明朝"/>
        <family val="1"/>
      </rPr>
      <t>（全面通行止は</t>
    </r>
    <r>
      <rPr>
        <sz val="10"/>
        <color indexed="10"/>
        <rFont val="ＭＳ 明朝"/>
        <family val="1"/>
      </rPr>
      <t>20日以上</t>
    </r>
    <r>
      <rPr>
        <sz val="10"/>
        <rFont val="ＭＳ 明朝"/>
        <family val="1"/>
      </rPr>
      <t>）</t>
    </r>
    <r>
      <rPr>
        <sz val="10"/>
        <color indexed="10"/>
        <rFont val="ＭＳ 明朝"/>
        <family val="1"/>
      </rPr>
      <t>余裕</t>
    </r>
    <r>
      <rPr>
        <sz val="10"/>
        <rFont val="ＭＳ 明朝"/>
        <family val="1"/>
      </rPr>
      <t>を持って記入してください。】</t>
    </r>
  </si>
  <si>
    <t>電話</t>
  </si>
  <si>
    <t>住所　　会社名　　代表者氏名    電話番号</t>
  </si>
  <si>
    <t>会社名</t>
  </si>
  <si>
    <t>（緊急時電話番号）</t>
  </si>
  <si>
    <t>10工事施工現場</t>
  </si>
  <si>
    <t>10'工事施工現場責任者及び電話番号</t>
  </si>
  <si>
    <t>緊急事態発生の場合：確実に対処できる現場責任者と電話番号を記載してください。</t>
  </si>
  <si>
    <t>(緊急時）</t>
  </si>
  <si>
    <t>電話番号</t>
  </si>
  <si>
    <t xml:space="preserve">責任者氏名　 　電話番号 </t>
  </si>
  <si>
    <t>片側通行止</t>
  </si>
  <si>
    <t>表ー１</t>
  </si>
  <si>
    <t>関係機関名（表ー１より）を記入してください.</t>
  </si>
  <si>
    <t>下記のとおり通行制限をお願いします。</t>
  </si>
  <si>
    <t>＊＊＊＊＊　お　願　い　＊＊＊＊＊</t>
  </si>
  <si>
    <r>
      <t>　　表書き</t>
    </r>
    <r>
      <rPr>
        <sz val="10"/>
        <color indexed="10"/>
        <rFont val="ＭＳ 明朝"/>
        <family val="1"/>
      </rPr>
      <t>以外の添付資料</t>
    </r>
    <r>
      <rPr>
        <sz val="10"/>
        <rFont val="ＭＳ 明朝"/>
        <family val="1"/>
      </rPr>
      <t>は、</t>
    </r>
    <r>
      <rPr>
        <sz val="10"/>
        <color indexed="10"/>
        <rFont val="ＭＳ 明朝"/>
        <family val="1"/>
      </rPr>
      <t>両面</t>
    </r>
    <r>
      <rPr>
        <sz val="10"/>
        <rFont val="ＭＳ 明朝"/>
        <family val="1"/>
      </rPr>
      <t>印刷にて作成するようご協力願います。</t>
    </r>
  </si>
  <si>
    <r>
      <t>記載例　《印刷枠（</t>
    </r>
    <r>
      <rPr>
        <sz val="16"/>
        <color indexed="10"/>
        <rFont val="ＭＳ Ｐゴシック"/>
        <family val="3"/>
      </rPr>
      <t>白色の部分</t>
    </r>
    <r>
      <rPr>
        <sz val="16"/>
        <rFont val="ＭＳ Ｐゴシック"/>
        <family val="3"/>
      </rPr>
      <t>が印刷されます。）の設定をしてあります。》</t>
    </r>
  </si>
  <si>
    <t>施行箇所(区間はおおむね）を記載する。</t>
  </si>
  <si>
    <t>通行制限箇所路線別内訳表</t>
  </si>
  <si>
    <t>路　線　名</t>
  </si>
  <si>
    <t>施行箇所</t>
  </si>
  <si>
    <t>備考</t>
  </si>
  <si>
    <t>国道　</t>
  </si>
  <si>
    <t>１４１号</t>
  </si>
  <si>
    <t>車線変更</t>
  </si>
  <si>
    <t>（主）　</t>
  </si>
  <si>
    <t>川上佐久線</t>
  </si>
  <si>
    <t>（一）　</t>
  </si>
  <si>
    <t>佐久市</t>
  </si>
  <si>
    <t>諏訪白樺湖小諸線</t>
  </si>
  <si>
    <t>芦田大屋（停）線</t>
  </si>
  <si>
    <t>立科町</t>
  </si>
  <si>
    <t>茅野（停）八子ヶ峰公園線</t>
  </si>
  <si>
    <t>施行箇所を記載する</t>
  </si>
  <si>
    <t>立科小諸線</t>
  </si>
  <si>
    <r>
      <t>　</t>
    </r>
    <r>
      <rPr>
        <sz val="10"/>
        <color indexed="10"/>
        <rFont val="ＭＳ 明朝"/>
        <family val="1"/>
      </rPr>
      <t>全面</t>
    </r>
    <r>
      <rPr>
        <sz val="10"/>
        <rFont val="ＭＳ 明朝"/>
        <family val="1"/>
      </rPr>
      <t>通行止・</t>
    </r>
    <r>
      <rPr>
        <sz val="10"/>
        <color indexed="10"/>
        <rFont val="ＭＳ 明朝"/>
        <family val="1"/>
      </rPr>
      <t>車両</t>
    </r>
    <r>
      <rPr>
        <sz val="10"/>
        <rFont val="ＭＳ 明朝"/>
        <family val="1"/>
      </rPr>
      <t>通行止・</t>
    </r>
    <r>
      <rPr>
        <sz val="10"/>
        <color indexed="10"/>
        <rFont val="ＭＳ 明朝"/>
        <family val="1"/>
      </rPr>
      <t>大型車</t>
    </r>
    <r>
      <rPr>
        <sz val="10"/>
        <rFont val="ＭＳ 明朝"/>
        <family val="1"/>
      </rPr>
      <t>通行止は、</t>
    </r>
    <r>
      <rPr>
        <sz val="10"/>
        <color indexed="10"/>
        <rFont val="ＭＳ 明朝"/>
        <family val="1"/>
      </rPr>
      <t>期間を指定</t>
    </r>
    <r>
      <rPr>
        <sz val="10"/>
        <rFont val="ＭＳ 明朝"/>
        <family val="1"/>
      </rPr>
      <t>すること。</t>
    </r>
  </si>
  <si>
    <r>
      <t>同意書</t>
    </r>
    <r>
      <rPr>
        <sz val="10"/>
        <rFont val="ＭＳ 明朝"/>
        <family val="1"/>
      </rPr>
      <t>は、</t>
    </r>
    <r>
      <rPr>
        <sz val="10"/>
        <color indexed="10"/>
        <rFont val="ＭＳ 明朝"/>
        <family val="1"/>
      </rPr>
      <t>全面通行止、車両通行止、大型車通行止</t>
    </r>
    <r>
      <rPr>
        <sz val="10"/>
        <rFont val="ＭＳ 明朝"/>
        <family val="1"/>
      </rPr>
      <t>の場合に必要です。
用紙は任意のため、ここに添付された様式以外でも可です。</t>
    </r>
  </si>
  <si>
    <t>所属会社住所　　会社名</t>
  </si>
  <si>
    <r>
      <t>全面通行止・車両通行止・大型車通行止(</t>
    </r>
    <r>
      <rPr>
        <sz val="10"/>
        <color indexed="10"/>
        <rFont val="ＭＳ 明朝"/>
        <family val="1"/>
      </rPr>
      <t>期間を指定</t>
    </r>
    <r>
      <rPr>
        <sz val="10"/>
        <rFont val="ＭＳ 明朝"/>
        <family val="1"/>
      </rPr>
      <t>すること）・片側通行止・歩道通行止・車線変更・車線減少・幅員減少など</t>
    </r>
  </si>
  <si>
    <t>千曲バス(株)</t>
  </si>
  <si>
    <t>西武高原バス(株)</t>
  </si>
  <si>
    <t>草軽交通(株)</t>
  </si>
  <si>
    <t>東信観光バス(株)</t>
  </si>
  <si>
    <t>（国）　</t>
  </si>
  <si>
    <t>所在
市町村</t>
  </si>
  <si>
    <t>塩沢（塩沢）</t>
  </si>
  <si>
    <t>桐原（細谷）</t>
  </si>
  <si>
    <t>宇山（日中）</t>
  </si>
  <si>
    <t>２５４号</t>
  </si>
  <si>
    <t>施行日数</t>
  </si>
  <si>
    <t>施行
延長
（m）</t>
  </si>
  <si>
    <t>所　在
市町村</t>
  </si>
  <si>
    <t>①</t>
  </si>
  <si>
    <t>②</t>
  </si>
  <si>
    <t>臼田（城下信号機）～跡部（跡部信号機）</t>
  </si>
  <si>
    <t>岩村田（浅間中学西信号機）～長土呂（佐久西IC信号機）</t>
  </si>
  <si>
    <t>中込（中込橋場信号機）～太田部（岩月瓦工業付近）</t>
  </si>
  <si>
    <t>芦田（雨境～美上下）</t>
  </si>
  <si>
    <t>山部（小涌沢橋）～牛鹿（外倉集落内）</t>
  </si>
  <si>
    <t>芦田八ヶ野（旧ビーナスライン）</t>
  </si>
  <si>
    <t>芦田（雨境）</t>
  </si>
  <si>
    <t>③</t>
  </si>
  <si>
    <t>④</t>
  </si>
  <si>
    <t>③</t>
  </si>
  <si>
    <t>④</t>
  </si>
  <si>
    <t>⑤</t>
  </si>
  <si>
    <t>⑥</t>
  </si>
  <si>
    <t>《交通安全施設（案内標識等）の場合》　施行箇所が限定される場合
施行箇所欄に整理番号を記入する。</t>
  </si>
  <si>
    <t>《交通安全施設等（ライン引等）の場合》　移動しながらの施行
施行箇所欄に整理番号を記入する。</t>
  </si>
  <si>
    <t>小諸警察署</t>
  </si>
  <si>
    <t>佐建第　　　 － 　　　　号</t>
  </si>
  <si>
    <t>注</t>
  </si>
  <si>
    <t>複数のバス会社がある場合は、名前を入れ替えて印刷してください。</t>
  </si>
  <si>
    <t>（国）18号</t>
  </si>
  <si>
    <t>（国）141号</t>
  </si>
  <si>
    <t>（国）142号</t>
  </si>
  <si>
    <t>（国）146号</t>
  </si>
  <si>
    <t>（国）254号</t>
  </si>
  <si>
    <t>（一）峠町軽井沢線</t>
  </si>
  <si>
    <t>小諸市</t>
  </si>
  <si>
    <t>軽井沢町</t>
  </si>
  <si>
    <t>御代田町</t>
  </si>
  <si>
    <t>佐久警察署</t>
  </si>
  <si>
    <t>軽井沢警察署</t>
  </si>
  <si>
    <t>'全面通行止・車両通行止・大型車通行止(期間を指定すること）・片側通行止・歩道通行止・車線変更・車線減少・幅員減少など</t>
  </si>
  <si>
    <t>全面通行止</t>
  </si>
  <si>
    <t>車両通行止</t>
  </si>
  <si>
    <t>大型車通行止</t>
  </si>
  <si>
    <t>歩道通行止</t>
  </si>
  <si>
    <t>一方通行</t>
  </si>
  <si>
    <t>車線減少</t>
  </si>
  <si>
    <t>幅員減少</t>
  </si>
  <si>
    <t>たてしなスマイル交通</t>
  </si>
  <si>
    <t xml:space="preserve">       枠右側の▼をクリックしてリストから選択してください</t>
  </si>
  <si>
    <t>→旧臼田町地籍は、本所へ提出する</t>
  </si>
  <si>
    <t>ジェイアールバス関東(株)</t>
  </si>
  <si>
    <r>
      <t>4'通行制限</t>
    </r>
    <r>
      <rPr>
        <u val="single"/>
        <sz val="10"/>
        <rFont val="ＭＳ 明朝"/>
        <family val="1"/>
      </rPr>
      <t>期間の始まりの日</t>
    </r>
  </si>
  <si>
    <t>国・県（主・一般）・・・（リストには佐久北部事務所管内の全路線があります）</t>
  </si>
  <si>
    <t>**添付書類**</t>
  </si>
  <si>
    <t>　全面通行止、車両通行止、大型車通行止の場合は④迂回道路図、⑤地元区長の同意書、⑥バス会社の同意書も添付してください。</t>
  </si>
  <si>
    <t>＊＊シート構成＊＊</t>
  </si>
  <si>
    <t>歩道幅員減少</t>
  </si>
  <si>
    <t>アルピコ交通㈱</t>
  </si>
  <si>
    <r>
      <t>　確認・データ入力</t>
    </r>
    <r>
      <rPr>
        <u val="single"/>
        <sz val="10"/>
        <rFont val="ＭＳ 明朝"/>
        <family val="1"/>
      </rPr>
      <t>・建設事務所・建設部長・警察・消防・バス・市町村・申請者</t>
    </r>
    <r>
      <rPr>
        <sz val="10"/>
        <rFont val="ＭＳ 明朝"/>
        <family val="1"/>
      </rPr>
      <t>　　区長同意書・バス会社同意書　　ライン引等・標識等</t>
    </r>
  </si>
  <si>
    <r>
      <t>下記の工事期間のうち、上記の通行制限を実際に現場で行う期間を記入：【申請日から</t>
    </r>
    <r>
      <rPr>
        <sz val="9"/>
        <color indexed="10"/>
        <rFont val="ＭＳ 明朝"/>
        <family val="1"/>
      </rPr>
      <t>10日以上</t>
    </r>
    <r>
      <rPr>
        <sz val="9"/>
        <rFont val="ＭＳ 明朝"/>
        <family val="1"/>
      </rPr>
      <t>（全面通行止は</t>
    </r>
    <r>
      <rPr>
        <sz val="9"/>
        <color indexed="10"/>
        <rFont val="ＭＳ 明朝"/>
        <family val="1"/>
      </rPr>
      <t>20日以上</t>
    </r>
    <r>
      <rPr>
        <sz val="9"/>
        <rFont val="ＭＳ 明朝"/>
        <family val="1"/>
      </rPr>
      <t>）余裕を持って記入してください】</t>
    </r>
  </si>
  <si>
    <t xml:space="preserve"> 部分に直接入力してください</t>
  </si>
  <si>
    <t>片側通行止・歩道通行止</t>
  </si>
  <si>
    <t>車線減少・歩道通行止</t>
  </si>
  <si>
    <t>＊＊提出にあたって＊＊</t>
  </si>
  <si>
    <t>各１部</t>
  </si>
  <si>
    <t xml:space="preserve"> ①建設事務所・②建設部長・③警察・④消防・⑤バス・⑥市町村・⑦申請者に同じ物(図面等）を添付する</t>
  </si>
  <si>
    <t>（主）佐久軽井沢線(9号）</t>
  </si>
  <si>
    <t>（主）川上佐久線(2号)</t>
  </si>
  <si>
    <t>（主）諏訪白樺湖小諸線(40号）</t>
  </si>
  <si>
    <t>（主）下仁田軽井沢線(43号）</t>
  </si>
  <si>
    <t>（主）下仁田浅科線(44号）</t>
  </si>
  <si>
    <t>（主）佐久小諸線(78号）</t>
  </si>
  <si>
    <t>（主）小諸上田線(79号）</t>
  </si>
  <si>
    <t>（主）小諸軽井沢線(80号）</t>
  </si>
  <si>
    <t>（主）松井田軽井沢線(92号）</t>
  </si>
  <si>
    <t>（一）上原猿久保線(103号）</t>
  </si>
  <si>
    <t>（一）三分中込線(120号）</t>
  </si>
  <si>
    <t>（一）菱野筒井線(130号）</t>
  </si>
  <si>
    <t>（一）峰の茶屋小諸線(131号）</t>
  </si>
  <si>
    <t>（一）旧軽井沢軽井沢（停）線(133号）</t>
  </si>
  <si>
    <t>（一）馬瀬口小諸線(134号）</t>
  </si>
  <si>
    <t>（一）御代田（停）線(135号）</t>
  </si>
  <si>
    <t>（一）信濃追分（停）線(136号）</t>
  </si>
  <si>
    <t>（一）借宿小諸線(137号）</t>
  </si>
  <si>
    <t>（一）香坂中込線(138号）</t>
  </si>
  <si>
    <t>（一）小諸中込線(139号）</t>
  </si>
  <si>
    <t>（一）耳取三岡（停）線(141号）</t>
  </si>
  <si>
    <t>（一）八幡小諸線(142号）</t>
  </si>
  <si>
    <t>（一）岩村田（停）線(143号）</t>
  </si>
  <si>
    <t>（一）本町中込（停）線(144号）</t>
  </si>
  <si>
    <t>（一）相浜本町線(145号）</t>
  </si>
  <si>
    <t>（一）芦田大屋（停）線(147号）</t>
  </si>
  <si>
    <t>（一）牛鹿望月線(148号）</t>
  </si>
  <si>
    <t>（一）百沢臼田線(150号）</t>
  </si>
  <si>
    <t>（一）湯沢望月線(151号）</t>
  </si>
  <si>
    <t>（一）雨境望月線(152号）</t>
  </si>
  <si>
    <t>（一）立科小諸線(153号）</t>
  </si>
  <si>
    <t>（一）塩名田佐久線(154号）</t>
  </si>
  <si>
    <t>（一）草越豊昇佐久線(156号）</t>
  </si>
  <si>
    <t>（一）豊昇茂沢中軽井沢（停）線(157号）</t>
  </si>
  <si>
    <t>（一）東部望月線(166号）</t>
  </si>
  <si>
    <t>（一）丸子北御牧東部線(167号）</t>
  </si>
  <si>
    <t>（一）茅野（停）八子ヶ峰公園線（192号）</t>
  </si>
  <si>
    <t>（一）御牧原蓬田線(438号）</t>
  </si>
  <si>
    <t>（一）大木浅田切線(482号）</t>
  </si>
  <si>
    <t>　①位置図、②制限箇所図（住宅地図等）、③標識施設図（標識、保安施設等の種類・位置等を明示した現場配置図。規制の延長や幅員）</t>
  </si>
  <si>
    <t>１．申請年月日</t>
  </si>
  <si>
    <t>３．申請者住所</t>
  </si>
  <si>
    <r>
      <t>（契約書があれば</t>
    </r>
    <r>
      <rPr>
        <sz val="10"/>
        <color indexed="10"/>
        <rFont val="AR Pゴシック体S"/>
        <family val="3"/>
      </rPr>
      <t>契約名及び主な工事内容</t>
    </r>
    <r>
      <rPr>
        <sz val="10"/>
        <rFont val="ＭＳ 明朝"/>
        <family val="1"/>
      </rPr>
      <t>を、なければ</t>
    </r>
    <r>
      <rPr>
        <sz val="10"/>
        <color indexed="10"/>
        <rFont val="ＤＦ特太ゴシック体"/>
        <family val="3"/>
      </rPr>
      <t>何のための何の工事</t>
    </r>
    <r>
      <rPr>
        <sz val="10"/>
        <rFont val="ＭＳ 明朝"/>
        <family val="1"/>
      </rPr>
      <t>か記載する）</t>
    </r>
  </si>
  <si>
    <r>
      <t>郡市　町村大字　字　番地(</t>
    </r>
    <r>
      <rPr>
        <sz val="10"/>
        <color indexed="10"/>
        <rFont val="ＤＦ特太ゴシック体"/>
        <family val="3"/>
      </rPr>
      <t>具体的な交差点・公共施設等</t>
    </r>
    <r>
      <rPr>
        <sz val="10"/>
        <rFont val="ＭＳ 明朝"/>
        <family val="1"/>
      </rPr>
      <t>）</t>
    </r>
  </si>
  <si>
    <r>
      <t>・・・</t>
    </r>
    <r>
      <rPr>
        <sz val="10"/>
        <color indexed="10"/>
        <rFont val="ARゴシック体S"/>
        <family val="3"/>
      </rPr>
      <t>全面通行止・車両通行止・大型車通行止の場合は、添付資料を2部追加してください。</t>
    </r>
  </si>
  <si>
    <t>幅員減少・歩道通行止</t>
  </si>
  <si>
    <t>片側通行止・歩道幅員減少</t>
  </si>
  <si>
    <t>車線減少・歩道幅員減少</t>
  </si>
  <si>
    <t>幅員減少・歩道幅員減少</t>
  </si>
  <si>
    <t>佐久市（旧 望月町　、　旧 浅科村）</t>
  </si>
  <si>
    <t>佐久市（旧 臼田町）</t>
  </si>
  <si>
    <t>制限月日</t>
  </si>
  <si>
    <t>7月10日～
１2日</t>
  </si>
  <si>
    <t>7月5日～
9日</t>
  </si>
  <si>
    <t>7月15日～
20日</t>
  </si>
  <si>
    <t>7月25日～
30日</t>
  </si>
  <si>
    <t>茅野市</t>
  </si>
  <si>
    <t>茅野警察署</t>
  </si>
  <si>
    <t>茅野消防署</t>
  </si>
  <si>
    <t>→茅野（停）八子ヶ峰公園線の茅野市部分</t>
  </si>
  <si>
    <t xml:space="preserve"> この場合、立科町等へも通知する</t>
  </si>
  <si>
    <t>こもろ愛のりくん</t>
  </si>
  <si>
    <t>令和　　　年　　月　　　日</t>
  </si>
  <si>
    <t>令和　　　年　　　月　　　日</t>
  </si>
  <si>
    <t>令和　年　月　日～令和　年　月　日（契約工期）</t>
  </si>
  <si>
    <r>
      <rPr>
        <sz val="10"/>
        <color indexed="10"/>
        <rFont val="ＭＳ 明朝"/>
        <family val="1"/>
      </rPr>
      <t>終日</t>
    </r>
    <r>
      <rPr>
        <sz val="10"/>
        <rFont val="ＭＳ 明朝"/>
        <family val="1"/>
      </rPr>
      <t>とは、一日中制限する場合、</t>
    </r>
    <r>
      <rPr>
        <sz val="10"/>
        <color indexed="10"/>
        <rFont val="ＭＳ 明朝"/>
        <family val="1"/>
      </rPr>
      <t>時間制限</t>
    </r>
    <r>
      <rPr>
        <sz val="10"/>
        <rFont val="ＭＳ 明朝"/>
        <family val="1"/>
      </rPr>
      <t>（8：30～17：00）とは指定の時間のみ通行制限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</si>
</sst>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#,##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63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sz val="10"/>
      <name val="ＭＳ Ｐ明朝"/>
      <family val="1"/>
    </font>
    <font>
      <sz val="10"/>
      <color indexed="10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4"/>
      <name val="ＭＳ Ｐゴシック"/>
      <family val="3"/>
    </font>
    <font>
      <sz val="16"/>
      <color indexed="10"/>
      <name val="ＭＳ Ｐゴシック"/>
      <family val="3"/>
    </font>
    <font>
      <sz val="16"/>
      <name val="ＭＳ Ｐゴシック"/>
      <family val="3"/>
    </font>
    <font>
      <sz val="10"/>
      <color indexed="10"/>
      <name val="ＭＳ Ｐ明朝"/>
      <family val="1"/>
    </font>
    <font>
      <u val="single"/>
      <sz val="10"/>
      <color indexed="10"/>
      <name val="ＭＳ 明朝"/>
      <family val="1"/>
    </font>
    <font>
      <u val="single"/>
      <sz val="10"/>
      <name val="ＭＳ 明朝"/>
      <family val="1"/>
    </font>
    <font>
      <sz val="9"/>
      <color indexed="10"/>
      <name val="ＭＳ 明朝"/>
      <family val="1"/>
    </font>
    <font>
      <sz val="10"/>
      <color indexed="10"/>
      <name val="AR Pゴシック体S"/>
      <family val="3"/>
    </font>
    <font>
      <sz val="10"/>
      <color indexed="10"/>
      <name val="ＤＦ特太ゴシック体"/>
      <family val="3"/>
    </font>
    <font>
      <sz val="10"/>
      <color indexed="10"/>
      <name val="ARゴシック体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9"/>
      <color indexed="8"/>
      <name val="ＭＳ Ｐゴシック"/>
      <family val="3"/>
    </font>
    <font>
      <u val="single"/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thin"/>
      <right style="thin"/>
      <top>
        <color indexed="63"/>
      </top>
      <bottom style="thin"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9" xfId="0" applyFont="1" applyBorder="1" applyAlignment="1">
      <alignment/>
    </xf>
    <xf numFmtId="0" fontId="1" fillId="0" borderId="19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/>
    </xf>
    <xf numFmtId="0" fontId="1" fillId="0" borderId="30" xfId="0" applyNumberFormat="1" applyFont="1" applyFill="1" applyBorder="1" applyAlignment="1">
      <alignment horizontal="left"/>
    </xf>
    <xf numFmtId="0" fontId="8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0" fillId="0" borderId="31" xfId="0" applyFont="1" applyBorder="1" applyAlignment="1">
      <alignment horizontal="center" wrapText="1"/>
    </xf>
    <xf numFmtId="0" fontId="10" fillId="0" borderId="31" xfId="0" applyFont="1" applyBorder="1" applyAlignment="1">
      <alignment horizontal="justify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9" xfId="0" applyBorder="1" applyAlignment="1">
      <alignment/>
    </xf>
    <xf numFmtId="0" fontId="5" fillId="0" borderId="22" xfId="0" applyFont="1" applyBorder="1" applyAlignment="1">
      <alignment horizontal="center"/>
    </xf>
    <xf numFmtId="0" fontId="1" fillId="0" borderId="0" xfId="0" applyFont="1" applyBorder="1" applyAlignment="1" quotePrefix="1">
      <alignment horizontal="left"/>
    </xf>
    <xf numFmtId="0" fontId="1" fillId="0" borderId="0" xfId="0" applyNumberFormat="1" applyFont="1" applyFill="1" applyBorder="1" applyAlignment="1" quotePrefix="1">
      <alignment horizontal="left"/>
    </xf>
    <xf numFmtId="0" fontId="1" fillId="0" borderId="0" xfId="0" applyNumberFormat="1" applyFont="1" applyFill="1" applyAlignment="1" quotePrefix="1">
      <alignment horizontal="left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13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11" fillId="0" borderId="0" xfId="0" applyNumberFormat="1" applyFont="1" applyFill="1" applyAlignment="1" quotePrefix="1">
      <alignment horizontal="left"/>
    </xf>
    <xf numFmtId="0" fontId="11" fillId="0" borderId="0" xfId="0" applyNumberFormat="1" applyFont="1" applyFill="1" applyAlignment="1">
      <alignment/>
    </xf>
    <xf numFmtId="0" fontId="12" fillId="0" borderId="0" xfId="0" applyFont="1" applyAlignment="1">
      <alignment horizontal="center" vertical="center"/>
    </xf>
    <xf numFmtId="0" fontId="16" fillId="0" borderId="0" xfId="0" applyFont="1" applyAlignment="1" quotePrefix="1">
      <alignment horizontal="left" vertical="center"/>
    </xf>
    <xf numFmtId="0" fontId="16" fillId="0" borderId="0" xfId="0" applyFont="1" applyAlignment="1">
      <alignment/>
    </xf>
    <xf numFmtId="181" fontId="0" fillId="0" borderId="0" xfId="0" applyNumberFormat="1" applyAlignment="1">
      <alignment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81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0" fillId="0" borderId="32" xfId="0" applyBorder="1" applyAlignment="1" quotePrefix="1">
      <alignment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 quotePrefix="1">
      <alignment horizontal="center" vertical="center" wrapText="1"/>
    </xf>
    <xf numFmtId="0" fontId="0" fillId="0" borderId="33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181" fontId="12" fillId="0" borderId="34" xfId="0" applyNumberFormat="1" applyFont="1" applyBorder="1" applyAlignment="1">
      <alignment horizontal="right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left" vertical="center" shrinkToFit="1"/>
    </xf>
    <xf numFmtId="0" fontId="12" fillId="0" borderId="36" xfId="0" applyFont="1" applyBorder="1" applyAlignment="1" quotePrefix="1">
      <alignment horizontal="center" vertical="center"/>
    </xf>
    <xf numFmtId="0" fontId="12" fillId="0" borderId="37" xfId="0" applyFont="1" applyBorder="1" applyAlignment="1">
      <alignment vertical="center" shrinkToFit="1"/>
    </xf>
    <xf numFmtId="0" fontId="12" fillId="0" borderId="38" xfId="0" applyFont="1" applyBorder="1" applyAlignment="1">
      <alignment horizontal="center" vertical="center"/>
    </xf>
    <xf numFmtId="181" fontId="12" fillId="0" borderId="39" xfId="0" applyNumberFormat="1" applyFont="1" applyBorder="1" applyAlignment="1">
      <alignment horizontal="right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left" vertical="center" shrinkToFit="1"/>
    </xf>
    <xf numFmtId="0" fontId="12" fillId="0" borderId="36" xfId="0" applyFont="1" applyBorder="1" applyAlignment="1">
      <alignment horizontal="center" vertical="center"/>
    </xf>
    <xf numFmtId="0" fontId="12" fillId="0" borderId="41" xfId="0" applyFont="1" applyBorder="1" applyAlignment="1" quotePrefix="1">
      <alignment horizontal="center" vertical="center"/>
    </xf>
    <xf numFmtId="181" fontId="12" fillId="0" borderId="42" xfId="0" applyNumberFormat="1" applyFont="1" applyBorder="1" applyAlignment="1">
      <alignment horizontal="right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left" vertical="center" shrinkToFit="1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vertical="center" shrinkToFit="1"/>
    </xf>
    <xf numFmtId="0" fontId="12" fillId="0" borderId="46" xfId="0" applyFont="1" applyBorder="1" applyAlignment="1">
      <alignment horizontal="center" vertical="center"/>
    </xf>
    <xf numFmtId="181" fontId="12" fillId="0" borderId="46" xfId="0" applyNumberFormat="1" applyFont="1" applyBorder="1" applyAlignment="1">
      <alignment horizontal="right" vertical="center"/>
    </xf>
    <xf numFmtId="0" fontId="12" fillId="0" borderId="47" xfId="0" applyFont="1" applyBorder="1" applyAlignment="1">
      <alignment horizontal="left" vertical="center" shrinkToFit="1"/>
    </xf>
    <xf numFmtId="0" fontId="12" fillId="0" borderId="48" xfId="0" applyFont="1" applyBorder="1" applyAlignment="1">
      <alignment horizontal="center" vertical="center"/>
    </xf>
    <xf numFmtId="181" fontId="12" fillId="0" borderId="30" xfId="0" applyNumberFormat="1" applyFont="1" applyBorder="1" applyAlignment="1">
      <alignment horizontal="right" vertical="center" shrinkToFit="1"/>
    </xf>
    <xf numFmtId="0" fontId="12" fillId="0" borderId="31" xfId="0" applyFont="1" applyBorder="1" applyAlignment="1">
      <alignment horizontal="center" vertical="center"/>
    </xf>
    <xf numFmtId="181" fontId="12" fillId="0" borderId="31" xfId="0" applyNumberFormat="1" applyFont="1" applyBorder="1" applyAlignment="1">
      <alignment horizontal="right" vertical="center"/>
    </xf>
    <xf numFmtId="181" fontId="12" fillId="0" borderId="31" xfId="0" applyNumberFormat="1" applyFont="1" applyBorder="1" applyAlignment="1">
      <alignment horizontal="center" vertical="center"/>
    </xf>
    <xf numFmtId="0" fontId="12" fillId="0" borderId="30" xfId="0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181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181" fontId="0" fillId="0" borderId="33" xfId="0" applyNumberFormat="1" applyBorder="1" applyAlignment="1" quotePrefix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81" fontId="12" fillId="0" borderId="30" xfId="0" applyNumberFormat="1" applyFont="1" applyBorder="1" applyAlignment="1">
      <alignment horizontal="right" vertical="center"/>
    </xf>
    <xf numFmtId="181" fontId="0" fillId="0" borderId="31" xfId="0" applyNumberForma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9" xfId="0" applyFont="1" applyBorder="1" applyAlignment="1">
      <alignment vertical="center" shrinkToFit="1"/>
    </xf>
    <xf numFmtId="0" fontId="0" fillId="0" borderId="33" xfId="0" applyBorder="1" applyAlignment="1">
      <alignment horizontal="center" vertical="center"/>
    </xf>
    <xf numFmtId="0" fontId="12" fillId="0" borderId="10" xfId="0" applyFont="1" applyBorder="1" applyAlignment="1">
      <alignment horizontal="left" vertical="center" shrinkToFit="1"/>
    </xf>
    <xf numFmtId="0" fontId="12" fillId="0" borderId="39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4" xfId="0" applyBorder="1" applyAlignment="1" quotePrefix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 wrapText="1"/>
    </xf>
    <xf numFmtId="0" fontId="12" fillId="0" borderId="40" xfId="0" applyFont="1" applyBorder="1" applyAlignment="1">
      <alignment horizontal="left" vertical="center"/>
    </xf>
    <xf numFmtId="0" fontId="12" fillId="0" borderId="40" xfId="0" applyFont="1" applyBorder="1" applyAlignment="1" quotePrefix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51" xfId="0" applyFont="1" applyBorder="1" applyAlignment="1">
      <alignment horizontal="center"/>
    </xf>
    <xf numFmtId="0" fontId="12" fillId="0" borderId="49" xfId="0" applyFont="1" applyBorder="1" applyAlignment="1">
      <alignment shrinkToFit="1"/>
    </xf>
    <xf numFmtId="0" fontId="12" fillId="0" borderId="52" xfId="0" applyFont="1" applyBorder="1" applyAlignment="1">
      <alignment vertical="center" shrinkToFit="1"/>
    </xf>
    <xf numFmtId="0" fontId="12" fillId="0" borderId="53" xfId="0" applyFont="1" applyBorder="1" applyAlignment="1">
      <alignment vertical="center" shrinkToFit="1"/>
    </xf>
    <xf numFmtId="0" fontId="12" fillId="0" borderId="54" xfId="0" applyFont="1" applyBorder="1" applyAlignment="1">
      <alignment horizontal="center" vertical="center"/>
    </xf>
    <xf numFmtId="0" fontId="12" fillId="0" borderId="10" xfId="0" applyFont="1" applyBorder="1" applyAlignment="1" quotePrefix="1">
      <alignment horizontal="left" vertical="center" wrapText="1"/>
    </xf>
    <xf numFmtId="0" fontId="12" fillId="0" borderId="47" xfId="0" applyFont="1" applyBorder="1" applyAlignment="1">
      <alignment vertical="center" shrinkToFit="1"/>
    </xf>
    <xf numFmtId="0" fontId="12" fillId="0" borderId="55" xfId="0" applyFont="1" applyBorder="1" applyAlignment="1">
      <alignment horizontal="center" vertical="center"/>
    </xf>
    <xf numFmtId="0" fontId="12" fillId="0" borderId="40" xfId="0" applyFont="1" applyBorder="1" applyAlignment="1" quotePrefix="1">
      <alignment horizontal="left" vertical="center" shrinkToFit="1"/>
    </xf>
    <xf numFmtId="0" fontId="12" fillId="0" borderId="54" xfId="0" applyFont="1" applyBorder="1" applyAlignment="1">
      <alignment horizontal="center" vertical="center" shrinkToFit="1"/>
    </xf>
    <xf numFmtId="0" fontId="0" fillId="0" borderId="10" xfId="0" applyBorder="1" applyAlignment="1" quotePrefix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56" xfId="0" applyFont="1" applyBorder="1" applyAlignment="1">
      <alignment shrinkToFit="1"/>
    </xf>
    <xf numFmtId="0" fontId="12" fillId="0" borderId="38" xfId="0" applyFont="1" applyBorder="1" applyAlignment="1">
      <alignment horizontal="center" shrinkToFit="1"/>
    </xf>
    <xf numFmtId="0" fontId="12" fillId="0" borderId="45" xfId="0" applyFont="1" applyBorder="1" applyAlignment="1">
      <alignment shrinkToFit="1"/>
    </xf>
    <xf numFmtId="0" fontId="12" fillId="0" borderId="46" xfId="0" applyFont="1" applyBorder="1" applyAlignment="1">
      <alignment horizontal="center" shrinkToFit="1"/>
    </xf>
    <xf numFmtId="0" fontId="12" fillId="0" borderId="50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54" xfId="0" applyFont="1" applyBorder="1" applyAlignment="1" quotePrefix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 quotePrefix="1">
      <alignment horizontal="center"/>
    </xf>
    <xf numFmtId="0" fontId="12" fillId="0" borderId="60" xfId="0" applyFont="1" applyBorder="1" applyAlignment="1" quotePrefix="1">
      <alignment horizontal="center"/>
    </xf>
    <xf numFmtId="0" fontId="12" fillId="0" borderId="61" xfId="0" applyFont="1" applyBorder="1" applyAlignment="1">
      <alignment horizontal="center" vertical="center"/>
    </xf>
    <xf numFmtId="0" fontId="12" fillId="0" borderId="61" xfId="0" applyFont="1" applyBorder="1" applyAlignment="1" quotePrefix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" fillId="33" borderId="64" xfId="0" applyNumberFormat="1" applyFont="1" applyFill="1" applyBorder="1" applyAlignment="1">
      <alignment/>
    </xf>
    <xf numFmtId="0" fontId="1" fillId="0" borderId="30" xfId="0" applyNumberFormat="1" applyFont="1" applyFill="1" applyBorder="1" applyAlignment="1" quotePrefix="1">
      <alignment horizontal="left"/>
    </xf>
    <xf numFmtId="0" fontId="1" fillId="0" borderId="0" xfId="0" applyFont="1" applyFill="1" applyAlignment="1">
      <alignment/>
    </xf>
    <xf numFmtId="0" fontId="1" fillId="33" borderId="65" xfId="0" applyNumberFormat="1" applyFont="1" applyFill="1" applyBorder="1" applyAlignment="1" applyProtection="1" quotePrefix="1">
      <alignment horizontal="left"/>
      <protection locked="0"/>
    </xf>
    <xf numFmtId="0" fontId="0" fillId="34" borderId="66" xfId="0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1" fillId="0" borderId="24" xfId="0" applyNumberFormat="1" applyFont="1" applyFill="1" applyBorder="1" applyAlignment="1">
      <alignment/>
    </xf>
    <xf numFmtId="0" fontId="1" fillId="0" borderId="11" xfId="0" applyNumberFormat="1" applyFont="1" applyFill="1" applyBorder="1" applyAlignment="1" quotePrefix="1">
      <alignment horizontal="left"/>
    </xf>
    <xf numFmtId="0" fontId="1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5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19" fillId="35" borderId="0" xfId="0" applyNumberFormat="1" applyFont="1" applyFill="1" applyAlignment="1">
      <alignment/>
    </xf>
    <xf numFmtId="0" fontId="1" fillId="35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10" fillId="0" borderId="0" xfId="0" applyFont="1" applyBorder="1" applyAlignment="1">
      <alignment horizontal="justify" wrapText="1"/>
    </xf>
    <xf numFmtId="0" fontId="10" fillId="0" borderId="0" xfId="0" applyFont="1" applyBorder="1" applyAlignment="1">
      <alignment wrapText="1"/>
    </xf>
    <xf numFmtId="0" fontId="1" fillId="0" borderId="0" xfId="0" applyNumberFormat="1" applyFont="1" applyFill="1" applyAlignment="1" quotePrefix="1">
      <alignment horizontal="left" vertical="center"/>
    </xf>
    <xf numFmtId="0" fontId="17" fillId="0" borderId="26" xfId="0" applyFont="1" applyBorder="1" applyAlignment="1">
      <alignment wrapText="1"/>
    </xf>
    <xf numFmtId="0" fontId="17" fillId="0" borderId="0" xfId="0" applyFont="1" applyBorder="1" applyAlignment="1">
      <alignment wrapText="1"/>
    </xf>
    <xf numFmtId="181" fontId="0" fillId="0" borderId="33" xfId="0" applyNumberFormat="1" applyBorder="1" applyAlignment="1">
      <alignment horizontal="center" vertical="center" wrapText="1"/>
    </xf>
    <xf numFmtId="181" fontId="0" fillId="0" borderId="39" xfId="0" applyNumberFormat="1" applyBorder="1" applyAlignment="1">
      <alignment horizontal="center" vertical="center" wrapText="1"/>
    </xf>
    <xf numFmtId="181" fontId="0" fillId="0" borderId="46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0" fillId="0" borderId="26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58" fontId="1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shrinkToFit="1"/>
    </xf>
    <xf numFmtId="0" fontId="0" fillId="0" borderId="0" xfId="0" applyAlignment="1">
      <alignment shrinkToFit="1"/>
    </xf>
    <xf numFmtId="0" fontId="0" fillId="0" borderId="19" xfId="0" applyBorder="1" applyAlignment="1">
      <alignment shrinkToFit="1"/>
    </xf>
    <xf numFmtId="0" fontId="3" fillId="0" borderId="0" xfId="0" applyFont="1" applyBorder="1" applyAlignment="1">
      <alignment shrinkToFit="1"/>
    </xf>
    <xf numFmtId="0" fontId="3" fillId="0" borderId="0" xfId="0" applyFont="1" applyBorder="1" applyAlignment="1">
      <alignment horizontal="left" shrinkToFit="1"/>
    </xf>
    <xf numFmtId="0" fontId="14" fillId="0" borderId="0" xfId="0" applyFont="1" applyAlignment="1">
      <alignment horizontal="left" shrinkToFit="1"/>
    </xf>
    <xf numFmtId="0" fontId="5" fillId="0" borderId="18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24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5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5" fillId="0" borderId="18" xfId="0" applyFont="1" applyBorder="1" applyAlignment="1" quotePrefix="1">
      <alignment horizontal="left"/>
    </xf>
    <xf numFmtId="0" fontId="6" fillId="0" borderId="18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shrinkToFit="1"/>
    </xf>
    <xf numFmtId="0" fontId="0" fillId="0" borderId="11" xfId="0" applyBorder="1" applyAlignment="1">
      <alignment shrinkToFi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1" fillId="33" borderId="67" xfId="0" applyNumberFormat="1" applyFont="1" applyFill="1" applyBorder="1" applyAlignment="1" applyProtection="1" quotePrefix="1">
      <alignment horizontal="center"/>
      <protection locked="0"/>
    </xf>
    <xf numFmtId="0" fontId="1" fillId="33" borderId="66" xfId="0" applyNumberFormat="1" applyFont="1" applyFill="1" applyBorder="1" applyAlignment="1" applyProtection="1">
      <alignment horizontal="center"/>
      <protection locked="0"/>
    </xf>
    <xf numFmtId="0" fontId="1" fillId="33" borderId="67" xfId="0" applyNumberFormat="1" applyFont="1" applyFill="1" applyBorder="1" applyAlignment="1" applyProtection="1">
      <alignment horizontal="center"/>
      <protection locked="0"/>
    </xf>
    <xf numFmtId="0" fontId="1" fillId="33" borderId="67" xfId="0" applyNumberFormat="1" applyFont="1" applyFill="1" applyBorder="1" applyAlignment="1" applyProtection="1">
      <alignment horizontal="left"/>
      <protection locked="0"/>
    </xf>
    <xf numFmtId="0" fontId="1" fillId="33" borderId="68" xfId="0" applyNumberFormat="1" applyFont="1" applyFill="1" applyBorder="1" applyAlignment="1" applyProtection="1">
      <alignment horizontal="left"/>
      <protection locked="0"/>
    </xf>
    <xf numFmtId="0" fontId="1" fillId="33" borderId="66" xfId="0" applyNumberFormat="1" applyFont="1" applyFill="1" applyBorder="1" applyAlignment="1" applyProtection="1">
      <alignment horizontal="left"/>
      <protection locked="0"/>
    </xf>
    <xf numFmtId="0" fontId="0" fillId="33" borderId="68" xfId="0" applyFill="1" applyBorder="1" applyAlignment="1" applyProtection="1">
      <alignment horizontal="center"/>
      <protection locked="0"/>
    </xf>
    <xf numFmtId="0" fontId="0" fillId="33" borderId="66" xfId="0" applyFill="1" applyBorder="1" applyAlignment="1" applyProtection="1">
      <alignment horizontal="center"/>
      <protection locked="0"/>
    </xf>
    <xf numFmtId="0" fontId="1" fillId="0" borderId="48" xfId="0" applyNumberFormat="1" applyFont="1" applyFill="1" applyBorder="1" applyAlignment="1">
      <alignment horizontal="left"/>
    </xf>
    <xf numFmtId="0" fontId="1" fillId="0" borderId="32" xfId="0" applyNumberFormat="1" applyFont="1" applyFill="1" applyBorder="1" applyAlignment="1">
      <alignment horizontal="left"/>
    </xf>
    <xf numFmtId="0" fontId="1" fillId="33" borderId="64" xfId="0" applyNumberFormat="1" applyFont="1" applyFill="1" applyBorder="1" applyAlignment="1" applyProtection="1">
      <alignment horizontal="left"/>
      <protection locked="0"/>
    </xf>
    <xf numFmtId="0" fontId="1" fillId="33" borderId="64" xfId="0" applyNumberFormat="1" applyFont="1" applyFill="1" applyBorder="1" applyAlignment="1" applyProtection="1" quotePrefix="1">
      <alignment horizontal="left" wrapText="1"/>
      <protection locked="0"/>
    </xf>
    <xf numFmtId="0" fontId="10" fillId="0" borderId="33" xfId="0" applyFont="1" applyBorder="1" applyAlignment="1">
      <alignment horizontal="justify" vertical="center" wrapText="1"/>
    </xf>
    <xf numFmtId="0" fontId="10" fillId="0" borderId="69" xfId="0" applyFont="1" applyBorder="1" applyAlignment="1">
      <alignment horizontal="justify" vertical="center" wrapText="1"/>
    </xf>
    <xf numFmtId="0" fontId="1" fillId="0" borderId="65" xfId="0" applyNumberFormat="1" applyFont="1" applyFill="1" applyBorder="1" applyAlignment="1" applyProtection="1" quotePrefix="1">
      <alignment horizontal="left"/>
      <protection locked="0"/>
    </xf>
    <xf numFmtId="0" fontId="1" fillId="0" borderId="65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 quotePrefix="1">
      <alignment horizontal="left" vertical="center" wrapText="1"/>
    </xf>
    <xf numFmtId="0" fontId="1" fillId="0" borderId="0" xfId="0" applyNumberFormat="1" applyFont="1" applyFill="1" applyAlignment="1">
      <alignment vertical="center"/>
    </xf>
    <xf numFmtId="0" fontId="1" fillId="0" borderId="67" xfId="0" applyNumberFormat="1" applyFont="1" applyFill="1" applyBorder="1" applyAlignment="1">
      <alignment horizontal="center"/>
    </xf>
    <xf numFmtId="0" fontId="1" fillId="0" borderId="68" xfId="0" applyNumberFormat="1" applyFont="1" applyFill="1" applyBorder="1" applyAlignment="1">
      <alignment horizontal="center"/>
    </xf>
    <xf numFmtId="0" fontId="1" fillId="0" borderId="66" xfId="0" applyNumberFormat="1" applyFont="1" applyFill="1" applyBorder="1" applyAlignment="1">
      <alignment horizontal="center"/>
    </xf>
    <xf numFmtId="0" fontId="1" fillId="33" borderId="70" xfId="0" applyNumberFormat="1" applyFont="1" applyFill="1" applyBorder="1" applyAlignment="1" applyProtection="1">
      <alignment horizontal="left"/>
      <protection locked="0"/>
    </xf>
    <xf numFmtId="0" fontId="1" fillId="0" borderId="71" xfId="0" applyNumberFormat="1" applyFont="1" applyFill="1" applyBorder="1" applyAlignment="1">
      <alignment horizontal="left"/>
    </xf>
    <xf numFmtId="0" fontId="0" fillId="0" borderId="72" xfId="0" applyFill="1" applyBorder="1" applyAlignment="1">
      <alignment horizontal="left"/>
    </xf>
    <xf numFmtId="0" fontId="1" fillId="22" borderId="67" xfId="0" applyNumberFormat="1" applyFont="1" applyFill="1" applyBorder="1" applyAlignment="1" applyProtection="1">
      <alignment horizontal="center"/>
      <protection locked="0"/>
    </xf>
    <xf numFmtId="0" fontId="1" fillId="22" borderId="68" xfId="0" applyNumberFormat="1" applyFont="1" applyFill="1" applyBorder="1" applyAlignment="1" applyProtection="1">
      <alignment horizontal="center"/>
      <protection locked="0"/>
    </xf>
    <xf numFmtId="0" fontId="1" fillId="22" borderId="66" xfId="0" applyNumberFormat="1" applyFont="1" applyFill="1" applyBorder="1" applyAlignment="1" applyProtection="1">
      <alignment horizontal="center"/>
      <protection locked="0"/>
    </xf>
    <xf numFmtId="0" fontId="1" fillId="22" borderId="67" xfId="0" applyNumberFormat="1" applyFont="1" applyFill="1" applyBorder="1" applyAlignment="1" applyProtection="1">
      <alignment horizontal="left"/>
      <protection locked="0"/>
    </xf>
    <xf numFmtId="0" fontId="1" fillId="22" borderId="68" xfId="0" applyNumberFormat="1" applyFont="1" applyFill="1" applyBorder="1" applyAlignment="1" applyProtection="1">
      <alignment horizontal="left"/>
      <protection locked="0"/>
    </xf>
    <xf numFmtId="0" fontId="1" fillId="22" borderId="64" xfId="0" applyNumberFormat="1" applyFont="1" applyFill="1" applyBorder="1" applyAlignment="1" applyProtection="1">
      <alignment horizontal="left"/>
      <protection locked="0"/>
    </xf>
    <xf numFmtId="0" fontId="1" fillId="33" borderId="67" xfId="0" applyNumberFormat="1" applyFont="1" applyFill="1" applyBorder="1" applyAlignment="1" applyProtection="1" quotePrefix="1">
      <alignment horizontal="left"/>
      <protection locked="0"/>
    </xf>
    <xf numFmtId="0" fontId="1" fillId="0" borderId="73" xfId="0" applyNumberFormat="1" applyFont="1" applyFill="1" applyBorder="1" applyAlignment="1">
      <alignment horizontal="left"/>
    </xf>
    <xf numFmtId="0" fontId="0" fillId="0" borderId="71" xfId="0" applyFill="1" applyBorder="1" applyAlignment="1">
      <alignment horizontal="left"/>
    </xf>
    <xf numFmtId="0" fontId="1" fillId="0" borderId="71" xfId="0" applyNumberFormat="1" applyFont="1" applyFill="1" applyBorder="1" applyAlignment="1" quotePrefix="1">
      <alignment horizontal="left"/>
    </xf>
    <xf numFmtId="0" fontId="1" fillId="0" borderId="72" xfId="0" applyNumberFormat="1" applyFont="1" applyFill="1" applyBorder="1" applyAlignment="1">
      <alignment horizontal="left"/>
    </xf>
    <xf numFmtId="0" fontId="10" fillId="0" borderId="33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1" fillId="0" borderId="0" xfId="0" applyFont="1" applyBorder="1" applyAlignment="1" quotePrefix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2" fillId="0" borderId="21" xfId="0" applyFont="1" applyBorder="1" applyAlignment="1">
      <alignment horizontal="left" vertical="center" shrinkToFit="1"/>
    </xf>
    <xf numFmtId="0" fontId="12" fillId="0" borderId="19" xfId="0" applyFont="1" applyBorder="1" applyAlignment="1">
      <alignment horizontal="left" vertical="center" shrinkToFit="1"/>
    </xf>
    <xf numFmtId="49" fontId="1" fillId="0" borderId="0" xfId="0" applyNumberFormat="1" applyFont="1" applyBorder="1" applyAlignment="1" quotePrefix="1">
      <alignment horizontal="distributed"/>
    </xf>
    <xf numFmtId="49" fontId="1" fillId="0" borderId="0" xfId="0" applyNumberFormat="1" applyFont="1" applyBorder="1" applyAlignment="1">
      <alignment horizontal="distributed"/>
    </xf>
    <xf numFmtId="49" fontId="1" fillId="0" borderId="19" xfId="0" applyNumberFormat="1" applyFont="1" applyBorder="1" applyAlignment="1">
      <alignment horizontal="distributed"/>
    </xf>
    <xf numFmtId="0" fontId="3" fillId="0" borderId="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58" fontId="1" fillId="0" borderId="0" xfId="0" applyNumberFormat="1" applyFont="1" applyBorder="1" applyAlignment="1">
      <alignment horizontal="center"/>
    </xf>
    <xf numFmtId="58" fontId="1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58" fontId="1" fillId="0" borderId="0" xfId="0" applyNumberFormat="1" applyFont="1" applyBorder="1" applyAlignment="1" quotePrefix="1">
      <alignment horizontal="distributed"/>
    </xf>
    <xf numFmtId="0" fontId="1" fillId="0" borderId="0" xfId="0" applyFont="1" applyBorder="1" applyAlignment="1">
      <alignment horizontal="distributed"/>
    </xf>
    <xf numFmtId="0" fontId="1" fillId="0" borderId="19" xfId="0" applyFont="1" applyBorder="1" applyAlignment="1">
      <alignment horizontal="distributed"/>
    </xf>
    <xf numFmtId="0" fontId="7" fillId="0" borderId="0" xfId="0" applyFont="1" applyBorder="1" applyAlignment="1" quotePrefix="1">
      <alignment horizontal="center" vertical="center"/>
    </xf>
    <xf numFmtId="0" fontId="3" fillId="0" borderId="18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58" fontId="1" fillId="0" borderId="0" xfId="0" applyNumberFormat="1" applyFont="1" applyBorder="1" applyAlignment="1">
      <alignment horizontal="distributed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shrinkToFit="1"/>
    </xf>
    <xf numFmtId="0" fontId="5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58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0" xfId="0" applyFont="1" applyAlignment="1" quotePrefix="1">
      <alignment horizontal="left" vertical="center" wrapText="1"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3</xdr:row>
      <xdr:rowOff>104775</xdr:rowOff>
    </xdr:from>
    <xdr:to>
      <xdr:col>6</xdr:col>
      <xdr:colOff>533400</xdr:colOff>
      <xdr:row>6</xdr:row>
      <xdr:rowOff>152400</xdr:rowOff>
    </xdr:to>
    <xdr:sp>
      <xdr:nvSpPr>
        <xdr:cNvPr id="1" name="角丸四角形 1"/>
        <xdr:cNvSpPr>
          <a:spLocks/>
        </xdr:cNvSpPr>
      </xdr:nvSpPr>
      <xdr:spPr>
        <a:xfrm>
          <a:off x="1971675" y="561975"/>
          <a:ext cx="2514600" cy="504825"/>
        </a:xfrm>
        <a:prstGeom prst="roundRect">
          <a:avLst/>
        </a:prstGeom>
        <a:solidFill>
          <a:srgbClr val="B7DEE8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提出前に確認してください</a:t>
          </a:r>
        </a:p>
      </xdr:txBody>
    </xdr:sp>
    <xdr:clientData/>
  </xdr:twoCellAnchor>
  <xdr:twoCellAnchor>
    <xdr:from>
      <xdr:col>10</xdr:col>
      <xdr:colOff>295275</xdr:colOff>
      <xdr:row>25</xdr:row>
      <xdr:rowOff>95250</xdr:rowOff>
    </xdr:from>
    <xdr:to>
      <xdr:col>13</xdr:col>
      <xdr:colOff>447675</xdr:colOff>
      <xdr:row>30</xdr:row>
      <xdr:rowOff>133350</xdr:rowOff>
    </xdr:to>
    <xdr:sp>
      <xdr:nvSpPr>
        <xdr:cNvPr id="2" name="角丸四角形吹き出し 2"/>
        <xdr:cNvSpPr>
          <a:spLocks/>
        </xdr:cNvSpPr>
      </xdr:nvSpPr>
      <xdr:spPr>
        <a:xfrm>
          <a:off x="7286625" y="4105275"/>
          <a:ext cx="2209800" cy="771525"/>
        </a:xfrm>
        <a:prstGeom prst="wedgeRoundRectCallout">
          <a:avLst>
            <a:gd name="adj1" fmla="val -168194"/>
            <a:gd name="adj2" fmla="val 10029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片側通行止の場合「片側交互通行」でな「片側通行止」とする。</a:t>
          </a:r>
        </a:p>
      </xdr:txBody>
    </xdr:sp>
    <xdr:clientData/>
  </xdr:twoCellAnchor>
  <xdr:twoCellAnchor>
    <xdr:from>
      <xdr:col>10</xdr:col>
      <xdr:colOff>571500</xdr:colOff>
      <xdr:row>38</xdr:row>
      <xdr:rowOff>47625</xdr:rowOff>
    </xdr:from>
    <xdr:to>
      <xdr:col>13</xdr:col>
      <xdr:colOff>381000</xdr:colOff>
      <xdr:row>42</xdr:row>
      <xdr:rowOff>57150</xdr:rowOff>
    </xdr:to>
    <xdr:sp>
      <xdr:nvSpPr>
        <xdr:cNvPr id="3" name="四角形吹き出し 3"/>
        <xdr:cNvSpPr>
          <a:spLocks/>
        </xdr:cNvSpPr>
      </xdr:nvSpPr>
      <xdr:spPr>
        <a:xfrm>
          <a:off x="7562850" y="5991225"/>
          <a:ext cx="1866900" cy="581025"/>
        </a:xfrm>
        <a:prstGeom prst="wedgeRectCallout">
          <a:avLst>
            <a:gd name="adj1" fmla="val -126787"/>
            <a:gd name="adj2" fmla="val -1041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時間制限の場合、９：００～１７：００の範囲内とする（必要最小限で）</a:t>
          </a:r>
        </a:p>
      </xdr:txBody>
    </xdr:sp>
    <xdr:clientData/>
  </xdr:twoCellAnchor>
  <xdr:twoCellAnchor>
    <xdr:from>
      <xdr:col>10</xdr:col>
      <xdr:colOff>600075</xdr:colOff>
      <xdr:row>55</xdr:row>
      <xdr:rowOff>19050</xdr:rowOff>
    </xdr:from>
    <xdr:to>
      <xdr:col>13</xdr:col>
      <xdr:colOff>66675</xdr:colOff>
      <xdr:row>57</xdr:row>
      <xdr:rowOff>19050</xdr:rowOff>
    </xdr:to>
    <xdr:sp>
      <xdr:nvSpPr>
        <xdr:cNvPr id="4" name="四角形吹き出し 4"/>
        <xdr:cNvSpPr>
          <a:spLocks/>
        </xdr:cNvSpPr>
      </xdr:nvSpPr>
      <xdr:spPr>
        <a:xfrm>
          <a:off x="7591425" y="8601075"/>
          <a:ext cx="1524000" cy="342900"/>
        </a:xfrm>
        <a:prstGeom prst="wedgeRectCallout">
          <a:avLst>
            <a:gd name="adj1" fmla="val -140273"/>
            <a:gd name="adj2" fmla="val 1793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緊急時、何時でも連絡ができること。</a:t>
          </a:r>
        </a:p>
      </xdr:txBody>
    </xdr:sp>
    <xdr:clientData/>
  </xdr:twoCellAnchor>
  <xdr:twoCellAnchor>
    <xdr:from>
      <xdr:col>10</xdr:col>
      <xdr:colOff>352425</xdr:colOff>
      <xdr:row>63</xdr:row>
      <xdr:rowOff>76200</xdr:rowOff>
    </xdr:from>
    <xdr:to>
      <xdr:col>13</xdr:col>
      <xdr:colOff>323850</xdr:colOff>
      <xdr:row>74</xdr:row>
      <xdr:rowOff>47625</xdr:rowOff>
    </xdr:to>
    <xdr:sp>
      <xdr:nvSpPr>
        <xdr:cNvPr id="5" name="四角形吹き出し 5"/>
        <xdr:cNvSpPr>
          <a:spLocks/>
        </xdr:cNvSpPr>
      </xdr:nvSpPr>
      <xdr:spPr>
        <a:xfrm>
          <a:off x="7343775" y="9801225"/>
          <a:ext cx="2028825" cy="1609725"/>
        </a:xfrm>
        <a:prstGeom prst="wedgeRectCallout">
          <a:avLst>
            <a:gd name="adj1" fmla="val -136587"/>
            <a:gd name="adj2" fmla="val -7962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①位置図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</a:rPr>
            <a:t>1/50000),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箇所図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（住宅地図等）、標識施設図（標識・保安施設を現場に明示した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配置図を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添付する（延長や幅も記載する）。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②全面通行止・車両通行止・大型車通行止の場合は、地元区長やバス会社の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同意書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も添付する。</a:t>
          </a:r>
        </a:p>
      </xdr:txBody>
    </xdr:sp>
    <xdr:clientData/>
  </xdr:twoCellAnchor>
  <xdr:twoCellAnchor>
    <xdr:from>
      <xdr:col>10</xdr:col>
      <xdr:colOff>200025</xdr:colOff>
      <xdr:row>16</xdr:row>
      <xdr:rowOff>28575</xdr:rowOff>
    </xdr:from>
    <xdr:to>
      <xdr:col>13</xdr:col>
      <xdr:colOff>447675</xdr:colOff>
      <xdr:row>21</xdr:row>
      <xdr:rowOff>104775</xdr:rowOff>
    </xdr:to>
    <xdr:sp>
      <xdr:nvSpPr>
        <xdr:cNvPr id="6" name="四角形吹き出し 6"/>
        <xdr:cNvSpPr>
          <a:spLocks/>
        </xdr:cNvSpPr>
      </xdr:nvSpPr>
      <xdr:spPr>
        <a:xfrm>
          <a:off x="7191375" y="2647950"/>
          <a:ext cx="2305050" cy="876300"/>
        </a:xfrm>
        <a:prstGeom prst="wedgeRectCallout">
          <a:avLst>
            <a:gd name="adj1" fmla="val -157611"/>
            <a:gd name="adj2" fmla="val 19728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①官公庁契約あり・・・契約工事名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②官公庁契約なし・・・何のために何をする工事かを明記する。</a:t>
          </a:r>
        </a:p>
      </xdr:txBody>
    </xdr:sp>
    <xdr:clientData/>
  </xdr:twoCellAnchor>
  <xdr:twoCellAnchor>
    <xdr:from>
      <xdr:col>10</xdr:col>
      <xdr:colOff>323850</xdr:colOff>
      <xdr:row>46</xdr:row>
      <xdr:rowOff>85725</xdr:rowOff>
    </xdr:from>
    <xdr:to>
      <xdr:col>13</xdr:col>
      <xdr:colOff>371475</xdr:colOff>
      <xdr:row>49</xdr:row>
      <xdr:rowOff>123825</xdr:rowOff>
    </xdr:to>
    <xdr:sp>
      <xdr:nvSpPr>
        <xdr:cNvPr id="7" name="角丸四角形吹き出し 7"/>
        <xdr:cNvSpPr>
          <a:spLocks/>
        </xdr:cNvSpPr>
      </xdr:nvSpPr>
      <xdr:spPr>
        <a:xfrm>
          <a:off x="7315200" y="7210425"/>
          <a:ext cx="2105025" cy="485775"/>
        </a:xfrm>
        <a:prstGeom prst="wedgeRoundRectCallout">
          <a:avLst>
            <a:gd name="adj1" fmla="val -262365"/>
            <a:gd name="adj2" fmla="val -6539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現地・ＨＰ・住宅地図等でバス路線を確認する。</a:t>
          </a:r>
        </a:p>
      </xdr:txBody>
    </xdr:sp>
    <xdr:clientData/>
  </xdr:twoCellAnchor>
  <xdr:twoCellAnchor>
    <xdr:from>
      <xdr:col>9</xdr:col>
      <xdr:colOff>95250</xdr:colOff>
      <xdr:row>2</xdr:row>
      <xdr:rowOff>57150</xdr:rowOff>
    </xdr:from>
    <xdr:to>
      <xdr:col>12</xdr:col>
      <xdr:colOff>466725</xdr:colOff>
      <xdr:row>6</xdr:row>
      <xdr:rowOff>19050</xdr:rowOff>
    </xdr:to>
    <xdr:sp>
      <xdr:nvSpPr>
        <xdr:cNvPr id="8" name="角丸四角形 8"/>
        <xdr:cNvSpPr>
          <a:spLocks/>
        </xdr:cNvSpPr>
      </xdr:nvSpPr>
      <xdr:spPr>
        <a:xfrm>
          <a:off x="6600825" y="361950"/>
          <a:ext cx="2228850" cy="571500"/>
        </a:xfrm>
        <a:prstGeom prst="roundRect">
          <a:avLst/>
        </a:prstGeom>
        <a:solidFill>
          <a:srgbClr val="FFFF0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本シートは印刷不要です</a:t>
          </a:r>
        </a:p>
      </xdr:txBody>
    </xdr:sp>
    <xdr:clientData/>
  </xdr:twoCellAnchor>
  <xdr:twoCellAnchor>
    <xdr:from>
      <xdr:col>10</xdr:col>
      <xdr:colOff>552450</xdr:colOff>
      <xdr:row>32</xdr:row>
      <xdr:rowOff>95250</xdr:rowOff>
    </xdr:from>
    <xdr:to>
      <xdr:col>13</xdr:col>
      <xdr:colOff>342900</xdr:colOff>
      <xdr:row>36</xdr:row>
      <xdr:rowOff>95250</xdr:rowOff>
    </xdr:to>
    <xdr:sp>
      <xdr:nvSpPr>
        <xdr:cNvPr id="9" name="四角形吹き出し 9"/>
        <xdr:cNvSpPr>
          <a:spLocks/>
        </xdr:cNvSpPr>
      </xdr:nvSpPr>
      <xdr:spPr>
        <a:xfrm>
          <a:off x="7543800" y="5143500"/>
          <a:ext cx="1847850" cy="590550"/>
        </a:xfrm>
        <a:prstGeom prst="wedgeRectCallout">
          <a:avLst>
            <a:gd name="adj1" fmla="val -163236"/>
            <a:gd name="adj2" fmla="val 4617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必要最小限（現場で実際行う）期間とする。</a:t>
          </a:r>
        </a:p>
      </xdr:txBody>
    </xdr:sp>
    <xdr:clientData/>
  </xdr:twoCellAnchor>
  <xdr:twoCellAnchor>
    <xdr:from>
      <xdr:col>11</xdr:col>
      <xdr:colOff>0</xdr:colOff>
      <xdr:row>43</xdr:row>
      <xdr:rowOff>57150</xdr:rowOff>
    </xdr:from>
    <xdr:to>
      <xdr:col>13</xdr:col>
      <xdr:colOff>476250</xdr:colOff>
      <xdr:row>45</xdr:row>
      <xdr:rowOff>95250</xdr:rowOff>
    </xdr:to>
    <xdr:sp>
      <xdr:nvSpPr>
        <xdr:cNvPr id="10" name="四角形吹き出し 10"/>
        <xdr:cNvSpPr>
          <a:spLocks/>
        </xdr:cNvSpPr>
      </xdr:nvSpPr>
      <xdr:spPr>
        <a:xfrm>
          <a:off x="7677150" y="6734175"/>
          <a:ext cx="1847850" cy="323850"/>
        </a:xfrm>
        <a:prstGeom prst="wedgeRectCallout">
          <a:avLst>
            <a:gd name="adj1" fmla="val -213259"/>
            <a:gd name="adj2" fmla="val -7083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契約書の工事期間とする。</a:t>
          </a:r>
        </a:p>
      </xdr:txBody>
    </xdr:sp>
    <xdr:clientData/>
  </xdr:twoCellAnchor>
  <xdr:twoCellAnchor>
    <xdr:from>
      <xdr:col>10</xdr:col>
      <xdr:colOff>571500</xdr:colOff>
      <xdr:row>51</xdr:row>
      <xdr:rowOff>104775</xdr:rowOff>
    </xdr:from>
    <xdr:to>
      <xdr:col>13</xdr:col>
      <xdr:colOff>323850</xdr:colOff>
      <xdr:row>54</xdr:row>
      <xdr:rowOff>47625</xdr:rowOff>
    </xdr:to>
    <xdr:sp>
      <xdr:nvSpPr>
        <xdr:cNvPr id="11" name="四角形吹き出し 11"/>
        <xdr:cNvSpPr>
          <a:spLocks/>
        </xdr:cNvSpPr>
      </xdr:nvSpPr>
      <xdr:spPr>
        <a:xfrm>
          <a:off x="7562850" y="7962900"/>
          <a:ext cx="1809750" cy="504825"/>
        </a:xfrm>
        <a:prstGeom prst="wedgeRectCallout">
          <a:avLst>
            <a:gd name="adj1" fmla="val -331222"/>
            <a:gd name="adj2" fmla="val -13522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全面通行止・車両通行止・大型車通行止の場合は迂回路の図面が必要です。</a:t>
          </a:r>
        </a:p>
      </xdr:txBody>
    </xdr:sp>
    <xdr:clientData/>
  </xdr:twoCellAnchor>
  <xdr:twoCellAnchor>
    <xdr:from>
      <xdr:col>0</xdr:col>
      <xdr:colOff>523875</xdr:colOff>
      <xdr:row>69</xdr:row>
      <xdr:rowOff>95250</xdr:rowOff>
    </xdr:from>
    <xdr:to>
      <xdr:col>9</xdr:col>
      <xdr:colOff>161925</xdr:colOff>
      <xdr:row>78</xdr:row>
      <xdr:rowOff>114300</xdr:rowOff>
    </xdr:to>
    <xdr:sp>
      <xdr:nvSpPr>
        <xdr:cNvPr id="12" name="角丸四角形 12"/>
        <xdr:cNvSpPr>
          <a:spLocks/>
        </xdr:cNvSpPr>
      </xdr:nvSpPr>
      <xdr:spPr>
        <a:xfrm>
          <a:off x="523875" y="10620375"/>
          <a:ext cx="6143625" cy="154305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印刷後に確認してください。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①建設事務所、②建設部長、③警察、④消防、⑤バス（路線バス有りの場合）、⑥市町村、⑦申請者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があるか再確認してください。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添付図面等は各宛先に同じ物としてください）</a:t>
          </a:r>
        </a:p>
      </xdr:txBody>
    </xdr:sp>
    <xdr:clientData/>
  </xdr:twoCellAnchor>
  <xdr:twoCellAnchor>
    <xdr:from>
      <xdr:col>10</xdr:col>
      <xdr:colOff>504825</xdr:colOff>
      <xdr:row>9</xdr:row>
      <xdr:rowOff>76200</xdr:rowOff>
    </xdr:from>
    <xdr:to>
      <xdr:col>13</xdr:col>
      <xdr:colOff>381000</xdr:colOff>
      <xdr:row>14</xdr:row>
      <xdr:rowOff>28575</xdr:rowOff>
    </xdr:to>
    <xdr:sp>
      <xdr:nvSpPr>
        <xdr:cNvPr id="13" name="角丸四角形吹き出し 13"/>
        <xdr:cNvSpPr>
          <a:spLocks/>
        </xdr:cNvSpPr>
      </xdr:nvSpPr>
      <xdr:spPr>
        <a:xfrm>
          <a:off x="7496175" y="1428750"/>
          <a:ext cx="1933575" cy="723900"/>
        </a:xfrm>
        <a:prstGeom prst="wedgeRoundRectCallout">
          <a:avLst>
            <a:gd name="adj1" fmla="val -152453"/>
            <a:gd name="adj2" fmla="val -12809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日付は建設事務所長あてのみ記載（その他の宛先文は空欄となります）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2</xdr:row>
      <xdr:rowOff>28575</xdr:rowOff>
    </xdr:from>
    <xdr:to>
      <xdr:col>9</xdr:col>
      <xdr:colOff>447675</xdr:colOff>
      <xdr:row>3</xdr:row>
      <xdr:rowOff>28575</xdr:rowOff>
    </xdr:to>
    <xdr:sp>
      <xdr:nvSpPr>
        <xdr:cNvPr id="1" name="正方形/長方形 1"/>
        <xdr:cNvSpPr>
          <a:spLocks/>
        </xdr:cNvSpPr>
      </xdr:nvSpPr>
      <xdr:spPr>
        <a:xfrm>
          <a:off x="8943975" y="295275"/>
          <a:ext cx="314325" cy="180975"/>
        </a:xfrm>
        <a:prstGeom prst="rect">
          <a:avLst/>
        </a:prstGeom>
        <a:solidFill>
          <a:srgbClr val="9BBB59"/>
        </a:solidFill>
        <a:ln w="3175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showZeros="0" view="pageBreakPreview" zoomScale="80" zoomScaleSheetLayoutView="80" zoomScalePageLayoutView="0" workbookViewId="0" topLeftCell="A1">
      <selection activeCell="H31" sqref="H31"/>
    </sheetView>
  </sheetViews>
  <sheetFormatPr defaultColWidth="9.00390625" defaultRowHeight="13.5"/>
  <cols>
    <col min="1" max="5" width="9.00390625" style="1" customWidth="1"/>
    <col min="6" max="6" width="6.875" style="1" customWidth="1"/>
    <col min="7" max="8" width="9.00390625" style="1" customWidth="1"/>
    <col min="9" max="9" width="15.50390625" style="1" customWidth="1"/>
    <col min="10" max="10" width="6.375" style="1" customWidth="1"/>
    <col min="11" max="16384" width="9.00390625" style="1" customWidth="1"/>
  </cols>
  <sheetData>
    <row r="1" spans="1:10" ht="12">
      <c r="A1" s="12"/>
      <c r="B1" s="13"/>
      <c r="C1" s="13"/>
      <c r="D1" s="13"/>
      <c r="E1" s="13"/>
      <c r="F1" s="13"/>
      <c r="G1" s="13"/>
      <c r="H1" s="13"/>
      <c r="I1" s="13"/>
      <c r="J1" s="14"/>
    </row>
    <row r="2" spans="1:10" ht="12">
      <c r="A2" s="15"/>
      <c r="B2" s="2"/>
      <c r="C2" s="198" t="s">
        <v>0</v>
      </c>
      <c r="D2" s="198"/>
      <c r="E2" s="198"/>
      <c r="F2" s="198"/>
      <c r="G2" s="198"/>
      <c r="H2" s="198"/>
      <c r="I2" s="2"/>
      <c r="J2" s="16"/>
    </row>
    <row r="3" spans="1:10" ht="12">
      <c r="A3" s="15"/>
      <c r="B3" s="2"/>
      <c r="C3" s="198"/>
      <c r="D3" s="198"/>
      <c r="E3" s="198"/>
      <c r="F3" s="198"/>
      <c r="G3" s="198"/>
      <c r="H3" s="198"/>
      <c r="I3" s="2"/>
      <c r="J3" s="16"/>
    </row>
    <row r="4" spans="1:10" ht="12">
      <c r="A4" s="15"/>
      <c r="B4" s="2"/>
      <c r="C4" s="17"/>
      <c r="D4" s="2"/>
      <c r="E4" s="2"/>
      <c r="F4" s="2"/>
      <c r="G4" s="2"/>
      <c r="H4" s="2"/>
      <c r="I4" s="2"/>
      <c r="J4" s="16"/>
    </row>
    <row r="5" spans="1:10" ht="13.5" customHeight="1">
      <c r="A5" s="18"/>
      <c r="B5" s="2"/>
      <c r="C5" s="2"/>
      <c r="D5" s="2"/>
      <c r="E5" s="2"/>
      <c r="F5" s="2"/>
      <c r="G5" s="199">
        <f>+'データ入力'!B2</f>
        <v>0</v>
      </c>
      <c r="H5" s="200"/>
      <c r="I5" s="200"/>
      <c r="J5" s="201"/>
    </row>
    <row r="6" spans="1:10" ht="10.5" customHeight="1">
      <c r="A6" s="15"/>
      <c r="B6" s="2"/>
      <c r="C6" s="2"/>
      <c r="D6" s="2"/>
      <c r="E6" s="2"/>
      <c r="F6" s="2"/>
      <c r="G6" s="2"/>
      <c r="H6" s="2"/>
      <c r="I6" s="2"/>
      <c r="J6" s="16"/>
    </row>
    <row r="7" spans="1:10" ht="12">
      <c r="A7" s="202" t="s">
        <v>79</v>
      </c>
      <c r="B7" s="203"/>
      <c r="C7" s="203"/>
      <c r="D7" s="203"/>
      <c r="E7" s="2"/>
      <c r="F7" s="2"/>
      <c r="G7" s="2"/>
      <c r="H7" s="2"/>
      <c r="I7" s="2"/>
      <c r="J7" s="16"/>
    </row>
    <row r="8" spans="1:10" ht="12">
      <c r="A8" s="202"/>
      <c r="B8" s="203"/>
      <c r="C8" s="203"/>
      <c r="D8" s="203"/>
      <c r="E8" s="2"/>
      <c r="F8" s="2"/>
      <c r="G8" s="2"/>
      <c r="H8" s="2"/>
      <c r="I8" s="2"/>
      <c r="J8" s="16"/>
    </row>
    <row r="9" spans="1:10" ht="10.5" customHeight="1">
      <c r="A9" s="15"/>
      <c r="B9" s="2"/>
      <c r="C9" s="2"/>
      <c r="D9" s="2"/>
      <c r="E9" s="19"/>
      <c r="F9" s="2"/>
      <c r="G9" s="2"/>
      <c r="H9" s="2"/>
      <c r="I9" s="2"/>
      <c r="J9" s="16"/>
    </row>
    <row r="10" spans="1:10" ht="12">
      <c r="A10" s="15"/>
      <c r="B10" s="2"/>
      <c r="C10" s="2"/>
      <c r="D10" s="2"/>
      <c r="E10" s="2"/>
      <c r="F10" s="17" t="s">
        <v>1</v>
      </c>
      <c r="G10" s="2">
        <f>+'データ入力'!B4</f>
        <v>0</v>
      </c>
      <c r="H10" s="2"/>
      <c r="I10" s="2"/>
      <c r="J10" s="16"/>
    </row>
    <row r="11" spans="1:10" ht="12">
      <c r="A11" s="15"/>
      <c r="B11" s="2"/>
      <c r="C11" s="2"/>
      <c r="D11" s="2"/>
      <c r="E11" s="2"/>
      <c r="F11" s="2"/>
      <c r="G11" s="2"/>
      <c r="H11" s="2"/>
      <c r="I11" s="2"/>
      <c r="J11" s="16"/>
    </row>
    <row r="12" spans="1:10" ht="12.75">
      <c r="A12" s="15"/>
      <c r="B12" s="2"/>
      <c r="C12" s="2"/>
      <c r="D12" s="2"/>
      <c r="E12" s="2"/>
      <c r="F12" s="2" t="s">
        <v>2</v>
      </c>
      <c r="G12" s="204">
        <f>+'データ入力'!B6</f>
        <v>0</v>
      </c>
      <c r="H12" s="205"/>
      <c r="I12" s="205"/>
      <c r="J12" s="206"/>
    </row>
    <row r="13" spans="1:10" ht="4.5" customHeight="1">
      <c r="A13" s="15"/>
      <c r="B13" s="2"/>
      <c r="C13" s="2"/>
      <c r="D13" s="2"/>
      <c r="E13" s="17"/>
      <c r="F13" s="2"/>
      <c r="G13" s="2"/>
      <c r="H13" s="2"/>
      <c r="I13" s="2"/>
      <c r="J13" s="16"/>
    </row>
    <row r="14" spans="1:10" ht="19.5" customHeight="1">
      <c r="A14" s="15"/>
      <c r="B14" s="2"/>
      <c r="C14" s="2"/>
      <c r="D14" s="2"/>
      <c r="E14" s="2"/>
      <c r="G14" s="207">
        <f>+'データ入力'!B8</f>
        <v>0</v>
      </c>
      <c r="H14" s="205"/>
      <c r="I14" s="205"/>
      <c r="J14" s="45" t="s">
        <v>4</v>
      </c>
    </row>
    <row r="15" spans="1:10" ht="19.5" customHeight="1">
      <c r="A15" s="15"/>
      <c r="B15" s="2"/>
      <c r="C15" s="2"/>
      <c r="D15" s="2"/>
      <c r="E15" s="2"/>
      <c r="F15" s="2" t="s">
        <v>3</v>
      </c>
      <c r="G15" s="208">
        <f>+'データ入力'!E8</f>
        <v>0</v>
      </c>
      <c r="H15" s="209"/>
      <c r="I15" s="209"/>
      <c r="J15" s="16"/>
    </row>
    <row r="16" spans="1:10" ht="19.5" customHeight="1">
      <c r="A16" s="15"/>
      <c r="B16" s="2"/>
      <c r="C16" s="2"/>
      <c r="D16" s="2"/>
      <c r="E16" s="2"/>
      <c r="F16" s="2"/>
      <c r="G16" s="36" t="s">
        <v>22</v>
      </c>
      <c r="H16" s="2">
        <f>+'データ入力'!B10</f>
        <v>0</v>
      </c>
      <c r="I16" s="2"/>
      <c r="J16" s="16"/>
    </row>
    <row r="17" spans="1:10" ht="10.5" customHeight="1">
      <c r="A17" s="15"/>
      <c r="B17" s="2"/>
      <c r="C17" s="2"/>
      <c r="D17" s="2"/>
      <c r="E17" s="2"/>
      <c r="F17" s="2"/>
      <c r="G17" s="2"/>
      <c r="H17" s="2"/>
      <c r="I17" s="2"/>
      <c r="J17" s="16"/>
    </row>
    <row r="18" spans="1:10" ht="10.5" customHeight="1">
      <c r="A18" s="15"/>
      <c r="B18" s="2"/>
      <c r="C18" s="2"/>
      <c r="D18" s="2"/>
      <c r="E18" s="2"/>
      <c r="F18" s="2"/>
      <c r="G18" s="2"/>
      <c r="H18" s="2"/>
      <c r="I18" s="2"/>
      <c r="J18" s="16"/>
    </row>
    <row r="19" spans="1:10" ht="21" customHeight="1">
      <c r="A19" s="15"/>
      <c r="B19" s="53" t="s">
        <v>147</v>
      </c>
      <c r="C19" s="2"/>
      <c r="D19" s="2"/>
      <c r="E19" s="2"/>
      <c r="F19" s="2"/>
      <c r="G19" s="2"/>
      <c r="H19" s="2"/>
      <c r="I19" s="2"/>
      <c r="J19" s="16"/>
    </row>
    <row r="20" spans="1:10" ht="10.5" customHeight="1">
      <c r="A20" s="15"/>
      <c r="B20" s="2"/>
      <c r="C20" s="2"/>
      <c r="D20" s="2"/>
      <c r="E20" s="2"/>
      <c r="F20" s="2"/>
      <c r="G20" s="2"/>
      <c r="H20" s="2"/>
      <c r="I20" s="2"/>
      <c r="J20" s="16"/>
    </row>
    <row r="21" spans="1:10" ht="10.5" customHeight="1">
      <c r="A21" s="15"/>
      <c r="B21" s="2"/>
      <c r="C21" s="2"/>
      <c r="D21" s="2"/>
      <c r="E21" s="2"/>
      <c r="F21" s="2"/>
      <c r="G21" s="2"/>
      <c r="H21" s="2"/>
      <c r="I21" s="2"/>
      <c r="J21" s="16"/>
    </row>
    <row r="22" spans="1:10" ht="12">
      <c r="A22" s="15"/>
      <c r="B22" s="2"/>
      <c r="C22" s="2"/>
      <c r="D22" s="2"/>
      <c r="E22" s="212" t="s">
        <v>5</v>
      </c>
      <c r="F22" s="212"/>
      <c r="G22" s="2"/>
      <c r="H22" s="2"/>
      <c r="I22" s="2"/>
      <c r="J22" s="16"/>
    </row>
    <row r="23" spans="1:10" ht="10.5" customHeight="1">
      <c r="A23" s="15"/>
      <c r="B23" s="2"/>
      <c r="C23" s="2"/>
      <c r="D23" s="2"/>
      <c r="E23" s="2"/>
      <c r="F23" s="2"/>
      <c r="G23" s="2"/>
      <c r="H23" s="2"/>
      <c r="I23" s="2"/>
      <c r="J23" s="16"/>
    </row>
    <row r="24" spans="1:10" ht="11.25" customHeight="1">
      <c r="A24" s="21"/>
      <c r="B24" s="3"/>
      <c r="C24" s="4"/>
      <c r="D24" s="4"/>
      <c r="E24" s="4"/>
      <c r="F24" s="4"/>
      <c r="G24" s="4"/>
      <c r="H24" s="4"/>
      <c r="I24" s="4"/>
      <c r="J24" s="22"/>
    </row>
    <row r="25" spans="1:10" ht="12.75" customHeight="1">
      <c r="A25" s="213" t="s">
        <v>6</v>
      </c>
      <c r="B25" s="214"/>
      <c r="C25" s="2">
        <f>+'データ入力'!B13</f>
        <v>0</v>
      </c>
      <c r="D25" s="5"/>
      <c r="E25" s="5"/>
      <c r="F25" s="5"/>
      <c r="G25" s="5"/>
      <c r="H25" s="5"/>
      <c r="I25" s="5"/>
      <c r="J25" s="24"/>
    </row>
    <row r="26" spans="1:10" ht="11.25" customHeight="1">
      <c r="A26" s="25"/>
      <c r="B26" s="6"/>
      <c r="C26" s="7"/>
      <c r="D26" s="7"/>
      <c r="E26" s="7"/>
      <c r="F26" s="7"/>
      <c r="G26" s="7"/>
      <c r="H26" s="7"/>
      <c r="I26" s="7"/>
      <c r="J26" s="26"/>
    </row>
    <row r="27" spans="1:10" ht="11.25" customHeight="1">
      <c r="A27" s="27"/>
      <c r="B27" s="8"/>
      <c r="C27" s="4"/>
      <c r="D27" s="4"/>
      <c r="E27" s="4"/>
      <c r="F27" s="4"/>
      <c r="G27" s="4"/>
      <c r="H27" s="4"/>
      <c r="I27" s="4"/>
      <c r="J27" s="22"/>
    </row>
    <row r="28" spans="1:10" ht="12.75" customHeight="1">
      <c r="A28" s="210" t="s">
        <v>8</v>
      </c>
      <c r="B28" s="211"/>
      <c r="C28" s="2">
        <f>+'データ入力'!B14</f>
        <v>0</v>
      </c>
      <c r="D28" s="5"/>
      <c r="E28" s="5"/>
      <c r="F28" s="5"/>
      <c r="G28" s="5"/>
      <c r="H28" s="5"/>
      <c r="I28" s="5"/>
      <c r="J28" s="24"/>
    </row>
    <row r="29" spans="1:10" ht="11.25" customHeight="1">
      <c r="A29" s="29"/>
      <c r="B29" s="10"/>
      <c r="C29" s="7"/>
      <c r="D29" s="7"/>
      <c r="E29" s="7"/>
      <c r="F29" s="7"/>
      <c r="G29" s="7"/>
      <c r="H29" s="7"/>
      <c r="I29" s="7"/>
      <c r="J29" s="26"/>
    </row>
    <row r="30" spans="1:10" ht="11.25" customHeight="1">
      <c r="A30" s="27"/>
      <c r="B30" s="8"/>
      <c r="C30" s="4"/>
      <c r="D30" s="4"/>
      <c r="E30" s="4"/>
      <c r="F30" s="4"/>
      <c r="G30" s="4"/>
      <c r="H30" s="4"/>
      <c r="I30" s="4"/>
      <c r="J30" s="22"/>
    </row>
    <row r="31" spans="1:10" ht="12.75" customHeight="1">
      <c r="A31" s="210" t="s">
        <v>9</v>
      </c>
      <c r="B31" s="211"/>
      <c r="C31" s="2">
        <f>+'データ入力'!B15</f>
        <v>0</v>
      </c>
      <c r="D31" s="5"/>
      <c r="E31" s="5"/>
      <c r="F31" s="5"/>
      <c r="G31" s="5"/>
      <c r="H31" s="5"/>
      <c r="I31" s="5"/>
      <c r="J31" s="24"/>
    </row>
    <row r="32" spans="1:10" ht="11.25" customHeight="1">
      <c r="A32" s="29"/>
      <c r="B32" s="10"/>
      <c r="C32" s="7"/>
      <c r="D32" s="7"/>
      <c r="E32" s="7"/>
      <c r="F32" s="7"/>
      <c r="G32" s="7"/>
      <c r="H32" s="7"/>
      <c r="I32" s="7"/>
      <c r="J32" s="26"/>
    </row>
    <row r="33" spans="1:10" ht="11.25" customHeight="1">
      <c r="A33" s="27"/>
      <c r="B33" s="8"/>
      <c r="C33" s="4"/>
      <c r="D33" s="4"/>
      <c r="E33" s="4"/>
      <c r="F33" s="4"/>
      <c r="G33" s="4"/>
      <c r="H33" s="4"/>
      <c r="I33" s="4"/>
      <c r="J33" s="22"/>
    </row>
    <row r="34" spans="1:10" ht="12.75" customHeight="1">
      <c r="A34" s="210" t="s">
        <v>10</v>
      </c>
      <c r="B34" s="211"/>
      <c r="C34" s="2">
        <f>+'データ入力'!B16</f>
        <v>0</v>
      </c>
      <c r="D34" s="5"/>
      <c r="E34" s="5"/>
      <c r="F34" s="5"/>
      <c r="G34" s="5"/>
      <c r="H34" s="5"/>
      <c r="I34" s="5"/>
      <c r="J34" s="24"/>
    </row>
    <row r="35" spans="1:10" ht="11.25" customHeight="1">
      <c r="A35" s="29"/>
      <c r="B35" s="10"/>
      <c r="C35" s="7"/>
      <c r="D35" s="7"/>
      <c r="E35" s="7"/>
      <c r="F35" s="7"/>
      <c r="G35" s="7"/>
      <c r="H35" s="7"/>
      <c r="I35" s="7"/>
      <c r="J35" s="26"/>
    </row>
    <row r="36" spans="1:10" ht="11.25" customHeight="1">
      <c r="A36" s="27"/>
      <c r="B36" s="8"/>
      <c r="C36" s="215">
        <f>+'データ入力'!B17</f>
        <v>0</v>
      </c>
      <c r="D36" s="216"/>
      <c r="E36" s="216"/>
      <c r="F36" s="216"/>
      <c r="G36" s="216"/>
      <c r="H36" s="216"/>
      <c r="I36" s="216"/>
      <c r="J36" s="217"/>
    </row>
    <row r="37" spans="1:10" ht="12.75" customHeight="1">
      <c r="A37" s="210" t="s">
        <v>11</v>
      </c>
      <c r="B37" s="211"/>
      <c r="C37" s="218"/>
      <c r="D37" s="219"/>
      <c r="E37" s="219"/>
      <c r="F37" s="219"/>
      <c r="G37" s="219"/>
      <c r="H37" s="219"/>
      <c r="I37" s="219"/>
      <c r="J37" s="220"/>
    </row>
    <row r="38" spans="1:10" ht="11.25" customHeight="1">
      <c r="A38" s="29"/>
      <c r="B38" s="10"/>
      <c r="C38" s="221"/>
      <c r="D38" s="222"/>
      <c r="E38" s="222"/>
      <c r="F38" s="222"/>
      <c r="G38" s="222"/>
      <c r="H38" s="222"/>
      <c r="I38" s="222"/>
      <c r="J38" s="223"/>
    </row>
    <row r="39" spans="1:10" ht="11.25" customHeight="1">
      <c r="A39" s="27"/>
      <c r="B39" s="8"/>
      <c r="C39" s="215">
        <f>+'データ入力'!B18</f>
        <v>0</v>
      </c>
      <c r="D39" s="216"/>
      <c r="E39" s="216"/>
      <c r="F39" s="216"/>
      <c r="G39" s="216"/>
      <c r="H39" s="216"/>
      <c r="I39" s="216"/>
      <c r="J39" s="217"/>
    </row>
    <row r="40" spans="1:10" ht="11.25" customHeight="1">
      <c r="A40" s="229" t="s">
        <v>131</v>
      </c>
      <c r="B40" s="211"/>
      <c r="C40" s="218"/>
      <c r="D40" s="219"/>
      <c r="E40" s="219"/>
      <c r="F40" s="219"/>
      <c r="G40" s="219"/>
      <c r="H40" s="219"/>
      <c r="I40" s="219"/>
      <c r="J40" s="220"/>
    </row>
    <row r="41" spans="1:10" ht="11.25" customHeight="1">
      <c r="A41" s="29"/>
      <c r="B41" s="10"/>
      <c r="C41" s="221"/>
      <c r="D41" s="222"/>
      <c r="E41" s="222"/>
      <c r="F41" s="222"/>
      <c r="G41" s="222"/>
      <c r="H41" s="222"/>
      <c r="I41" s="222"/>
      <c r="J41" s="223"/>
    </row>
    <row r="42" spans="1:10" ht="11.25" customHeight="1">
      <c r="A42" s="27"/>
      <c r="B42" s="8"/>
      <c r="C42" s="4"/>
      <c r="D42" s="4"/>
      <c r="E42" s="4"/>
      <c r="F42" s="4"/>
      <c r="G42" s="4"/>
      <c r="H42" s="4"/>
      <c r="I42" s="4"/>
      <c r="J42" s="22"/>
    </row>
    <row r="43" spans="1:10" ht="12.75" customHeight="1">
      <c r="A43" s="210" t="s">
        <v>120</v>
      </c>
      <c r="B43" s="211"/>
      <c r="C43" s="2">
        <f>+'データ入力'!B19</f>
        <v>0</v>
      </c>
      <c r="D43" s="5"/>
      <c r="E43" s="5"/>
      <c r="F43" s="5"/>
      <c r="G43" s="5"/>
      <c r="H43" s="5"/>
      <c r="I43" s="5"/>
      <c r="J43" s="24"/>
    </row>
    <row r="44" spans="1:10" ht="11.25" customHeight="1">
      <c r="A44" s="29"/>
      <c r="B44" s="10"/>
      <c r="C44" s="5"/>
      <c r="D44" s="5"/>
      <c r="E44" s="5"/>
      <c r="F44" s="5"/>
      <c r="G44" s="5"/>
      <c r="H44" s="5"/>
      <c r="I44" s="5"/>
      <c r="J44" s="24"/>
    </row>
    <row r="45" spans="1:10" ht="11.25" customHeight="1">
      <c r="A45" s="27"/>
      <c r="B45" s="8"/>
      <c r="C45" s="34"/>
      <c r="D45" s="4"/>
      <c r="E45" s="4"/>
      <c r="F45" s="4"/>
      <c r="G45" s="4"/>
      <c r="H45" s="4"/>
      <c r="I45" s="4"/>
      <c r="J45" s="22"/>
    </row>
    <row r="46" spans="1:10" ht="12.75" customHeight="1">
      <c r="A46" s="230" t="s">
        <v>21</v>
      </c>
      <c r="B46" s="231"/>
      <c r="C46" s="37">
        <f>+'データ入力'!B20</f>
        <v>0</v>
      </c>
      <c r="D46" s="5"/>
      <c r="E46" s="5"/>
      <c r="F46" s="5"/>
      <c r="G46" s="5"/>
      <c r="H46" s="5"/>
      <c r="I46" s="5"/>
      <c r="J46" s="24"/>
    </row>
    <row r="47" spans="1:10" ht="11.25" customHeight="1">
      <c r="A47" s="29"/>
      <c r="B47" s="10"/>
      <c r="C47" s="35"/>
      <c r="D47" s="7"/>
      <c r="E47" s="7"/>
      <c r="F47" s="7"/>
      <c r="G47" s="7"/>
      <c r="H47" s="7"/>
      <c r="I47" s="7"/>
      <c r="J47" s="26"/>
    </row>
    <row r="48" spans="1:10" ht="11.25" customHeight="1">
      <c r="A48" s="27"/>
      <c r="B48" s="8"/>
      <c r="C48" s="4"/>
      <c r="D48" s="4"/>
      <c r="E48" s="4"/>
      <c r="F48" s="4"/>
      <c r="G48" s="4"/>
      <c r="H48" s="4"/>
      <c r="I48" s="4"/>
      <c r="J48" s="22"/>
    </row>
    <row r="49" spans="1:10" ht="12.75" customHeight="1">
      <c r="A49" s="210" t="s">
        <v>13</v>
      </c>
      <c r="B49" s="211"/>
      <c r="C49" s="2">
        <f>+'データ入力'!B21</f>
        <v>0</v>
      </c>
      <c r="D49" s="5"/>
      <c r="E49" s="5"/>
      <c r="F49" s="5"/>
      <c r="G49" s="5"/>
      <c r="H49" s="5"/>
      <c r="I49" s="5"/>
      <c r="J49" s="24"/>
    </row>
    <row r="50" spans="1:10" ht="11.25" customHeight="1">
      <c r="A50" s="29" t="s">
        <v>7</v>
      </c>
      <c r="B50" s="10"/>
      <c r="C50" s="7"/>
      <c r="D50" s="7"/>
      <c r="E50" s="7"/>
      <c r="F50" s="7"/>
      <c r="G50" s="7"/>
      <c r="H50" s="7"/>
      <c r="I50" s="7"/>
      <c r="J50" s="26"/>
    </row>
    <row r="51" spans="1:10" ht="11.25" customHeight="1">
      <c r="A51" s="27"/>
      <c r="B51" s="8"/>
      <c r="C51" s="232" t="s">
        <v>83</v>
      </c>
      <c r="D51" s="235">
        <f>'データ入力'!$B$22</f>
        <v>0</v>
      </c>
      <c r="E51" s="236"/>
      <c r="F51" s="236"/>
      <c r="G51" s="237" t="s">
        <v>117</v>
      </c>
      <c r="H51" s="235">
        <f>'データ入力'!$D$22</f>
        <v>0</v>
      </c>
      <c r="I51" s="240"/>
      <c r="J51" s="241"/>
    </row>
    <row r="52" spans="1:10" ht="12.75" customHeight="1">
      <c r="A52" s="210" t="s">
        <v>14</v>
      </c>
      <c r="B52" s="211"/>
      <c r="C52" s="233"/>
      <c r="D52" s="205"/>
      <c r="E52" s="205"/>
      <c r="F52" s="205"/>
      <c r="G52" s="238"/>
      <c r="H52" s="242"/>
      <c r="I52" s="242"/>
      <c r="J52" s="243"/>
    </row>
    <row r="53" spans="1:10" ht="20.25" customHeight="1">
      <c r="A53" s="62"/>
      <c r="B53" s="10"/>
      <c r="C53" s="234"/>
      <c r="D53" s="251">
        <f>'データ入力'!$B$8</f>
        <v>0</v>
      </c>
      <c r="E53" s="251"/>
      <c r="F53" s="251"/>
      <c r="G53" s="239"/>
      <c r="H53" s="67" t="s">
        <v>134</v>
      </c>
      <c r="I53" s="252">
        <f>'データ入力'!$B$10</f>
        <v>0</v>
      </c>
      <c r="J53" s="253"/>
    </row>
    <row r="54" spans="1:10" ht="11.25" customHeight="1">
      <c r="A54" s="27"/>
      <c r="B54" s="8"/>
      <c r="C54" s="232" t="s">
        <v>83</v>
      </c>
      <c r="D54" s="235">
        <f>'データ入力'!B23</f>
        <v>0</v>
      </c>
      <c r="E54" s="254"/>
      <c r="F54" s="254"/>
      <c r="G54" s="237" t="s">
        <v>136</v>
      </c>
      <c r="H54" s="224">
        <f>'データ入力'!$D$23</f>
        <v>0</v>
      </c>
      <c r="I54" s="225"/>
      <c r="J54" s="226"/>
    </row>
    <row r="55" spans="1:10" ht="12.75" customHeight="1">
      <c r="A55" s="210" t="s">
        <v>15</v>
      </c>
      <c r="B55" s="211"/>
      <c r="C55" s="233"/>
      <c r="D55" s="255"/>
      <c r="E55" s="255"/>
      <c r="F55" s="255"/>
      <c r="G55" s="247"/>
      <c r="H55" s="227"/>
      <c r="I55" s="227"/>
      <c r="J55" s="228"/>
    </row>
    <row r="56" spans="1:10" ht="13.5" customHeight="1">
      <c r="A56" s="28" t="s">
        <v>16</v>
      </c>
      <c r="B56" s="9"/>
      <c r="C56" s="233" t="s">
        <v>117</v>
      </c>
      <c r="D56" s="244">
        <f>'データ入力'!B24</f>
        <v>0</v>
      </c>
      <c r="E56" s="244"/>
      <c r="F56" s="244"/>
      <c r="G56" s="68" t="s">
        <v>142</v>
      </c>
      <c r="H56" s="246">
        <f>'データ入力'!$C$24</f>
        <v>0</v>
      </c>
      <c r="I56" s="247"/>
      <c r="J56" s="248"/>
    </row>
    <row r="57" spans="1:10" ht="13.5" customHeight="1">
      <c r="A57" s="29"/>
      <c r="B57" s="10"/>
      <c r="C57" s="234"/>
      <c r="D57" s="245"/>
      <c r="E57" s="245"/>
      <c r="F57" s="245"/>
      <c r="G57" s="69" t="s">
        <v>141</v>
      </c>
      <c r="H57" s="239">
        <f>'データ入力'!$C$25</f>
        <v>0</v>
      </c>
      <c r="I57" s="249"/>
      <c r="J57" s="250"/>
    </row>
    <row r="58" spans="1:10" ht="12" customHeight="1">
      <c r="A58" s="31" t="s">
        <v>17</v>
      </c>
      <c r="B58" s="5"/>
      <c r="C58" s="5"/>
      <c r="D58" s="5"/>
      <c r="E58" s="5"/>
      <c r="F58" s="5"/>
      <c r="G58" s="5"/>
      <c r="H58" s="5"/>
      <c r="I58" s="5"/>
      <c r="J58" s="24"/>
    </row>
    <row r="59" spans="1:10" ht="7.5" customHeight="1">
      <c r="A59" s="30"/>
      <c r="B59" s="5"/>
      <c r="C59" s="60"/>
      <c r="D59" s="60"/>
      <c r="E59" s="60"/>
      <c r="F59" s="60"/>
      <c r="G59" s="59"/>
      <c r="H59" s="59"/>
      <c r="I59" s="59"/>
      <c r="J59" s="61"/>
    </row>
    <row r="60" spans="1:10" ht="12" customHeight="1">
      <c r="A60" s="23"/>
      <c r="B60" s="11" t="s">
        <v>47</v>
      </c>
      <c r="C60" s="60"/>
      <c r="D60" s="60"/>
      <c r="E60" s="60"/>
      <c r="F60" s="59"/>
      <c r="G60" s="59"/>
      <c r="H60" s="59"/>
      <c r="I60" s="59"/>
      <c r="J60" s="61"/>
    </row>
    <row r="61" spans="1:10" ht="12" customHeight="1">
      <c r="A61" s="30"/>
      <c r="B61" s="5" t="s">
        <v>18</v>
      </c>
      <c r="C61" s="5"/>
      <c r="D61" s="5"/>
      <c r="E61" s="5"/>
      <c r="F61" s="5"/>
      <c r="G61" s="5"/>
      <c r="H61" s="5"/>
      <c r="I61" s="5"/>
      <c r="J61" s="24"/>
    </row>
    <row r="62" spans="1:10" ht="7.5" customHeight="1">
      <c r="A62" s="30"/>
      <c r="B62" s="5"/>
      <c r="C62" s="5"/>
      <c r="D62" s="5"/>
      <c r="E62" s="5"/>
      <c r="F62" s="5"/>
      <c r="G62" s="5"/>
      <c r="H62" s="5"/>
      <c r="I62" s="5"/>
      <c r="J62" s="24"/>
    </row>
    <row r="63" spans="1:10" ht="12">
      <c r="A63" s="30"/>
      <c r="B63" s="5" t="s">
        <v>48</v>
      </c>
      <c r="C63" s="5"/>
      <c r="D63" s="5"/>
      <c r="E63" s="5"/>
      <c r="F63" s="5"/>
      <c r="G63" s="5"/>
      <c r="H63" s="5"/>
      <c r="I63" s="5"/>
      <c r="J63" s="24"/>
    </row>
    <row r="64" spans="1:10" ht="12">
      <c r="A64" s="30"/>
      <c r="B64" s="5"/>
      <c r="C64" s="32" t="s">
        <v>19</v>
      </c>
      <c r="D64" s="5"/>
      <c r="E64" s="5"/>
      <c r="F64" s="5"/>
      <c r="G64" s="5"/>
      <c r="H64" s="5"/>
      <c r="I64" s="5"/>
      <c r="J64" s="24"/>
    </row>
    <row r="65" spans="1:10" ht="7.5" customHeight="1">
      <c r="A65" s="30"/>
      <c r="B65" s="5"/>
      <c r="C65" s="5"/>
      <c r="D65" s="5"/>
      <c r="E65" s="5"/>
      <c r="F65" s="5"/>
      <c r="G65" s="5"/>
      <c r="H65" s="5"/>
      <c r="I65" s="5"/>
      <c r="J65" s="24"/>
    </row>
    <row r="66" spans="1:10" ht="12">
      <c r="A66" s="30"/>
      <c r="B66" s="5" t="s">
        <v>49</v>
      </c>
      <c r="C66" s="5"/>
      <c r="D66" s="5"/>
      <c r="E66" s="5"/>
      <c r="F66" s="5"/>
      <c r="G66" s="5"/>
      <c r="H66" s="5"/>
      <c r="I66" s="5"/>
      <c r="J66" s="24"/>
    </row>
    <row r="67" spans="1:10" ht="7.5" customHeight="1">
      <c r="A67" s="30"/>
      <c r="B67" s="5"/>
      <c r="C67" s="5"/>
      <c r="D67" s="5"/>
      <c r="E67" s="5"/>
      <c r="F67" s="5"/>
      <c r="G67" s="5"/>
      <c r="H67" s="5"/>
      <c r="I67" s="5"/>
      <c r="J67" s="24"/>
    </row>
    <row r="68" spans="1:10" ht="12">
      <c r="A68" s="30"/>
      <c r="B68" s="5" t="s">
        <v>50</v>
      </c>
      <c r="C68" s="5"/>
      <c r="D68" s="5"/>
      <c r="E68" s="5"/>
      <c r="F68" s="5"/>
      <c r="G68" s="5"/>
      <c r="H68" s="5"/>
      <c r="I68" s="5"/>
      <c r="J68" s="24"/>
    </row>
    <row r="69" spans="1:10" ht="12">
      <c r="A69" s="30"/>
      <c r="B69" s="5" t="s">
        <v>20</v>
      </c>
      <c r="C69" s="5"/>
      <c r="D69" s="5"/>
      <c r="E69" s="5"/>
      <c r="F69" s="5"/>
      <c r="G69" s="5"/>
      <c r="H69" s="5"/>
      <c r="I69" s="5"/>
      <c r="J69" s="24"/>
    </row>
    <row r="70" spans="1:10" ht="12" thickBot="1">
      <c r="A70" s="38"/>
      <c r="B70" s="39"/>
      <c r="C70" s="39"/>
      <c r="D70" s="39"/>
      <c r="E70" s="39"/>
      <c r="F70" s="39"/>
      <c r="G70" s="39"/>
      <c r="H70" s="39"/>
      <c r="I70" s="39"/>
      <c r="J70" s="40"/>
    </row>
  </sheetData>
  <sheetProtection/>
  <mergeCells count="34">
    <mergeCell ref="A55:B55"/>
    <mergeCell ref="C56:C57"/>
    <mergeCell ref="D56:F57"/>
    <mergeCell ref="H56:J56"/>
    <mergeCell ref="H57:J57"/>
    <mergeCell ref="D53:F53"/>
    <mergeCell ref="I53:J53"/>
    <mergeCell ref="C54:C55"/>
    <mergeCell ref="D54:F55"/>
    <mergeCell ref="G54:G55"/>
    <mergeCell ref="H54:J55"/>
    <mergeCell ref="C39:J41"/>
    <mergeCell ref="A40:B40"/>
    <mergeCell ref="A43:B43"/>
    <mergeCell ref="A46:B46"/>
    <mergeCell ref="A49:B49"/>
    <mergeCell ref="C51:C53"/>
    <mergeCell ref="D51:F52"/>
    <mergeCell ref="G51:G53"/>
    <mergeCell ref="H51:J52"/>
    <mergeCell ref="A52:B52"/>
    <mergeCell ref="E22:F22"/>
    <mergeCell ref="A25:B25"/>
    <mergeCell ref="A28:B28"/>
    <mergeCell ref="A31:B31"/>
    <mergeCell ref="A34:B34"/>
    <mergeCell ref="C36:J38"/>
    <mergeCell ref="A37:B37"/>
    <mergeCell ref="C2:H3"/>
    <mergeCell ref="G5:J5"/>
    <mergeCell ref="A7:D8"/>
    <mergeCell ref="G12:J12"/>
    <mergeCell ref="G14:I14"/>
    <mergeCell ref="G15:I15"/>
  </mergeCells>
  <printOptions/>
  <pageMargins left="0.7874015748031497" right="0.3937007874015748" top="0.8267716535433072" bottom="0.1968503937007874" header="0.5118110236220472" footer="0.11811023622047245"/>
  <pageSetup horizontalDpi="600" verticalDpi="600" orientation="portrait" paperSize="9" scale="7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2:J67"/>
  <sheetViews>
    <sheetView showZeros="0" zoomScalePageLayoutView="0" workbookViewId="0" topLeftCell="A28">
      <selection activeCell="K13" sqref="K13:K14"/>
    </sheetView>
  </sheetViews>
  <sheetFormatPr defaultColWidth="9.00390625" defaultRowHeight="13.5"/>
  <cols>
    <col min="1" max="16384" width="9.00390625" style="2" customWidth="1"/>
  </cols>
  <sheetData>
    <row r="2" spans="3:8" ht="12">
      <c r="C2" s="330" t="s">
        <v>81</v>
      </c>
      <c r="D2" s="330"/>
      <c r="E2" s="330"/>
      <c r="F2" s="330"/>
      <c r="G2" s="330"/>
      <c r="H2" s="330"/>
    </row>
    <row r="3" spans="3:8" ht="12">
      <c r="C3" s="330"/>
      <c r="D3" s="330"/>
      <c r="E3" s="330"/>
      <c r="F3" s="330"/>
      <c r="G3" s="330"/>
      <c r="H3" s="330"/>
    </row>
    <row r="4" ht="12">
      <c r="C4" s="17"/>
    </row>
    <row r="5" spans="1:10" ht="13.5">
      <c r="A5" s="17"/>
      <c r="G5" s="331" t="s">
        <v>308</v>
      </c>
      <c r="H5" s="331"/>
      <c r="I5" s="331"/>
      <c r="J5" s="331"/>
    </row>
    <row r="6" ht="10.5" customHeight="1"/>
    <row r="7" spans="1:4" ht="13.5">
      <c r="A7" s="46"/>
      <c r="B7" s="46"/>
      <c r="C7" s="46"/>
      <c r="D7" s="46"/>
    </row>
    <row r="8" spans="1:4" ht="13.5">
      <c r="A8" s="46"/>
      <c r="B8" s="46"/>
      <c r="C8" s="46"/>
      <c r="D8" s="46"/>
    </row>
    <row r="9" ht="10.5" customHeight="1">
      <c r="E9" s="19"/>
    </row>
    <row r="10" ht="12">
      <c r="F10" s="17"/>
    </row>
    <row r="12" spans="5:9" ht="13.5">
      <c r="E12" s="53" t="s">
        <v>83</v>
      </c>
      <c r="G12" s="54"/>
      <c r="H12" s="54"/>
      <c r="I12" s="54"/>
    </row>
    <row r="13" ht="12">
      <c r="E13" s="17"/>
    </row>
    <row r="14" spans="7:9" ht="12">
      <c r="G14" s="19"/>
      <c r="H14" s="19"/>
      <c r="I14" s="19"/>
    </row>
    <row r="15" spans="5:10" ht="13.5">
      <c r="E15" s="53" t="s">
        <v>82</v>
      </c>
      <c r="F15" s="212"/>
      <c r="G15" s="212"/>
      <c r="H15" s="212"/>
      <c r="I15" s="212"/>
      <c r="J15" s="36" t="s">
        <v>4</v>
      </c>
    </row>
    <row r="16" ht="12">
      <c r="G16" s="36"/>
    </row>
    <row r="17" ht="10.5" customHeight="1"/>
    <row r="18" ht="10.5" customHeight="1"/>
    <row r="19" ht="10.5" customHeight="1"/>
    <row r="20" ht="13.5">
      <c r="B20" s="53" t="s">
        <v>86</v>
      </c>
    </row>
    <row r="21" ht="10.5" customHeight="1"/>
    <row r="22" ht="10.5" customHeight="1"/>
    <row r="23" spans="5:6" ht="13.5">
      <c r="E23" s="332" t="s">
        <v>84</v>
      </c>
      <c r="F23" s="332"/>
    </row>
    <row r="24" ht="10.5" customHeight="1"/>
    <row r="25" spans="1:10" ht="10.5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">
      <c r="A26" s="333" t="s">
        <v>6</v>
      </c>
      <c r="B26" s="333"/>
      <c r="C26" s="2">
        <f>+'データ入力'!B13</f>
        <v>0</v>
      </c>
      <c r="D26" s="5"/>
      <c r="E26" s="5"/>
      <c r="F26" s="5"/>
      <c r="G26" s="5"/>
      <c r="H26" s="5"/>
      <c r="I26" s="5"/>
      <c r="J26" s="5"/>
    </row>
    <row r="27" spans="1:10" ht="10.5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0.5" customHeight="1">
      <c r="A28" s="11"/>
      <c r="B28" s="11"/>
      <c r="C28" s="5"/>
      <c r="D28" s="5"/>
      <c r="E28" s="5"/>
      <c r="F28" s="5"/>
      <c r="G28" s="5"/>
      <c r="H28" s="5"/>
      <c r="I28" s="5"/>
      <c r="J28" s="5"/>
    </row>
    <row r="29" spans="1:10" ht="12">
      <c r="A29" s="317" t="s">
        <v>8</v>
      </c>
      <c r="B29" s="317"/>
      <c r="C29" s="2">
        <f>+'データ入力'!B14</f>
        <v>0</v>
      </c>
      <c r="D29" s="5"/>
      <c r="E29" s="5"/>
      <c r="F29" s="5"/>
      <c r="G29" s="5"/>
      <c r="H29" s="5"/>
      <c r="I29" s="5"/>
      <c r="J29" s="5"/>
    </row>
    <row r="30" spans="1:10" ht="10.5" customHeight="1">
      <c r="A30" s="11"/>
      <c r="B30" s="11"/>
      <c r="C30" s="5"/>
      <c r="D30" s="5"/>
      <c r="E30" s="5"/>
      <c r="F30" s="5"/>
      <c r="G30" s="5"/>
      <c r="H30" s="5"/>
      <c r="I30" s="5"/>
      <c r="J30" s="5"/>
    </row>
    <row r="31" spans="1:10" ht="10.5" customHeight="1">
      <c r="A31" s="11"/>
      <c r="B31" s="11"/>
      <c r="C31" s="5"/>
      <c r="D31" s="5"/>
      <c r="E31" s="5"/>
      <c r="F31" s="5"/>
      <c r="G31" s="5"/>
      <c r="H31" s="5"/>
      <c r="I31" s="5"/>
      <c r="J31" s="5"/>
    </row>
    <row r="32" spans="1:10" ht="12">
      <c r="A32" s="317" t="s">
        <v>9</v>
      </c>
      <c r="B32" s="317"/>
      <c r="C32" s="2">
        <f>+'データ入力'!B15</f>
        <v>0</v>
      </c>
      <c r="D32" s="5"/>
      <c r="E32" s="5"/>
      <c r="F32" s="5"/>
      <c r="G32" s="5"/>
      <c r="H32" s="5"/>
      <c r="I32" s="5"/>
      <c r="J32" s="5"/>
    </row>
    <row r="33" spans="1:10" ht="10.5" customHeight="1">
      <c r="A33" s="11"/>
      <c r="B33" s="11"/>
      <c r="C33" s="5"/>
      <c r="D33" s="5"/>
      <c r="E33" s="5"/>
      <c r="F33" s="5"/>
      <c r="G33" s="5"/>
      <c r="H33" s="5"/>
      <c r="I33" s="5"/>
      <c r="J33" s="5"/>
    </row>
    <row r="34" spans="1:10" ht="10.5" customHeight="1">
      <c r="A34" s="11"/>
      <c r="B34" s="11"/>
      <c r="C34" s="319">
        <f>+'データ入力'!$B$16</f>
        <v>0</v>
      </c>
      <c r="D34" s="329"/>
      <c r="E34" s="329"/>
      <c r="F34" s="329"/>
      <c r="G34" s="329"/>
      <c r="H34" s="329"/>
      <c r="I34" s="329"/>
      <c r="J34" s="329"/>
    </row>
    <row r="35" spans="1:10" ht="12">
      <c r="A35" s="317" t="s">
        <v>10</v>
      </c>
      <c r="B35" s="317"/>
      <c r="C35" s="329"/>
      <c r="D35" s="329"/>
      <c r="E35" s="329"/>
      <c r="F35" s="329"/>
      <c r="G35" s="329"/>
      <c r="H35" s="329"/>
      <c r="I35" s="329"/>
      <c r="J35" s="329"/>
    </row>
    <row r="36" spans="1:10" ht="10.5" customHeight="1">
      <c r="A36" s="11"/>
      <c r="B36" s="11"/>
      <c r="C36" s="329"/>
      <c r="D36" s="329"/>
      <c r="E36" s="329"/>
      <c r="F36" s="329"/>
      <c r="G36" s="329"/>
      <c r="H36" s="329"/>
      <c r="I36" s="329"/>
      <c r="J36" s="329"/>
    </row>
    <row r="37" spans="1:10" ht="10.5" customHeight="1">
      <c r="A37" s="11"/>
      <c r="B37" s="11"/>
      <c r="C37" s="5"/>
      <c r="D37" s="5"/>
      <c r="E37" s="5"/>
      <c r="F37" s="5"/>
      <c r="G37" s="5"/>
      <c r="H37" s="5"/>
      <c r="I37" s="5"/>
      <c r="J37" s="5"/>
    </row>
    <row r="38" spans="1:10" ht="12">
      <c r="A38" s="317" t="s">
        <v>11</v>
      </c>
      <c r="B38" s="317"/>
      <c r="C38" s="2">
        <f>+'データ入力'!B17</f>
        <v>0</v>
      </c>
      <c r="D38" s="5"/>
      <c r="E38" s="5"/>
      <c r="F38" s="5"/>
      <c r="G38" s="5"/>
      <c r="H38" s="5"/>
      <c r="I38" s="5"/>
      <c r="J38" s="5"/>
    </row>
    <row r="39" spans="1:10" ht="10.5" customHeight="1">
      <c r="A39" s="11"/>
      <c r="B39" s="11"/>
      <c r="C39" s="5"/>
      <c r="D39" s="5"/>
      <c r="E39" s="5"/>
      <c r="F39" s="5"/>
      <c r="G39" s="5"/>
      <c r="H39" s="5"/>
      <c r="I39" s="5"/>
      <c r="J39" s="5"/>
    </row>
    <row r="40" spans="1:10" ht="10.5" customHeight="1">
      <c r="A40" s="11"/>
      <c r="B40" s="11"/>
      <c r="C40" s="320">
        <f>+'データ入力'!$B$18</f>
        <v>0</v>
      </c>
      <c r="D40" s="321"/>
      <c r="E40" s="321"/>
      <c r="F40" s="321"/>
      <c r="G40" s="321"/>
      <c r="H40" s="321"/>
      <c r="I40" s="321"/>
      <c r="J40" s="321"/>
    </row>
    <row r="41" spans="1:10" ht="12">
      <c r="A41" s="317" t="s">
        <v>12</v>
      </c>
      <c r="B41" s="317"/>
      <c r="C41" s="321"/>
      <c r="D41" s="321"/>
      <c r="E41" s="321"/>
      <c r="F41" s="321"/>
      <c r="G41" s="321"/>
      <c r="H41" s="321"/>
      <c r="I41" s="321"/>
      <c r="J41" s="321"/>
    </row>
    <row r="42" spans="1:10" ht="10.5" customHeight="1">
      <c r="A42" s="11"/>
      <c r="B42" s="11"/>
      <c r="C42" s="321"/>
      <c r="D42" s="321"/>
      <c r="E42" s="321"/>
      <c r="F42" s="321"/>
      <c r="G42" s="321"/>
      <c r="H42" s="321"/>
      <c r="I42" s="321"/>
      <c r="J42" s="321"/>
    </row>
    <row r="43" spans="1:10" ht="10.5" customHeight="1">
      <c r="A43" s="11"/>
      <c r="B43" s="11"/>
      <c r="C43" s="5"/>
      <c r="D43" s="5"/>
      <c r="E43" s="5"/>
      <c r="F43" s="5"/>
      <c r="G43" s="5"/>
      <c r="H43" s="5"/>
      <c r="I43" s="5"/>
      <c r="J43" s="5"/>
    </row>
    <row r="44" spans="1:10" ht="12">
      <c r="A44" s="317" t="s">
        <v>120</v>
      </c>
      <c r="B44" s="317"/>
      <c r="C44" s="2">
        <f>+'データ入力'!B19</f>
        <v>0</v>
      </c>
      <c r="D44" s="5"/>
      <c r="E44" s="5"/>
      <c r="F44" s="5"/>
      <c r="G44" s="5"/>
      <c r="H44" s="5"/>
      <c r="I44" s="5"/>
      <c r="J44" s="5"/>
    </row>
    <row r="45" spans="1:10" ht="10.5" customHeight="1">
      <c r="A45" s="11"/>
      <c r="B45" s="11"/>
      <c r="C45" s="5"/>
      <c r="D45" s="5"/>
      <c r="E45" s="5"/>
      <c r="F45" s="5"/>
      <c r="G45" s="5"/>
      <c r="H45" s="5"/>
      <c r="I45" s="5"/>
      <c r="J45" s="5"/>
    </row>
    <row r="46" spans="1:10" ht="10.5" customHeight="1">
      <c r="A46" s="11"/>
      <c r="B46" s="11"/>
      <c r="C46" s="5"/>
      <c r="D46" s="5"/>
      <c r="E46" s="5"/>
      <c r="F46" s="5"/>
      <c r="G46" s="5"/>
      <c r="H46" s="5"/>
      <c r="I46" s="5"/>
      <c r="J46" s="5"/>
    </row>
    <row r="47" spans="1:10" ht="12">
      <c r="A47" s="327" t="s">
        <v>21</v>
      </c>
      <c r="B47" s="327"/>
      <c r="C47" s="2">
        <f>+'データ入力'!B20</f>
        <v>0</v>
      </c>
      <c r="D47" s="5"/>
      <c r="E47" s="5"/>
      <c r="F47" s="5"/>
      <c r="G47" s="5"/>
      <c r="H47" s="5"/>
      <c r="I47" s="5"/>
      <c r="J47" s="5"/>
    </row>
    <row r="48" spans="1:10" ht="10.5" customHeight="1">
      <c r="A48" s="11"/>
      <c r="B48" s="11"/>
      <c r="C48" s="5"/>
      <c r="D48" s="5"/>
      <c r="E48" s="5"/>
      <c r="F48" s="5"/>
      <c r="G48" s="5"/>
      <c r="H48" s="5"/>
      <c r="I48" s="5"/>
      <c r="J48" s="5"/>
    </row>
    <row r="49" spans="1:10" ht="10.5" customHeight="1">
      <c r="A49" s="11"/>
      <c r="B49" s="11"/>
      <c r="C49" s="5"/>
      <c r="D49" s="5"/>
      <c r="E49" s="5"/>
      <c r="F49" s="5"/>
      <c r="G49" s="5"/>
      <c r="H49" s="5"/>
      <c r="I49" s="5"/>
      <c r="J49" s="5"/>
    </row>
    <row r="50" spans="1:10" ht="12">
      <c r="A50" s="317" t="s">
        <v>13</v>
      </c>
      <c r="B50" s="317"/>
      <c r="C50" s="2">
        <f>+'データ入力'!B21</f>
        <v>0</v>
      </c>
      <c r="D50" s="5"/>
      <c r="E50" s="5"/>
      <c r="F50" s="5"/>
      <c r="G50" s="5"/>
      <c r="H50" s="5"/>
      <c r="I50" s="5"/>
      <c r="J50" s="5"/>
    </row>
    <row r="51" spans="1:10" ht="10.5" customHeight="1">
      <c r="A51" s="11" t="s">
        <v>7</v>
      </c>
      <c r="B51" s="11"/>
      <c r="C51" s="5"/>
      <c r="D51" s="5"/>
      <c r="E51" s="5"/>
      <c r="F51" s="5"/>
      <c r="G51" s="5"/>
      <c r="H51" s="5"/>
      <c r="I51" s="5"/>
      <c r="J51" s="5"/>
    </row>
    <row r="52" spans="1:10" ht="10.5" customHeight="1">
      <c r="A52" s="11"/>
      <c r="B52" s="11"/>
      <c r="C52" s="5"/>
      <c r="D52" s="5"/>
      <c r="E52" s="5"/>
      <c r="F52" s="5"/>
      <c r="G52" s="5"/>
      <c r="H52" s="5"/>
      <c r="I52" s="5"/>
      <c r="J52" s="5"/>
    </row>
    <row r="53" spans="1:10" ht="12" customHeight="1">
      <c r="A53" s="317" t="s">
        <v>14</v>
      </c>
      <c r="B53" s="317"/>
      <c r="C53" s="318" t="s">
        <v>83</v>
      </c>
      <c r="D53" s="323">
        <f>'データ入力'!$B$22</f>
        <v>0</v>
      </c>
      <c r="E53" s="324"/>
      <c r="F53" s="324"/>
      <c r="G53" s="238" t="s">
        <v>117</v>
      </c>
      <c r="H53" s="323">
        <f>'データ入力'!$D$22</f>
        <v>0</v>
      </c>
      <c r="I53" s="328"/>
      <c r="J53" s="328"/>
    </row>
    <row r="54" spans="1:10" ht="10.5" customHeight="1">
      <c r="A54" s="11"/>
      <c r="B54" s="11"/>
      <c r="C54" s="318"/>
      <c r="D54" s="324"/>
      <c r="E54" s="324"/>
      <c r="F54" s="324"/>
      <c r="G54" s="238"/>
      <c r="H54" s="328"/>
      <c r="I54" s="328"/>
      <c r="J54" s="328"/>
    </row>
    <row r="55" spans="1:10" ht="24.75" customHeight="1">
      <c r="A55" s="11"/>
      <c r="B55" s="11"/>
      <c r="C55" s="318"/>
      <c r="D55" s="325">
        <f>'データ入力'!$B$8</f>
        <v>0</v>
      </c>
      <c r="E55" s="325"/>
      <c r="F55" s="325"/>
      <c r="G55" s="238"/>
      <c r="H55" s="66" t="s">
        <v>134</v>
      </c>
      <c r="I55" s="323">
        <f>'データ入力'!$B$10</f>
        <v>0</v>
      </c>
      <c r="J55" s="323"/>
    </row>
    <row r="56" spans="1:10" ht="12" customHeight="1">
      <c r="A56" s="317" t="s">
        <v>15</v>
      </c>
      <c r="B56" s="317"/>
      <c r="C56" s="318" t="s">
        <v>83</v>
      </c>
      <c r="D56" s="323">
        <f>'データ入力'!B23</f>
        <v>0</v>
      </c>
      <c r="E56" s="323"/>
      <c r="F56" s="323"/>
      <c r="G56" s="238" t="s">
        <v>136</v>
      </c>
      <c r="H56" s="323">
        <f>'データ入力'!$D$23</f>
        <v>0</v>
      </c>
      <c r="I56" s="326"/>
      <c r="J56" s="326"/>
    </row>
    <row r="57" spans="1:10" ht="12" customHeight="1">
      <c r="A57" s="11" t="s">
        <v>16</v>
      </c>
      <c r="B57" s="11"/>
      <c r="C57" s="318"/>
      <c r="D57" s="323"/>
      <c r="E57" s="323"/>
      <c r="F57" s="323"/>
      <c r="G57" s="322"/>
      <c r="H57" s="326"/>
      <c r="I57" s="326"/>
      <c r="J57" s="326"/>
    </row>
    <row r="58" spans="1:10" ht="10.5" customHeight="1">
      <c r="A58" s="11"/>
      <c r="B58" s="11"/>
      <c r="C58" s="318" t="s">
        <v>117</v>
      </c>
      <c r="D58" s="319">
        <f>'データ入力'!B24</f>
        <v>0</v>
      </c>
      <c r="E58" s="319"/>
      <c r="F58" s="319"/>
      <c r="G58" s="5" t="s">
        <v>142</v>
      </c>
      <c r="H58" s="238">
        <f>'データ入力'!$C$24</f>
        <v>0</v>
      </c>
      <c r="I58" s="322"/>
      <c r="J58" s="322"/>
    </row>
    <row r="59" spans="1:10" ht="12" customHeight="1">
      <c r="A59" s="56"/>
      <c r="B59" s="5"/>
      <c r="C59" s="318"/>
      <c r="D59" s="319"/>
      <c r="E59" s="319"/>
      <c r="F59" s="319"/>
      <c r="G59" s="70" t="s">
        <v>141</v>
      </c>
      <c r="H59" s="238">
        <f>'データ入力'!$C$25</f>
        <v>0</v>
      </c>
      <c r="I59" s="322"/>
      <c r="J59" s="322"/>
    </row>
    <row r="60" spans="1:10" ht="12">
      <c r="A60" s="317" t="s">
        <v>85</v>
      </c>
      <c r="B60" s="317"/>
      <c r="C60" s="5"/>
      <c r="D60" s="5"/>
      <c r="E60" s="5"/>
      <c r="F60" s="5"/>
      <c r="G60" s="5"/>
      <c r="H60" s="5"/>
      <c r="I60" s="5"/>
      <c r="J60" s="5"/>
    </row>
    <row r="61" spans="1:10" ht="12" customHeight="1">
      <c r="A61" s="55"/>
      <c r="B61" s="11"/>
      <c r="C61" s="5"/>
      <c r="D61" s="5"/>
      <c r="E61" s="5"/>
      <c r="F61" s="5"/>
      <c r="G61" s="5"/>
      <c r="H61" s="5"/>
      <c r="I61" s="5"/>
      <c r="J61" s="5"/>
    </row>
    <row r="62" spans="1:10" ht="12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2">
      <c r="A63" s="5"/>
      <c r="B63" s="5"/>
      <c r="C63" s="32"/>
      <c r="D63" s="5"/>
      <c r="E63" s="5"/>
      <c r="F63" s="5"/>
      <c r="G63" s="5"/>
      <c r="H63" s="5"/>
      <c r="I63" s="5"/>
      <c r="J63" s="5"/>
    </row>
    <row r="64" spans="1:10" ht="12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7.5" customHeight="1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2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2">
      <c r="A67" s="5"/>
      <c r="B67" s="5"/>
      <c r="C67" s="5"/>
      <c r="D67" s="5"/>
      <c r="E67" s="5"/>
      <c r="F67" s="5"/>
      <c r="G67" s="5"/>
      <c r="H67" s="5"/>
      <c r="I67" s="5"/>
      <c r="J67" s="5"/>
    </row>
  </sheetData>
  <sheetProtection/>
  <mergeCells count="32">
    <mergeCell ref="A32:B32"/>
    <mergeCell ref="A35:B35"/>
    <mergeCell ref="C34:J36"/>
    <mergeCell ref="C2:H3"/>
    <mergeCell ref="G5:J5"/>
    <mergeCell ref="F15:I15"/>
    <mergeCell ref="E23:F23"/>
    <mergeCell ref="A26:B26"/>
    <mergeCell ref="A29:B29"/>
    <mergeCell ref="H56:J57"/>
    <mergeCell ref="I55:J55"/>
    <mergeCell ref="A47:B47"/>
    <mergeCell ref="A50:B50"/>
    <mergeCell ref="H53:J54"/>
    <mergeCell ref="G56:G57"/>
    <mergeCell ref="A41:B41"/>
    <mergeCell ref="C40:J42"/>
    <mergeCell ref="A38:B38"/>
    <mergeCell ref="H59:J59"/>
    <mergeCell ref="H58:J58"/>
    <mergeCell ref="D53:F54"/>
    <mergeCell ref="D55:F55"/>
    <mergeCell ref="G53:G55"/>
    <mergeCell ref="D56:F57"/>
    <mergeCell ref="A44:B44"/>
    <mergeCell ref="A60:B60"/>
    <mergeCell ref="A53:B53"/>
    <mergeCell ref="C58:C59"/>
    <mergeCell ref="D58:F59"/>
    <mergeCell ref="C53:C55"/>
    <mergeCell ref="C56:C57"/>
    <mergeCell ref="A56:B56"/>
  </mergeCells>
  <printOptions/>
  <pageMargins left="0.7874015748031497" right="0.3937007874015748" top="1.04" bottom="0.3937007874015748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2:J67"/>
  <sheetViews>
    <sheetView showZeros="0" zoomScalePageLayoutView="0" workbookViewId="0" topLeftCell="A34">
      <selection activeCell="J13" sqref="J13"/>
    </sheetView>
  </sheetViews>
  <sheetFormatPr defaultColWidth="9.00390625" defaultRowHeight="13.5"/>
  <cols>
    <col min="1" max="16384" width="9.00390625" style="2" customWidth="1"/>
  </cols>
  <sheetData>
    <row r="2" spans="3:8" ht="12">
      <c r="C2" s="330" t="s">
        <v>81</v>
      </c>
      <c r="D2" s="330"/>
      <c r="E2" s="330"/>
      <c r="F2" s="330"/>
      <c r="G2" s="330"/>
      <c r="H2" s="330"/>
    </row>
    <row r="3" spans="3:8" ht="12">
      <c r="C3" s="330"/>
      <c r="D3" s="330"/>
      <c r="E3" s="330"/>
      <c r="F3" s="330"/>
      <c r="G3" s="330"/>
      <c r="H3" s="330"/>
    </row>
    <row r="4" ht="12">
      <c r="C4" s="17"/>
    </row>
    <row r="5" spans="1:10" ht="13.5">
      <c r="A5" s="17"/>
      <c r="G5" s="331" t="s">
        <v>308</v>
      </c>
      <c r="H5" s="331"/>
      <c r="I5" s="331"/>
      <c r="J5" s="331"/>
    </row>
    <row r="6" ht="10.5" customHeight="1"/>
    <row r="7" spans="1:4" ht="13.5">
      <c r="A7" s="46"/>
      <c r="B7" s="46"/>
      <c r="C7" s="46"/>
      <c r="D7" s="46"/>
    </row>
    <row r="8" spans="1:4" ht="13.5">
      <c r="A8" s="46"/>
      <c r="B8" s="46"/>
      <c r="C8" s="46"/>
      <c r="D8" s="46"/>
    </row>
    <row r="9" ht="10.5" customHeight="1">
      <c r="E9" s="19"/>
    </row>
    <row r="10" ht="12">
      <c r="F10" s="17"/>
    </row>
    <row r="12" spans="5:9" ht="13.5">
      <c r="E12" s="53" t="s">
        <v>83</v>
      </c>
      <c r="G12" s="54"/>
      <c r="H12" s="54"/>
      <c r="I12" s="54"/>
    </row>
    <row r="13" ht="12">
      <c r="E13" s="17"/>
    </row>
    <row r="14" spans="7:9" ht="12">
      <c r="G14" s="19"/>
      <c r="H14" s="19"/>
      <c r="I14" s="19"/>
    </row>
    <row r="15" spans="5:10" ht="13.5">
      <c r="E15" s="53" t="s">
        <v>87</v>
      </c>
      <c r="F15" s="212"/>
      <c r="G15" s="212"/>
      <c r="H15" s="212"/>
      <c r="I15" s="212"/>
      <c r="J15" s="36" t="s">
        <v>4</v>
      </c>
    </row>
    <row r="16" ht="12">
      <c r="G16" s="36"/>
    </row>
    <row r="17" ht="10.5" customHeight="1"/>
    <row r="18" ht="10.5" customHeight="1"/>
    <row r="19" ht="10.5" customHeight="1"/>
    <row r="20" ht="13.5">
      <c r="B20" s="53" t="s">
        <v>88</v>
      </c>
    </row>
    <row r="21" ht="10.5" customHeight="1"/>
    <row r="22" ht="10.5" customHeight="1"/>
    <row r="23" spans="5:6" ht="13.5">
      <c r="E23" s="332" t="s">
        <v>84</v>
      </c>
      <c r="F23" s="332"/>
    </row>
    <row r="24" ht="10.5" customHeight="1"/>
    <row r="25" spans="1:10" ht="10.5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">
      <c r="A26" s="333" t="s">
        <v>6</v>
      </c>
      <c r="B26" s="333"/>
      <c r="C26" s="2">
        <f>+'データ入力'!B13</f>
        <v>0</v>
      </c>
      <c r="D26" s="5"/>
      <c r="E26" s="5"/>
      <c r="F26" s="5"/>
      <c r="G26" s="5"/>
      <c r="H26" s="5"/>
      <c r="I26" s="5"/>
      <c r="J26" s="5"/>
    </row>
    <row r="27" spans="1:10" ht="10.5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0.5" customHeight="1">
      <c r="A28" s="11"/>
      <c r="B28" s="11"/>
      <c r="C28" s="5"/>
      <c r="D28" s="5"/>
      <c r="E28" s="5"/>
      <c r="F28" s="5"/>
      <c r="G28" s="5"/>
      <c r="H28" s="5"/>
      <c r="I28" s="5"/>
      <c r="J28" s="5"/>
    </row>
    <row r="29" spans="1:10" ht="12">
      <c r="A29" s="317" t="s">
        <v>8</v>
      </c>
      <c r="B29" s="317"/>
      <c r="C29" s="2">
        <f>+'データ入力'!B14</f>
        <v>0</v>
      </c>
      <c r="D29" s="5"/>
      <c r="E29" s="5"/>
      <c r="F29" s="5"/>
      <c r="G29" s="5"/>
      <c r="H29" s="5"/>
      <c r="I29" s="5"/>
      <c r="J29" s="5"/>
    </row>
    <row r="30" spans="1:10" ht="10.5" customHeight="1">
      <c r="A30" s="11"/>
      <c r="B30" s="11"/>
      <c r="C30" s="5"/>
      <c r="D30" s="5"/>
      <c r="E30" s="5"/>
      <c r="F30" s="5"/>
      <c r="G30" s="5"/>
      <c r="H30" s="5"/>
      <c r="I30" s="5"/>
      <c r="J30" s="5"/>
    </row>
    <row r="31" spans="1:10" ht="10.5" customHeight="1">
      <c r="A31" s="11"/>
      <c r="B31" s="11"/>
      <c r="C31" s="5"/>
      <c r="D31" s="5"/>
      <c r="E31" s="5"/>
      <c r="F31" s="5"/>
      <c r="G31" s="5"/>
      <c r="H31" s="5"/>
      <c r="I31" s="5"/>
      <c r="J31" s="5"/>
    </row>
    <row r="32" spans="1:10" ht="12">
      <c r="A32" s="317" t="s">
        <v>9</v>
      </c>
      <c r="B32" s="317"/>
      <c r="C32" s="2">
        <f>+'データ入力'!B15</f>
        <v>0</v>
      </c>
      <c r="D32" s="5"/>
      <c r="E32" s="5"/>
      <c r="F32" s="5"/>
      <c r="G32" s="5"/>
      <c r="H32" s="5"/>
      <c r="I32" s="5"/>
      <c r="J32" s="5"/>
    </row>
    <row r="33" spans="1:10" ht="10.5" customHeight="1">
      <c r="A33" s="11"/>
      <c r="B33" s="11"/>
      <c r="C33" s="5"/>
      <c r="D33" s="5"/>
      <c r="E33" s="5"/>
      <c r="F33" s="5"/>
      <c r="G33" s="5"/>
      <c r="H33" s="5"/>
      <c r="I33" s="5"/>
      <c r="J33" s="5"/>
    </row>
    <row r="34" spans="1:10" ht="10.5" customHeight="1">
      <c r="A34" s="11"/>
      <c r="B34" s="11"/>
      <c r="C34" s="319">
        <f>+'データ入力'!$B$16</f>
        <v>0</v>
      </c>
      <c r="D34" s="329"/>
      <c r="E34" s="329"/>
      <c r="F34" s="329"/>
      <c r="G34" s="329"/>
      <c r="H34" s="329"/>
      <c r="I34" s="329"/>
      <c r="J34" s="329"/>
    </row>
    <row r="35" spans="1:10" ht="12">
      <c r="A35" s="317" t="s">
        <v>10</v>
      </c>
      <c r="B35" s="317"/>
      <c r="C35" s="329"/>
      <c r="D35" s="329"/>
      <c r="E35" s="329"/>
      <c r="F35" s="329"/>
      <c r="G35" s="329"/>
      <c r="H35" s="329"/>
      <c r="I35" s="329"/>
      <c r="J35" s="329"/>
    </row>
    <row r="36" spans="1:10" ht="10.5" customHeight="1">
      <c r="A36" s="11"/>
      <c r="B36" s="11"/>
      <c r="C36" s="329"/>
      <c r="D36" s="329"/>
      <c r="E36" s="329"/>
      <c r="F36" s="329"/>
      <c r="G36" s="329"/>
      <c r="H36" s="329"/>
      <c r="I36" s="329"/>
      <c r="J36" s="329"/>
    </row>
    <row r="37" spans="1:10" ht="10.5" customHeight="1">
      <c r="A37" s="11"/>
      <c r="B37" s="11"/>
      <c r="C37" s="5"/>
      <c r="D37" s="5"/>
      <c r="E37" s="5"/>
      <c r="F37" s="5"/>
      <c r="G37" s="5"/>
      <c r="H37" s="5"/>
      <c r="I37" s="5"/>
      <c r="J37" s="5"/>
    </row>
    <row r="38" spans="1:10" ht="12">
      <c r="A38" s="317" t="s">
        <v>11</v>
      </c>
      <c r="B38" s="317"/>
      <c r="C38" s="2">
        <f>+'データ入力'!B17</f>
        <v>0</v>
      </c>
      <c r="D38" s="5"/>
      <c r="E38" s="5"/>
      <c r="F38" s="5"/>
      <c r="G38" s="5"/>
      <c r="H38" s="5"/>
      <c r="I38" s="5"/>
      <c r="J38" s="5"/>
    </row>
    <row r="39" spans="1:10" ht="10.5" customHeight="1">
      <c r="A39" s="11"/>
      <c r="B39" s="11"/>
      <c r="C39" s="5"/>
      <c r="D39" s="5"/>
      <c r="E39" s="5"/>
      <c r="F39" s="5"/>
      <c r="G39" s="5"/>
      <c r="H39" s="5"/>
      <c r="I39" s="5"/>
      <c r="J39" s="5"/>
    </row>
    <row r="40" spans="1:10" ht="10.5" customHeight="1">
      <c r="A40" s="11"/>
      <c r="B40" s="11"/>
      <c r="C40" s="320">
        <f>+'データ入力'!$B$18</f>
        <v>0</v>
      </c>
      <c r="D40" s="321"/>
      <c r="E40" s="321"/>
      <c r="F40" s="321"/>
      <c r="G40" s="321"/>
      <c r="H40" s="321"/>
      <c r="I40" s="321"/>
      <c r="J40" s="321"/>
    </row>
    <row r="41" spans="1:10" ht="12">
      <c r="A41" s="317" t="s">
        <v>12</v>
      </c>
      <c r="B41" s="317"/>
      <c r="C41" s="321"/>
      <c r="D41" s="321"/>
      <c r="E41" s="321"/>
      <c r="F41" s="321"/>
      <c r="G41" s="321"/>
      <c r="H41" s="321"/>
      <c r="I41" s="321"/>
      <c r="J41" s="321"/>
    </row>
    <row r="42" spans="1:10" ht="10.5" customHeight="1">
      <c r="A42" s="11"/>
      <c r="B42" s="11"/>
      <c r="C42" s="321"/>
      <c r="D42" s="321"/>
      <c r="E42" s="321"/>
      <c r="F42" s="321"/>
      <c r="G42" s="321"/>
      <c r="H42" s="321"/>
      <c r="I42" s="321"/>
      <c r="J42" s="321"/>
    </row>
    <row r="43" spans="1:10" ht="10.5" customHeight="1">
      <c r="A43" s="11"/>
      <c r="B43" s="11"/>
      <c r="C43" s="5"/>
      <c r="D43" s="5"/>
      <c r="E43" s="5"/>
      <c r="F43" s="5"/>
      <c r="G43" s="5"/>
      <c r="H43" s="5"/>
      <c r="I43" s="5"/>
      <c r="J43" s="5"/>
    </row>
    <row r="44" spans="1:10" ht="12">
      <c r="A44" s="317" t="s">
        <v>120</v>
      </c>
      <c r="B44" s="317"/>
      <c r="C44" s="2">
        <f>+'データ入力'!B19</f>
        <v>0</v>
      </c>
      <c r="D44" s="5"/>
      <c r="E44" s="5"/>
      <c r="F44" s="5"/>
      <c r="G44" s="5"/>
      <c r="H44" s="5"/>
      <c r="I44" s="5"/>
      <c r="J44" s="5"/>
    </row>
    <row r="45" spans="1:10" ht="10.5" customHeight="1">
      <c r="A45" s="11"/>
      <c r="B45" s="11"/>
      <c r="C45" s="5"/>
      <c r="D45" s="5"/>
      <c r="E45" s="5"/>
      <c r="F45" s="5"/>
      <c r="G45" s="5"/>
      <c r="H45" s="5"/>
      <c r="I45" s="5"/>
      <c r="J45" s="5"/>
    </row>
    <row r="46" spans="1:10" ht="10.5" customHeight="1">
      <c r="A46" s="11"/>
      <c r="B46" s="11"/>
      <c r="C46" s="5"/>
      <c r="D46" s="5"/>
      <c r="E46" s="5"/>
      <c r="F46" s="5"/>
      <c r="G46" s="5"/>
      <c r="H46" s="5"/>
      <c r="I46" s="5"/>
      <c r="J46" s="5"/>
    </row>
    <row r="47" spans="1:10" ht="12">
      <c r="A47" s="327" t="s">
        <v>21</v>
      </c>
      <c r="B47" s="327"/>
      <c r="C47" s="2">
        <f>+'データ入力'!B20</f>
        <v>0</v>
      </c>
      <c r="D47" s="5"/>
      <c r="E47" s="5"/>
      <c r="F47" s="5"/>
      <c r="G47" s="5"/>
      <c r="H47" s="5"/>
      <c r="I47" s="5"/>
      <c r="J47" s="5"/>
    </row>
    <row r="48" spans="1:10" ht="10.5" customHeight="1">
      <c r="A48" s="11"/>
      <c r="B48" s="11"/>
      <c r="C48" s="5"/>
      <c r="D48" s="5"/>
      <c r="E48" s="5"/>
      <c r="F48" s="5"/>
      <c r="G48" s="5"/>
      <c r="H48" s="5"/>
      <c r="I48" s="5"/>
      <c r="J48" s="5"/>
    </row>
    <row r="49" spans="1:10" ht="10.5" customHeight="1">
      <c r="A49" s="11"/>
      <c r="B49" s="11"/>
      <c r="C49" s="5"/>
      <c r="D49" s="5"/>
      <c r="E49" s="5"/>
      <c r="F49" s="5"/>
      <c r="G49" s="5"/>
      <c r="H49" s="5"/>
      <c r="I49" s="5"/>
      <c r="J49" s="5"/>
    </row>
    <row r="50" spans="1:10" ht="12">
      <c r="A50" s="317" t="s">
        <v>13</v>
      </c>
      <c r="B50" s="317"/>
      <c r="C50" s="2">
        <f>+'データ入力'!B21</f>
        <v>0</v>
      </c>
      <c r="D50" s="5"/>
      <c r="E50" s="5"/>
      <c r="F50" s="5"/>
      <c r="G50" s="5"/>
      <c r="H50" s="5"/>
      <c r="I50" s="5"/>
      <c r="J50" s="5"/>
    </row>
    <row r="51" spans="1:10" ht="10.5" customHeight="1">
      <c r="A51" s="11" t="s">
        <v>7</v>
      </c>
      <c r="B51" s="11"/>
      <c r="C51" s="5"/>
      <c r="D51" s="5"/>
      <c r="E51" s="5"/>
      <c r="F51" s="5"/>
      <c r="G51" s="5"/>
      <c r="H51" s="5"/>
      <c r="I51" s="5"/>
      <c r="J51" s="5"/>
    </row>
    <row r="52" spans="1:10" ht="10.5" customHeight="1">
      <c r="A52" s="11"/>
      <c r="B52" s="11"/>
      <c r="C52" s="318" t="s">
        <v>83</v>
      </c>
      <c r="D52" s="323">
        <f>'データ入力'!$B$22</f>
        <v>0</v>
      </c>
      <c r="E52" s="324"/>
      <c r="F52" s="324"/>
      <c r="G52" s="238" t="s">
        <v>117</v>
      </c>
      <c r="H52" s="323">
        <f>'データ入力'!$D$22</f>
        <v>0</v>
      </c>
      <c r="I52" s="328"/>
      <c r="J52" s="328"/>
    </row>
    <row r="53" spans="1:10" ht="12">
      <c r="A53" s="317" t="s">
        <v>14</v>
      </c>
      <c r="B53" s="317"/>
      <c r="C53" s="318"/>
      <c r="D53" s="324"/>
      <c r="E53" s="324"/>
      <c r="F53" s="324"/>
      <c r="G53" s="238"/>
      <c r="H53" s="328"/>
      <c r="I53" s="328"/>
      <c r="J53" s="328"/>
    </row>
    <row r="54" spans="1:10" ht="26.25" customHeight="1">
      <c r="A54" s="11"/>
      <c r="B54" s="11"/>
      <c r="C54" s="318"/>
      <c r="D54" s="325">
        <f>'データ入力'!$B$8</f>
        <v>0</v>
      </c>
      <c r="E54" s="325"/>
      <c r="F54" s="325"/>
      <c r="G54" s="238"/>
      <c r="H54" s="66" t="s">
        <v>134</v>
      </c>
      <c r="I54" s="323">
        <f>'データ入力'!$B$10</f>
        <v>0</v>
      </c>
      <c r="J54" s="323"/>
    </row>
    <row r="55" spans="1:10" ht="10.5" customHeight="1">
      <c r="A55" s="11"/>
      <c r="B55" s="11"/>
      <c r="C55" s="318" t="s">
        <v>83</v>
      </c>
      <c r="D55" s="323">
        <f>'データ入力'!B23</f>
        <v>0</v>
      </c>
      <c r="E55" s="323"/>
      <c r="F55" s="323"/>
      <c r="G55" s="238" t="s">
        <v>136</v>
      </c>
      <c r="H55" s="323">
        <f>'データ入力'!$D$23</f>
        <v>0</v>
      </c>
      <c r="I55" s="326"/>
      <c r="J55" s="326"/>
    </row>
    <row r="56" spans="1:10" ht="12" customHeight="1">
      <c r="A56" s="317" t="s">
        <v>15</v>
      </c>
      <c r="B56" s="317"/>
      <c r="C56" s="318"/>
      <c r="D56" s="323"/>
      <c r="E56" s="323"/>
      <c r="F56" s="323"/>
      <c r="G56" s="322"/>
      <c r="H56" s="326"/>
      <c r="I56" s="326"/>
      <c r="J56" s="326"/>
    </row>
    <row r="57" spans="1:10" ht="12">
      <c r="A57" s="11" t="s">
        <v>16</v>
      </c>
      <c r="B57" s="11"/>
      <c r="C57" s="318" t="s">
        <v>117</v>
      </c>
      <c r="D57" s="318">
        <f>'データ入力'!B24</f>
        <v>0</v>
      </c>
      <c r="E57" s="318"/>
      <c r="F57" s="318"/>
      <c r="G57" s="5" t="s">
        <v>142</v>
      </c>
      <c r="H57" s="238">
        <f>'データ入力'!$C$24</f>
        <v>0</v>
      </c>
      <c r="I57" s="322"/>
      <c r="J57" s="322"/>
    </row>
    <row r="58" spans="1:10" ht="10.5" customHeight="1">
      <c r="A58" s="11"/>
      <c r="B58" s="11"/>
      <c r="C58" s="318"/>
      <c r="D58" s="318"/>
      <c r="E58" s="318"/>
      <c r="F58" s="318"/>
      <c r="G58" s="70" t="s">
        <v>141</v>
      </c>
      <c r="H58" s="238">
        <f>'データ入力'!$C$25</f>
        <v>0</v>
      </c>
      <c r="I58" s="322"/>
      <c r="J58" s="322"/>
    </row>
    <row r="59" spans="1:10" ht="12" customHeight="1">
      <c r="A59" s="56"/>
      <c r="B59" s="5"/>
      <c r="C59" s="5"/>
      <c r="D59" s="5"/>
      <c r="E59" s="5"/>
      <c r="F59" s="5"/>
      <c r="G59" s="5"/>
      <c r="H59" s="5"/>
      <c r="I59" s="5"/>
      <c r="J59" s="5"/>
    </row>
    <row r="60" spans="1:10" ht="12">
      <c r="A60" s="317" t="s">
        <v>85</v>
      </c>
      <c r="B60" s="317"/>
      <c r="C60" s="5"/>
      <c r="D60" s="5"/>
      <c r="E60" s="5"/>
      <c r="F60" s="5"/>
      <c r="G60" s="5"/>
      <c r="H60" s="5"/>
      <c r="I60" s="5"/>
      <c r="J60" s="5"/>
    </row>
    <row r="61" spans="1:10" ht="12" customHeight="1">
      <c r="A61" s="55"/>
      <c r="B61" s="11"/>
      <c r="C61" s="5"/>
      <c r="D61" s="5"/>
      <c r="E61" s="5"/>
      <c r="F61" s="5"/>
      <c r="G61" s="5"/>
      <c r="H61" s="5"/>
      <c r="I61" s="5"/>
      <c r="J61" s="5"/>
    </row>
    <row r="62" spans="1:10" ht="12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2">
      <c r="A63" s="5"/>
      <c r="B63" s="5"/>
      <c r="C63" s="32"/>
      <c r="D63" s="5"/>
      <c r="E63" s="5"/>
      <c r="F63" s="5"/>
      <c r="G63" s="5"/>
      <c r="H63" s="5"/>
      <c r="I63" s="5"/>
      <c r="J63" s="5"/>
    </row>
    <row r="64" spans="1:10" ht="12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7.5" customHeight="1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2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2">
      <c r="A67" s="5"/>
      <c r="B67" s="5"/>
      <c r="C67" s="5"/>
      <c r="D67" s="5"/>
      <c r="E67" s="5"/>
      <c r="F67" s="5"/>
      <c r="G67" s="5"/>
      <c r="H67" s="5"/>
      <c r="I67" s="5"/>
      <c r="J67" s="5"/>
    </row>
  </sheetData>
  <sheetProtection/>
  <mergeCells count="32">
    <mergeCell ref="C57:C58"/>
    <mergeCell ref="D57:F58"/>
    <mergeCell ref="H58:J58"/>
    <mergeCell ref="A56:B56"/>
    <mergeCell ref="G52:G54"/>
    <mergeCell ref="A26:B26"/>
    <mergeCell ref="A29:B29"/>
    <mergeCell ref="A32:B32"/>
    <mergeCell ref="A35:B35"/>
    <mergeCell ref="C34:J36"/>
    <mergeCell ref="C2:H3"/>
    <mergeCell ref="G5:J5"/>
    <mergeCell ref="F15:I15"/>
    <mergeCell ref="E23:F23"/>
    <mergeCell ref="C40:J42"/>
    <mergeCell ref="I54:J54"/>
    <mergeCell ref="G55:G56"/>
    <mergeCell ref="A53:B53"/>
    <mergeCell ref="C52:C54"/>
    <mergeCell ref="D52:F53"/>
    <mergeCell ref="D54:F54"/>
    <mergeCell ref="A50:B50"/>
    <mergeCell ref="H55:J56"/>
    <mergeCell ref="C55:C56"/>
    <mergeCell ref="D55:F56"/>
    <mergeCell ref="H52:J53"/>
    <mergeCell ref="A60:B60"/>
    <mergeCell ref="A38:B38"/>
    <mergeCell ref="A41:B41"/>
    <mergeCell ref="A44:B44"/>
    <mergeCell ref="A47:B47"/>
    <mergeCell ref="H57:J57"/>
  </mergeCells>
  <printOptions/>
  <pageMargins left="0.7874015748031497" right="0.3937007874015748" top="1.04" bottom="0.3937007874015748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zoomScalePageLayoutView="0" workbookViewId="0" topLeftCell="A19">
      <selection activeCell="L5" sqref="L5"/>
    </sheetView>
  </sheetViews>
  <sheetFormatPr defaultColWidth="9.00390625" defaultRowHeight="13.5"/>
  <cols>
    <col min="1" max="1" width="3.625" style="0" customWidth="1"/>
    <col min="2" max="2" width="5.125" style="73" customWidth="1"/>
    <col min="3" max="3" width="17.125" style="0" customWidth="1"/>
    <col min="4" max="4" width="7.875" style="0" customWidth="1"/>
    <col min="5" max="5" width="4.50390625" style="0" customWidth="1"/>
    <col min="6" max="6" width="30.375" style="0" customWidth="1"/>
    <col min="7" max="7" width="7.625" style="76" customWidth="1"/>
    <col min="8" max="8" width="5.375" style="0" customWidth="1"/>
    <col min="9" max="9" width="8.375" style="0" customWidth="1"/>
  </cols>
  <sheetData>
    <row r="1" spans="2:6" ht="30.75" customHeight="1">
      <c r="B1" s="74" t="s">
        <v>150</v>
      </c>
      <c r="C1" s="75"/>
      <c r="D1" s="75"/>
      <c r="E1" s="75"/>
      <c r="F1" s="75"/>
    </row>
    <row r="2" spans="1:9" ht="63" customHeight="1">
      <c r="A2" s="59"/>
      <c r="B2" s="334" t="s">
        <v>202</v>
      </c>
      <c r="C2" s="335"/>
      <c r="D2" s="335"/>
      <c r="E2" s="335"/>
      <c r="F2" s="335"/>
      <c r="G2" s="335"/>
      <c r="H2" s="335"/>
      <c r="I2" s="335"/>
    </row>
    <row r="3" spans="2:6" ht="30.75" customHeight="1">
      <c r="B3" s="77"/>
      <c r="C3" s="74" t="s">
        <v>151</v>
      </c>
      <c r="D3" s="75"/>
      <c r="E3" s="75"/>
      <c r="F3" s="75"/>
    </row>
    <row r="4" spans="2:7" ht="29.25" customHeight="1">
      <c r="B4" s="78" t="s">
        <v>152</v>
      </c>
      <c r="G4" s="79"/>
    </row>
    <row r="5" spans="2:9" s="80" customFormat="1" ht="63.75" customHeight="1">
      <c r="B5" s="81"/>
      <c r="C5" s="82" t="s">
        <v>153</v>
      </c>
      <c r="D5" s="84" t="s">
        <v>185</v>
      </c>
      <c r="E5" s="129"/>
      <c r="F5" s="132" t="s">
        <v>154</v>
      </c>
      <c r="G5" s="116" t="s">
        <v>184</v>
      </c>
      <c r="H5" s="85" t="s">
        <v>183</v>
      </c>
      <c r="I5" s="86" t="s">
        <v>155</v>
      </c>
    </row>
    <row r="6" spans="2:9" s="80" customFormat="1" ht="48" customHeight="1">
      <c r="B6" s="138" t="s">
        <v>156</v>
      </c>
      <c r="C6" s="139" t="s">
        <v>157</v>
      </c>
      <c r="D6" s="87"/>
      <c r="E6" s="81" t="s">
        <v>186</v>
      </c>
      <c r="F6" s="143" t="s">
        <v>188</v>
      </c>
      <c r="G6" s="88">
        <v>3400</v>
      </c>
      <c r="H6" s="89">
        <v>3</v>
      </c>
      <c r="I6" s="90" t="s">
        <v>158</v>
      </c>
    </row>
    <row r="7" spans="2:9" s="80" customFormat="1" ht="48" customHeight="1">
      <c r="B7" s="98"/>
      <c r="C7" s="140"/>
      <c r="D7" s="93" t="s">
        <v>162</v>
      </c>
      <c r="E7" s="142" t="s">
        <v>187</v>
      </c>
      <c r="F7" s="134" t="s">
        <v>189</v>
      </c>
      <c r="G7" s="94">
        <v>1700</v>
      </c>
      <c r="H7" s="95">
        <v>1</v>
      </c>
      <c r="I7" s="96" t="s">
        <v>158</v>
      </c>
    </row>
    <row r="8" spans="2:9" s="80" customFormat="1" ht="48" customHeight="1">
      <c r="B8" s="91" t="s">
        <v>159</v>
      </c>
      <c r="C8" s="141" t="s">
        <v>160</v>
      </c>
      <c r="D8" s="100"/>
      <c r="E8" s="142" t="s">
        <v>197</v>
      </c>
      <c r="F8" s="134" t="s">
        <v>190</v>
      </c>
      <c r="G8" s="94">
        <v>1000</v>
      </c>
      <c r="H8" s="95">
        <v>1</v>
      </c>
      <c r="I8" s="96" t="s">
        <v>144</v>
      </c>
    </row>
    <row r="9" spans="2:9" s="80" customFormat="1" ht="48" customHeight="1">
      <c r="B9" s="91" t="s">
        <v>159</v>
      </c>
      <c r="C9" s="141" t="s">
        <v>163</v>
      </c>
      <c r="D9" s="93"/>
      <c r="E9" s="142" t="s">
        <v>198</v>
      </c>
      <c r="F9" s="134" t="s">
        <v>191</v>
      </c>
      <c r="G9" s="99">
        <v>5000</v>
      </c>
      <c r="H9" s="100">
        <v>3</v>
      </c>
      <c r="I9" s="101" t="s">
        <v>144</v>
      </c>
    </row>
    <row r="10" spans="2:9" s="80" customFormat="1" ht="48" customHeight="1">
      <c r="B10" s="97" t="s">
        <v>161</v>
      </c>
      <c r="C10" s="141" t="s">
        <v>164</v>
      </c>
      <c r="D10" s="93" t="s">
        <v>165</v>
      </c>
      <c r="E10" s="142" t="s">
        <v>199</v>
      </c>
      <c r="F10" s="134" t="s">
        <v>192</v>
      </c>
      <c r="G10" s="94">
        <v>2500</v>
      </c>
      <c r="H10" s="95">
        <v>3</v>
      </c>
      <c r="I10" s="96" t="s">
        <v>144</v>
      </c>
    </row>
    <row r="11" spans="2:9" s="80" customFormat="1" ht="48" customHeight="1">
      <c r="B11" s="97" t="s">
        <v>161</v>
      </c>
      <c r="C11" s="92" t="s">
        <v>166</v>
      </c>
      <c r="D11" s="100"/>
      <c r="E11" s="142" t="s">
        <v>200</v>
      </c>
      <c r="F11" s="146" t="s">
        <v>193</v>
      </c>
      <c r="G11" s="94">
        <v>2500</v>
      </c>
      <c r="H11" s="95">
        <v>2</v>
      </c>
      <c r="I11" s="96" t="s">
        <v>144</v>
      </c>
    </row>
    <row r="12" spans="2:9" s="80" customFormat="1" ht="48" customHeight="1">
      <c r="B12" s="102"/>
      <c r="C12" s="103"/>
      <c r="D12" s="93"/>
      <c r="E12" s="131"/>
      <c r="F12" s="144"/>
      <c r="G12" s="105"/>
      <c r="H12" s="104"/>
      <c r="I12" s="106"/>
    </row>
    <row r="13" spans="2:9" s="80" customFormat="1" ht="48" customHeight="1">
      <c r="B13" s="102"/>
      <c r="C13" s="103"/>
      <c r="D13" s="93"/>
      <c r="E13" s="131"/>
      <c r="F13" s="144"/>
      <c r="G13" s="105"/>
      <c r="H13" s="104"/>
      <c r="I13" s="106"/>
    </row>
    <row r="14" spans="2:9" s="80" customFormat="1" ht="48" customHeight="1">
      <c r="B14" s="102"/>
      <c r="C14" s="103"/>
      <c r="D14" s="93"/>
      <c r="E14" s="131"/>
      <c r="F14" s="144"/>
      <c r="G14" s="105"/>
      <c r="H14" s="104"/>
      <c r="I14" s="106"/>
    </row>
    <row r="15" spans="2:9" s="80" customFormat="1" ht="48" customHeight="1">
      <c r="B15" s="102"/>
      <c r="C15" s="103"/>
      <c r="D15" s="93"/>
      <c r="E15" s="131"/>
      <c r="F15" s="144"/>
      <c r="G15" s="105"/>
      <c r="H15" s="104"/>
      <c r="I15" s="106"/>
    </row>
    <row r="16" spans="2:9" s="80" customFormat="1" ht="48" customHeight="1">
      <c r="B16" s="102"/>
      <c r="C16" s="103"/>
      <c r="D16" s="93"/>
      <c r="E16" s="131"/>
      <c r="F16" s="144"/>
      <c r="G16" s="105"/>
      <c r="H16" s="104"/>
      <c r="I16" s="106"/>
    </row>
    <row r="17" spans="2:9" s="80" customFormat="1" ht="48" customHeight="1">
      <c r="B17" s="102"/>
      <c r="C17" s="103"/>
      <c r="D17" s="104"/>
      <c r="E17" s="131"/>
      <c r="F17" s="136"/>
      <c r="G17" s="105"/>
      <c r="H17" s="104"/>
      <c r="I17" s="106"/>
    </row>
    <row r="18" spans="2:9" s="80" customFormat="1" ht="48" customHeight="1">
      <c r="B18" s="145">
        <f>SUBTOTAL(3,B6:B17)</f>
        <v>5</v>
      </c>
      <c r="C18" s="108"/>
      <c r="D18" s="109"/>
      <c r="E18" s="107">
        <f>SUBTOTAL(3,E6:E17)</f>
        <v>6</v>
      </c>
      <c r="F18" s="137"/>
      <c r="G18" s="110">
        <f>SUM(G6:G17)</f>
        <v>16100</v>
      </c>
      <c r="H18" s="111">
        <f>SUM(H6:H17)</f>
        <v>13</v>
      </c>
      <c r="I18" s="112"/>
    </row>
    <row r="19" spans="2:7" s="80" customFormat="1" ht="24.75" customHeight="1">
      <c r="B19" s="73"/>
      <c r="C19" s="113"/>
      <c r="G19" s="114"/>
    </row>
    <row r="20" spans="2:7" s="80" customFormat="1" ht="19.5" customHeight="1">
      <c r="B20" s="73"/>
      <c r="C20" s="113"/>
      <c r="G20" s="114"/>
    </row>
    <row r="21" spans="2:7" s="80" customFormat="1" ht="24.75" customHeight="1">
      <c r="B21" s="73"/>
      <c r="C21" s="115"/>
      <c r="G21" s="114"/>
    </row>
    <row r="22" spans="2:7" s="80" customFormat="1" ht="24.75" customHeight="1">
      <c r="B22" s="73"/>
      <c r="C22" s="115"/>
      <c r="G22" s="114"/>
    </row>
    <row r="23" spans="2:7" s="80" customFormat="1" ht="24.75" customHeight="1">
      <c r="B23" s="73"/>
      <c r="C23" s="115"/>
      <c r="G23" s="114"/>
    </row>
    <row r="24" spans="2:7" s="80" customFormat="1" ht="24.75" customHeight="1">
      <c r="B24" s="73"/>
      <c r="C24" s="115"/>
      <c r="G24" s="114"/>
    </row>
  </sheetData>
  <sheetProtection/>
  <mergeCells count="1">
    <mergeCell ref="B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SheetLayoutView="100" zoomScalePageLayoutView="0" workbookViewId="0" topLeftCell="A1">
      <selection activeCell="M5" sqref="M5"/>
    </sheetView>
  </sheetViews>
  <sheetFormatPr defaultColWidth="9.00390625" defaultRowHeight="13.5"/>
  <cols>
    <col min="1" max="1" width="2.125" style="0" customWidth="1"/>
    <col min="2" max="2" width="4.125" style="73" customWidth="1"/>
    <col min="3" max="3" width="5.125" style="73" customWidth="1"/>
    <col min="4" max="4" width="14.875" style="0" customWidth="1"/>
    <col min="5" max="5" width="9.75390625" style="0" customWidth="1"/>
    <col min="6" max="6" width="4.50390625" style="0" customWidth="1"/>
    <col min="7" max="7" width="22.50390625" style="0" customWidth="1"/>
    <col min="8" max="8" width="10.375" style="76" customWidth="1"/>
    <col min="9" max="9" width="6.50390625" style="0" customWidth="1"/>
    <col min="10" max="10" width="9.375" style="0" customWidth="1"/>
  </cols>
  <sheetData>
    <row r="1" spans="2:3" ht="34.5" customHeight="1">
      <c r="B1" s="74" t="s">
        <v>150</v>
      </c>
      <c r="C1" s="74"/>
    </row>
    <row r="2" spans="1:10" ht="55.5" customHeight="1">
      <c r="A2" s="59"/>
      <c r="B2" s="334" t="s">
        <v>201</v>
      </c>
      <c r="C2" s="335"/>
      <c r="D2" s="335"/>
      <c r="E2" s="335"/>
      <c r="F2" s="335"/>
      <c r="G2" s="335"/>
      <c r="H2" s="335"/>
      <c r="I2" s="335"/>
      <c r="J2" s="335"/>
    </row>
    <row r="3" spans="2:4" ht="34.5" customHeight="1">
      <c r="B3" s="77"/>
      <c r="C3" s="77"/>
      <c r="D3" s="74" t="s">
        <v>167</v>
      </c>
    </row>
    <row r="4" spans="2:8" ht="34.5" customHeight="1">
      <c r="B4" s="78" t="s">
        <v>152</v>
      </c>
      <c r="C4" s="78"/>
      <c r="H4" s="79"/>
    </row>
    <row r="5" spans="2:10" s="80" customFormat="1" ht="72" customHeight="1">
      <c r="B5" s="81"/>
      <c r="C5" s="123"/>
      <c r="D5" s="82" t="s">
        <v>153</v>
      </c>
      <c r="E5" s="84" t="s">
        <v>178</v>
      </c>
      <c r="F5" s="129"/>
      <c r="G5" s="148" t="s">
        <v>154</v>
      </c>
      <c r="H5" s="191" t="s">
        <v>296</v>
      </c>
      <c r="I5" s="83" t="s">
        <v>183</v>
      </c>
      <c r="J5" s="117" t="s">
        <v>155</v>
      </c>
    </row>
    <row r="6" spans="2:10" s="80" customFormat="1" ht="44.25" customHeight="1">
      <c r="B6" s="81"/>
      <c r="C6" s="158" t="s">
        <v>161</v>
      </c>
      <c r="D6" s="124" t="s">
        <v>168</v>
      </c>
      <c r="E6" s="118" t="s">
        <v>165</v>
      </c>
      <c r="F6" s="81" t="s">
        <v>186</v>
      </c>
      <c r="G6" s="149" t="s">
        <v>179</v>
      </c>
      <c r="H6" s="191" t="s">
        <v>297</v>
      </c>
      <c r="I6" s="125">
        <v>3</v>
      </c>
      <c r="J6" s="126" t="s">
        <v>144</v>
      </c>
    </row>
    <row r="7" spans="2:10" s="80" customFormat="1" ht="44.25" customHeight="1">
      <c r="B7" s="154"/>
      <c r="C7" s="159" t="s">
        <v>159</v>
      </c>
      <c r="D7" s="152" t="s">
        <v>163</v>
      </c>
      <c r="E7" s="153" t="s">
        <v>165</v>
      </c>
      <c r="F7" s="142" t="s">
        <v>187</v>
      </c>
      <c r="G7" s="133" t="s">
        <v>180</v>
      </c>
      <c r="H7" s="191" t="s">
        <v>298</v>
      </c>
      <c r="I7" s="119">
        <v>5</v>
      </c>
      <c r="J7" s="96" t="s">
        <v>144</v>
      </c>
    </row>
    <row r="8" spans="2:10" s="80" customFormat="1" ht="44.25" customHeight="1">
      <c r="B8" s="155"/>
      <c r="C8" s="160"/>
      <c r="D8" s="150"/>
      <c r="E8" s="151"/>
      <c r="F8" s="130" t="s">
        <v>195</v>
      </c>
      <c r="G8" s="135" t="s">
        <v>194</v>
      </c>
      <c r="H8" s="191" t="s">
        <v>299</v>
      </c>
      <c r="I8" s="128">
        <v>6</v>
      </c>
      <c r="J8" s="106" t="s">
        <v>144</v>
      </c>
    </row>
    <row r="9" spans="2:10" s="80" customFormat="1" ht="44.25" customHeight="1">
      <c r="B9" s="142"/>
      <c r="C9" s="161" t="s">
        <v>177</v>
      </c>
      <c r="D9" s="92" t="s">
        <v>182</v>
      </c>
      <c r="E9" s="127" t="s">
        <v>165</v>
      </c>
      <c r="F9" s="142" t="s">
        <v>196</v>
      </c>
      <c r="G9" s="133" t="s">
        <v>181</v>
      </c>
      <c r="H9" s="191" t="s">
        <v>300</v>
      </c>
      <c r="I9" s="119">
        <v>6</v>
      </c>
      <c r="J9" s="96" t="s">
        <v>144</v>
      </c>
    </row>
    <row r="10" spans="2:10" s="80" customFormat="1" ht="44.25" customHeight="1">
      <c r="B10" s="156"/>
      <c r="C10" s="162"/>
      <c r="D10" s="92"/>
      <c r="E10" s="95"/>
      <c r="F10" s="142"/>
      <c r="G10" s="133"/>
      <c r="H10" s="192"/>
      <c r="I10" s="119"/>
      <c r="J10" s="96"/>
    </row>
    <row r="11" spans="2:10" s="80" customFormat="1" ht="44.25" customHeight="1">
      <c r="B11" s="156"/>
      <c r="C11" s="162"/>
      <c r="D11" s="92"/>
      <c r="E11" s="95"/>
      <c r="F11" s="142"/>
      <c r="G11" s="133"/>
      <c r="H11" s="192"/>
      <c r="I11" s="119"/>
      <c r="J11" s="96"/>
    </row>
    <row r="12" spans="2:10" s="80" customFormat="1" ht="44.25" customHeight="1">
      <c r="B12" s="156"/>
      <c r="C12" s="162"/>
      <c r="D12" s="92"/>
      <c r="E12" s="95"/>
      <c r="F12" s="142"/>
      <c r="G12" s="133"/>
      <c r="H12" s="192"/>
      <c r="I12" s="119"/>
      <c r="J12" s="96"/>
    </row>
    <row r="13" spans="2:10" s="80" customFormat="1" ht="44.25" customHeight="1">
      <c r="B13" s="156"/>
      <c r="C13" s="162"/>
      <c r="D13" s="92"/>
      <c r="E13" s="127"/>
      <c r="F13" s="147"/>
      <c r="G13" s="134"/>
      <c r="H13" s="192"/>
      <c r="I13" s="119"/>
      <c r="J13" s="96"/>
    </row>
    <row r="14" spans="2:10" s="80" customFormat="1" ht="44.25" customHeight="1">
      <c r="B14" s="142"/>
      <c r="C14" s="161"/>
      <c r="D14" s="92"/>
      <c r="E14" s="127"/>
      <c r="F14" s="147"/>
      <c r="G14" s="134"/>
      <c r="H14" s="192"/>
      <c r="I14" s="119"/>
      <c r="J14" s="96"/>
    </row>
    <row r="15" spans="2:10" s="80" customFormat="1" ht="44.25" customHeight="1">
      <c r="B15" s="142"/>
      <c r="C15" s="161"/>
      <c r="D15" s="92"/>
      <c r="E15" s="127"/>
      <c r="F15" s="147"/>
      <c r="G15" s="133"/>
      <c r="H15" s="192"/>
      <c r="I15" s="119"/>
      <c r="J15" s="96"/>
    </row>
    <row r="16" spans="2:10" s="80" customFormat="1" ht="44.25" customHeight="1">
      <c r="B16" s="142"/>
      <c r="C16" s="161"/>
      <c r="D16" s="92"/>
      <c r="E16" s="127"/>
      <c r="F16" s="147"/>
      <c r="G16" s="133"/>
      <c r="H16" s="192"/>
      <c r="I16" s="119"/>
      <c r="J16" s="96"/>
    </row>
    <row r="17" spans="2:10" s="80" customFormat="1" ht="44.25" customHeight="1">
      <c r="B17" s="156"/>
      <c r="C17" s="162"/>
      <c r="D17" s="92"/>
      <c r="E17" s="127"/>
      <c r="F17" s="147"/>
      <c r="G17" s="133"/>
      <c r="H17" s="192"/>
      <c r="I17" s="119"/>
      <c r="J17" s="96"/>
    </row>
    <row r="18" spans="2:10" s="80" customFormat="1" ht="44.25" customHeight="1">
      <c r="B18" s="142"/>
      <c r="C18" s="161"/>
      <c r="D18" s="92"/>
      <c r="E18" s="127"/>
      <c r="F18" s="147"/>
      <c r="G18" s="133"/>
      <c r="H18" s="192"/>
      <c r="I18" s="119"/>
      <c r="J18" s="96"/>
    </row>
    <row r="19" spans="2:10" s="80" customFormat="1" ht="44.25" customHeight="1">
      <c r="B19" s="157"/>
      <c r="C19" s="163"/>
      <c r="D19" s="103"/>
      <c r="E19" s="104"/>
      <c r="F19" s="131"/>
      <c r="G19" s="136"/>
      <c r="H19" s="193"/>
      <c r="I19" s="120"/>
      <c r="J19" s="106"/>
    </row>
    <row r="20" spans="2:10" s="80" customFormat="1" ht="44.25" customHeight="1">
      <c r="B20" s="107"/>
      <c r="C20" s="164">
        <f>SUBTOTAL(3,C6:C19)</f>
        <v>3</v>
      </c>
      <c r="D20" s="121"/>
      <c r="E20" s="109"/>
      <c r="F20" s="165">
        <f>SUBTOTAL(3,F6:F19)</f>
        <v>4</v>
      </c>
      <c r="G20" s="137"/>
      <c r="H20" s="122"/>
      <c r="I20" s="122"/>
      <c r="J20" s="112"/>
    </row>
  </sheetData>
  <sheetProtection/>
  <mergeCells count="1">
    <mergeCell ref="B2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127"/>
  <sheetViews>
    <sheetView tabSelected="1" zoomScale="90" zoomScaleNormal="90" workbookViewId="0" topLeftCell="A16">
      <selection activeCell="F37" sqref="F37"/>
    </sheetView>
  </sheetViews>
  <sheetFormatPr defaultColWidth="9.00390625" defaultRowHeight="13.5"/>
  <cols>
    <col min="1" max="1" width="15.00390625" style="1" customWidth="1"/>
    <col min="2" max="2" width="15.375" style="1" bestFit="1" customWidth="1"/>
    <col min="3" max="5" width="11.625" style="1" customWidth="1"/>
    <col min="6" max="6" width="6.75390625" style="1" customWidth="1"/>
    <col min="7" max="7" width="2.875" style="1" customWidth="1"/>
    <col min="8" max="10" width="20.375" style="1" customWidth="1"/>
    <col min="11" max="16384" width="9.00390625" style="1" customWidth="1"/>
  </cols>
  <sheetData>
    <row r="1" spans="1:9" ht="6.75" customHeight="1" thickBot="1">
      <c r="A1" s="47"/>
      <c r="B1" s="47"/>
      <c r="C1" s="47"/>
      <c r="D1" s="47"/>
      <c r="E1" s="47"/>
      <c r="F1" s="47"/>
      <c r="G1" s="47"/>
      <c r="H1" s="47"/>
      <c r="I1" s="47"/>
    </row>
    <row r="2" spans="1:9" ht="14.25" thickBot="1">
      <c r="A2" s="48" t="s">
        <v>285</v>
      </c>
      <c r="B2" s="256"/>
      <c r="C2" s="257"/>
      <c r="D2" s="47" t="s">
        <v>70</v>
      </c>
      <c r="E2" s="47"/>
      <c r="F2" s="52" t="s">
        <v>80</v>
      </c>
      <c r="G2" s="47"/>
      <c r="H2" s="47"/>
      <c r="I2" s="47"/>
    </row>
    <row r="3" spans="1:10" ht="14.25" thickBot="1">
      <c r="A3" s="47"/>
      <c r="B3" s="47"/>
      <c r="C3" s="47"/>
      <c r="D3" s="47"/>
      <c r="E3" s="47"/>
      <c r="F3" s="52"/>
      <c r="G3" s="166"/>
      <c r="H3" s="52" t="s">
        <v>239</v>
      </c>
      <c r="I3" s="47"/>
      <c r="J3" s="171" t="s">
        <v>227</v>
      </c>
    </row>
    <row r="4" spans="1:9" ht="12" thickBot="1">
      <c r="A4" s="47" t="s">
        <v>51</v>
      </c>
      <c r="B4" s="258"/>
      <c r="C4" s="257"/>
      <c r="D4" s="47" t="s">
        <v>71</v>
      </c>
      <c r="E4" s="47"/>
      <c r="G4" s="72" t="s">
        <v>122</v>
      </c>
      <c r="H4" s="72"/>
      <c r="I4" s="47"/>
    </row>
    <row r="5" spans="1:9" ht="12" thickBot="1">
      <c r="A5" s="47"/>
      <c r="B5" s="47"/>
      <c r="C5" s="47"/>
      <c r="D5" s="47"/>
      <c r="E5" s="47"/>
      <c r="F5" s="47"/>
      <c r="G5" s="47"/>
      <c r="H5" s="47"/>
      <c r="I5" s="47"/>
    </row>
    <row r="6" spans="1:9" ht="14.25" customHeight="1" thickBot="1">
      <c r="A6" s="47" t="s">
        <v>286</v>
      </c>
      <c r="B6" s="259"/>
      <c r="C6" s="260"/>
      <c r="D6" s="260"/>
      <c r="E6" s="261"/>
      <c r="F6" s="47" t="s">
        <v>72</v>
      </c>
      <c r="G6" s="47"/>
      <c r="H6" s="47"/>
      <c r="I6" s="47"/>
    </row>
    <row r="7" spans="1:9" ht="12" thickBot="1">
      <c r="A7" s="47"/>
      <c r="B7" s="47"/>
      <c r="C7" s="47"/>
      <c r="D7" s="47"/>
      <c r="E7" s="47"/>
      <c r="H7" s="47"/>
      <c r="I7" s="47"/>
    </row>
    <row r="8" spans="1:9" ht="14.25" customHeight="1" thickBot="1">
      <c r="A8" s="47" t="s">
        <v>113</v>
      </c>
      <c r="B8" s="259"/>
      <c r="C8" s="260"/>
      <c r="D8" s="261"/>
      <c r="E8" s="256"/>
      <c r="F8" s="262"/>
      <c r="G8" s="262"/>
      <c r="H8" s="263"/>
      <c r="I8" s="47" t="s">
        <v>52</v>
      </c>
    </row>
    <row r="9" spans="1:9" ht="12" thickBot="1">
      <c r="A9" s="47"/>
      <c r="B9" s="47"/>
      <c r="C9" s="47" t="s">
        <v>114</v>
      </c>
      <c r="D9" s="47"/>
      <c r="E9" s="47"/>
      <c r="F9" s="47" t="s">
        <v>115</v>
      </c>
      <c r="G9" s="47"/>
      <c r="H9" s="47"/>
      <c r="I9" s="47"/>
    </row>
    <row r="10" spans="1:9" ht="14.25" customHeight="1" thickBot="1">
      <c r="A10" s="47" t="s">
        <v>53</v>
      </c>
      <c r="B10" s="259"/>
      <c r="C10" s="260"/>
      <c r="D10" s="261"/>
      <c r="E10" s="47" t="s">
        <v>73</v>
      </c>
      <c r="F10" s="47"/>
      <c r="G10" s="47"/>
      <c r="H10" s="47"/>
      <c r="I10" s="47"/>
    </row>
    <row r="11" spans="1:9" ht="12">
      <c r="A11" s="47"/>
      <c r="B11" s="47"/>
      <c r="C11" s="47"/>
      <c r="D11" s="47"/>
      <c r="E11" s="47"/>
      <c r="F11" s="47"/>
      <c r="G11" s="47"/>
      <c r="H11" s="47"/>
      <c r="I11" s="47"/>
    </row>
    <row r="12" spans="1:9" ht="12" thickBot="1">
      <c r="A12" s="47"/>
      <c r="B12" s="47" t="s">
        <v>74</v>
      </c>
      <c r="C12" s="47"/>
      <c r="D12" s="47"/>
      <c r="E12" s="47"/>
      <c r="F12" s="47"/>
      <c r="G12" s="47"/>
      <c r="H12" s="47"/>
      <c r="I12" s="47"/>
    </row>
    <row r="13" spans="1:9" ht="13.5" thickBot="1">
      <c r="A13" s="47" t="s">
        <v>54</v>
      </c>
      <c r="B13" s="283"/>
      <c r="C13" s="284"/>
      <c r="D13" s="284"/>
      <c r="E13" s="170"/>
      <c r="F13" s="49" t="s">
        <v>231</v>
      </c>
      <c r="G13" s="50"/>
      <c r="H13" s="50"/>
      <c r="I13" s="47"/>
    </row>
    <row r="14" spans="1:9" ht="14.25" customHeight="1" thickBot="1">
      <c r="A14" s="47" t="s">
        <v>55</v>
      </c>
      <c r="B14" s="266"/>
      <c r="C14" s="266"/>
      <c r="D14" s="266"/>
      <c r="E14" s="266"/>
      <c r="F14" s="49" t="s">
        <v>288</v>
      </c>
      <c r="G14" s="50"/>
      <c r="H14" s="50"/>
      <c r="I14" s="47"/>
    </row>
    <row r="15" spans="1:9" ht="14.25" customHeight="1" thickBot="1">
      <c r="A15" s="47" t="s">
        <v>56</v>
      </c>
      <c r="B15" s="266"/>
      <c r="C15" s="266"/>
      <c r="D15" s="266"/>
      <c r="E15" s="266"/>
      <c r="F15" s="50" t="s">
        <v>287</v>
      </c>
      <c r="G15" s="50"/>
      <c r="H15" s="50"/>
      <c r="I15" s="47"/>
    </row>
    <row r="16" spans="1:9" ht="14.25" customHeight="1" thickBot="1">
      <c r="A16" s="47" t="s">
        <v>57</v>
      </c>
      <c r="B16" s="285"/>
      <c r="C16" s="285"/>
      <c r="D16" s="285"/>
      <c r="E16" s="285"/>
      <c r="F16" s="64" t="s">
        <v>172</v>
      </c>
      <c r="G16" s="50"/>
      <c r="H16" s="50"/>
      <c r="I16" s="47"/>
    </row>
    <row r="17" spans="1:9" ht="14.25" customHeight="1" thickBot="1">
      <c r="A17" s="47" t="s">
        <v>45</v>
      </c>
      <c r="B17" s="286"/>
      <c r="C17" s="260"/>
      <c r="D17" s="260"/>
      <c r="E17" s="261"/>
      <c r="F17" s="185" t="s">
        <v>238</v>
      </c>
      <c r="G17" s="50"/>
      <c r="H17" s="50"/>
      <c r="I17" s="47"/>
    </row>
    <row r="18" spans="1:9" ht="14.25" customHeight="1" thickBot="1">
      <c r="A18" s="47" t="s">
        <v>58</v>
      </c>
      <c r="B18" s="267"/>
      <c r="C18" s="266"/>
      <c r="D18" s="266"/>
      <c r="E18" s="266"/>
      <c r="F18" s="50" t="s">
        <v>310</v>
      </c>
      <c r="G18" s="50"/>
      <c r="H18" s="50"/>
      <c r="I18" s="47"/>
    </row>
    <row r="19" spans="1:9" ht="14.25" customHeight="1" thickBot="1">
      <c r="A19" s="47" t="s">
        <v>59</v>
      </c>
      <c r="B19" s="267"/>
      <c r="C19" s="266"/>
      <c r="D19" s="266"/>
      <c r="E19" s="266"/>
      <c r="F19" s="64" t="s">
        <v>309</v>
      </c>
      <c r="G19" s="50"/>
      <c r="H19" s="50"/>
      <c r="I19" s="47"/>
    </row>
    <row r="20" spans="1:9" ht="14.25" customHeight="1" thickBot="1">
      <c r="A20" s="47" t="s">
        <v>60</v>
      </c>
      <c r="B20" s="266"/>
      <c r="C20" s="266"/>
      <c r="D20" s="266"/>
      <c r="E20" s="266"/>
      <c r="F20" s="50" t="s">
        <v>116</v>
      </c>
      <c r="G20" s="50"/>
      <c r="H20" s="50"/>
      <c r="I20" s="47"/>
    </row>
    <row r="21" spans="1:9" ht="14.25" customHeight="1" thickBot="1">
      <c r="A21" s="47" t="s">
        <v>61</v>
      </c>
      <c r="B21" s="277"/>
      <c r="C21" s="277"/>
      <c r="D21" s="277"/>
      <c r="E21" s="277"/>
      <c r="F21" s="50" t="s">
        <v>62</v>
      </c>
      <c r="G21" s="50"/>
      <c r="H21" s="50"/>
      <c r="I21" s="47"/>
    </row>
    <row r="22" spans="1:9" ht="14.25" customHeight="1" thickBot="1">
      <c r="A22" s="47" t="s">
        <v>63</v>
      </c>
      <c r="B22" s="287">
        <f>B6</f>
        <v>0</v>
      </c>
      <c r="C22" s="278"/>
      <c r="D22" s="289">
        <f>E8</f>
        <v>0</v>
      </c>
      <c r="E22" s="290"/>
      <c r="F22" s="64" t="s">
        <v>135</v>
      </c>
      <c r="G22" s="50"/>
      <c r="H22" s="50"/>
      <c r="I22" s="47"/>
    </row>
    <row r="23" spans="1:9" ht="14.25" customHeight="1" thickBot="1">
      <c r="A23" s="65" t="s">
        <v>138</v>
      </c>
      <c r="B23" s="287">
        <f>B6</f>
        <v>0</v>
      </c>
      <c r="C23" s="288"/>
      <c r="D23" s="278">
        <f>B8</f>
        <v>0</v>
      </c>
      <c r="E23" s="279"/>
      <c r="F23" s="50" t="s">
        <v>171</v>
      </c>
      <c r="G23" s="50"/>
      <c r="H23" s="50"/>
      <c r="I23" s="47"/>
    </row>
    <row r="24" spans="1:9" ht="12" thickBot="1">
      <c r="A24" s="47" t="s">
        <v>64</v>
      </c>
      <c r="B24" s="169"/>
      <c r="C24" s="270">
        <f>B10</f>
        <v>0</v>
      </c>
      <c r="D24" s="271"/>
      <c r="E24" s="271"/>
      <c r="F24" s="64" t="s">
        <v>143</v>
      </c>
      <c r="G24" s="50"/>
      <c r="H24" s="50"/>
      <c r="I24" s="47"/>
    </row>
    <row r="25" spans="1:9" ht="12" thickBot="1">
      <c r="A25" s="47"/>
      <c r="B25" s="71" t="s">
        <v>137</v>
      </c>
      <c r="C25" s="266"/>
      <c r="D25" s="266"/>
      <c r="E25" s="266"/>
      <c r="F25" s="47"/>
      <c r="G25" s="47"/>
      <c r="H25" s="71" t="s">
        <v>137</v>
      </c>
      <c r="I25" s="47"/>
    </row>
    <row r="26" spans="1:14" ht="12" thickBot="1">
      <c r="A26" s="264" t="s">
        <v>65</v>
      </c>
      <c r="B26" s="265"/>
      <c r="C26" s="280"/>
      <c r="D26" s="281"/>
      <c r="E26" s="282"/>
      <c r="F26" s="167" t="s">
        <v>106</v>
      </c>
      <c r="G26" s="174" t="s">
        <v>205</v>
      </c>
      <c r="H26" s="175" t="s">
        <v>146</v>
      </c>
      <c r="I26" s="176"/>
      <c r="J26" s="177"/>
      <c r="K26" s="168"/>
      <c r="L26" s="168"/>
      <c r="M26" s="168"/>
      <c r="N26" s="168"/>
    </row>
    <row r="27" spans="1:14" ht="12" thickBot="1">
      <c r="A27" s="264" t="s">
        <v>66</v>
      </c>
      <c r="B27" s="265"/>
      <c r="C27" s="280"/>
      <c r="D27" s="281"/>
      <c r="E27" s="282"/>
      <c r="F27" s="167" t="s">
        <v>107</v>
      </c>
      <c r="G27" s="178"/>
      <c r="H27" s="179"/>
      <c r="I27" s="179"/>
      <c r="J27" s="180"/>
      <c r="K27" s="168"/>
      <c r="L27" s="168"/>
      <c r="M27" s="168"/>
      <c r="N27" s="168"/>
    </row>
    <row r="28" spans="1:15" ht="12" thickBot="1">
      <c r="A28" s="264" t="s">
        <v>67</v>
      </c>
      <c r="B28" s="265"/>
      <c r="C28" s="280"/>
      <c r="D28" s="281"/>
      <c r="E28" s="282"/>
      <c r="F28" s="51" t="s">
        <v>108</v>
      </c>
      <c r="G28" s="47"/>
      <c r="H28" s="71" t="s">
        <v>206</v>
      </c>
      <c r="I28" s="47"/>
      <c r="J28" s="173"/>
      <c r="K28" s="181"/>
      <c r="L28" s="181"/>
      <c r="M28" s="182"/>
      <c r="N28" s="181"/>
      <c r="O28" s="182"/>
    </row>
    <row r="29" spans="1:14" ht="12" thickBot="1">
      <c r="A29" s="264" t="s">
        <v>68</v>
      </c>
      <c r="B29" s="265"/>
      <c r="C29" s="280"/>
      <c r="D29" s="281"/>
      <c r="E29" s="282"/>
      <c r="F29" s="51" t="s">
        <v>109</v>
      </c>
      <c r="G29" s="47"/>
      <c r="H29" s="71"/>
      <c r="I29" s="47"/>
      <c r="J29" s="168"/>
      <c r="K29" s="168"/>
      <c r="L29" s="168"/>
      <c r="M29" s="168"/>
      <c r="N29" s="168"/>
    </row>
    <row r="30" spans="1:9" ht="12" thickBot="1">
      <c r="A30" s="264" t="s">
        <v>69</v>
      </c>
      <c r="B30" s="265"/>
      <c r="C30" s="274">
        <f>B8</f>
        <v>0</v>
      </c>
      <c r="D30" s="275"/>
      <c r="E30" s="276"/>
      <c r="F30" s="51" t="s">
        <v>110</v>
      </c>
      <c r="G30" s="47"/>
      <c r="H30" s="47"/>
      <c r="I30" s="47"/>
    </row>
    <row r="31" spans="1:9" ht="12">
      <c r="A31" s="47"/>
      <c r="B31" s="47"/>
      <c r="C31" s="47"/>
      <c r="D31" s="47"/>
      <c r="E31" s="47"/>
      <c r="F31" s="47"/>
      <c r="G31" s="47"/>
      <c r="H31" s="47" t="s">
        <v>145</v>
      </c>
      <c r="I31" s="47"/>
    </row>
    <row r="32" spans="1:10" ht="12">
      <c r="A32" s="272" t="s">
        <v>170</v>
      </c>
      <c r="B32" s="273"/>
      <c r="C32" s="273"/>
      <c r="D32" s="273"/>
      <c r="E32" s="273"/>
      <c r="F32" s="273"/>
      <c r="G32" s="47"/>
      <c r="H32" s="57" t="s">
        <v>89</v>
      </c>
      <c r="I32" s="57" t="s">
        <v>90</v>
      </c>
      <c r="J32" s="57" t="s">
        <v>91</v>
      </c>
    </row>
    <row r="33" spans="1:10" ht="12">
      <c r="A33" s="273"/>
      <c r="B33" s="273"/>
      <c r="C33" s="273"/>
      <c r="D33" s="273"/>
      <c r="E33" s="273"/>
      <c r="F33" s="273"/>
      <c r="G33" s="47"/>
      <c r="H33" s="58" t="s">
        <v>92</v>
      </c>
      <c r="I33" s="58" t="s">
        <v>93</v>
      </c>
      <c r="J33" s="58" t="s">
        <v>94</v>
      </c>
    </row>
    <row r="34" spans="1:10" ht="12">
      <c r="A34" s="273"/>
      <c r="B34" s="273"/>
      <c r="C34" s="273"/>
      <c r="D34" s="273"/>
      <c r="E34" s="273"/>
      <c r="F34" s="273"/>
      <c r="G34" s="47"/>
      <c r="H34" s="58" t="s">
        <v>95</v>
      </c>
      <c r="I34" s="58" t="s">
        <v>96</v>
      </c>
      <c r="J34" s="58" t="s">
        <v>97</v>
      </c>
    </row>
    <row r="35" spans="1:10" ht="12">
      <c r="A35" s="65" t="s">
        <v>230</v>
      </c>
      <c r="B35" s="47"/>
      <c r="C35" s="47"/>
      <c r="D35" s="47"/>
      <c r="E35" s="47"/>
      <c r="F35" s="47"/>
      <c r="G35" s="47"/>
      <c r="H35" s="58" t="s">
        <v>98</v>
      </c>
      <c r="I35" s="291" t="s">
        <v>99</v>
      </c>
      <c r="J35" s="58" t="s">
        <v>100</v>
      </c>
    </row>
    <row r="36" spans="1:10" ht="12">
      <c r="A36" s="64" t="s">
        <v>133</v>
      </c>
      <c r="B36" s="47"/>
      <c r="C36" s="47"/>
      <c r="D36" s="47"/>
      <c r="E36" s="47"/>
      <c r="F36" s="47"/>
      <c r="G36" s="47"/>
      <c r="H36" s="58" t="s">
        <v>101</v>
      </c>
      <c r="I36" s="292"/>
      <c r="J36" s="58" t="s">
        <v>102</v>
      </c>
    </row>
    <row r="37" spans="1:12" ht="12">
      <c r="A37" s="64" t="s">
        <v>169</v>
      </c>
      <c r="B37" s="47"/>
      <c r="C37" s="47"/>
      <c r="D37" s="47"/>
      <c r="E37" s="47"/>
      <c r="F37" s="47"/>
      <c r="G37" s="47"/>
      <c r="H37" s="58" t="s">
        <v>103</v>
      </c>
      <c r="I37" s="293"/>
      <c r="J37" s="268" t="s">
        <v>104</v>
      </c>
      <c r="K37" s="189"/>
      <c r="L37" s="190"/>
    </row>
    <row r="38" spans="1:12" ht="24">
      <c r="A38" s="65" t="s">
        <v>139</v>
      </c>
      <c r="B38" s="47"/>
      <c r="C38" s="47"/>
      <c r="D38" s="47"/>
      <c r="E38" s="47"/>
      <c r="F38" s="47"/>
      <c r="G38" s="47"/>
      <c r="H38" s="58" t="s">
        <v>294</v>
      </c>
      <c r="I38" s="293"/>
      <c r="J38" s="269"/>
      <c r="K38" s="189"/>
      <c r="L38" s="190"/>
    </row>
    <row r="39" spans="1:13" ht="13.5" customHeight="1">
      <c r="A39" s="188" t="s">
        <v>140</v>
      </c>
      <c r="B39" s="47"/>
      <c r="C39" s="47"/>
      <c r="D39" s="47"/>
      <c r="E39" s="47"/>
      <c r="F39" s="47"/>
      <c r="G39" s="47"/>
      <c r="H39" s="58" t="s">
        <v>295</v>
      </c>
      <c r="I39" s="294"/>
      <c r="J39" s="58" t="s">
        <v>105</v>
      </c>
      <c r="K39" s="172" t="s">
        <v>228</v>
      </c>
      <c r="L39" s="190"/>
      <c r="M39" s="172"/>
    </row>
    <row r="40" spans="1:13" ht="12.75">
      <c r="A40" s="47"/>
      <c r="B40" s="47"/>
      <c r="C40" s="47"/>
      <c r="D40" s="47"/>
      <c r="E40" s="47"/>
      <c r="F40" s="47"/>
      <c r="G40" s="47"/>
      <c r="H40" s="58" t="s">
        <v>301</v>
      </c>
      <c r="I40" s="194" t="s">
        <v>302</v>
      </c>
      <c r="J40" s="58" t="s">
        <v>303</v>
      </c>
      <c r="K40" s="196" t="s">
        <v>304</v>
      </c>
      <c r="L40" s="197"/>
      <c r="M40" s="195"/>
    </row>
    <row r="41" spans="1:11" ht="12">
      <c r="A41" s="72" t="s">
        <v>148</v>
      </c>
      <c r="B41" s="47"/>
      <c r="C41" s="47"/>
      <c r="D41" s="47"/>
      <c r="E41" s="47"/>
      <c r="F41" s="47"/>
      <c r="G41" s="47"/>
      <c r="H41" s="72"/>
      <c r="I41" s="47"/>
      <c r="K41" s="1" t="s">
        <v>305</v>
      </c>
    </row>
    <row r="42" spans="1:9" ht="12">
      <c r="A42" s="65" t="s">
        <v>149</v>
      </c>
      <c r="B42" s="47"/>
      <c r="C42" s="47"/>
      <c r="D42" s="47"/>
      <c r="E42" s="47"/>
      <c r="F42" s="47"/>
      <c r="G42" s="47"/>
      <c r="H42" s="72"/>
      <c r="I42" s="47"/>
    </row>
    <row r="43" spans="1:9" ht="12">
      <c r="A43" s="47"/>
      <c r="B43" s="47"/>
      <c r="C43" s="47"/>
      <c r="D43" s="47"/>
      <c r="E43" s="47"/>
      <c r="F43" s="47"/>
      <c r="G43" s="47"/>
      <c r="H43" s="47"/>
      <c r="I43" s="47"/>
    </row>
    <row r="44" spans="1:9" ht="12">
      <c r="A44" s="71"/>
      <c r="B44" s="47"/>
      <c r="C44" s="47"/>
      <c r="D44" s="47"/>
      <c r="E44" s="47"/>
      <c r="F44" s="47"/>
      <c r="G44" s="47"/>
      <c r="H44" s="47"/>
      <c r="I44" s="47"/>
    </row>
    <row r="45" spans="1:9" ht="12">
      <c r="A45" s="47"/>
      <c r="B45" s="47"/>
      <c r="C45" s="47"/>
      <c r="D45" s="47"/>
      <c r="E45" s="47"/>
      <c r="F45" s="47"/>
      <c r="G45" s="47"/>
      <c r="H45" s="47"/>
      <c r="I45" s="47"/>
    </row>
    <row r="46" spans="1:9" ht="12">
      <c r="A46" s="47"/>
      <c r="B46" s="47"/>
      <c r="C46" s="47"/>
      <c r="D46" s="47"/>
      <c r="E46" s="47"/>
      <c r="F46" s="47"/>
      <c r="G46" s="47"/>
      <c r="H46" s="47"/>
      <c r="I46" s="47"/>
    </row>
    <row r="47" spans="1:9" ht="12">
      <c r="A47" s="183" t="s">
        <v>232</v>
      </c>
      <c r="B47" s="47" t="s">
        <v>289</v>
      </c>
      <c r="C47" s="47"/>
      <c r="D47" s="47"/>
      <c r="E47" s="47"/>
      <c r="F47" s="47"/>
      <c r="G47" s="47"/>
      <c r="H47" s="47"/>
      <c r="I47" s="47"/>
    </row>
    <row r="48" ht="12">
      <c r="A48" s="1" t="s">
        <v>284</v>
      </c>
    </row>
    <row r="49" ht="12">
      <c r="A49" s="1" t="s">
        <v>233</v>
      </c>
    </row>
    <row r="51" ht="12" hidden="1"/>
    <row r="52" spans="8:10" ht="12" hidden="1">
      <c r="H52" s="1" t="s">
        <v>207</v>
      </c>
      <c r="J52" s="1" t="s">
        <v>218</v>
      </c>
    </row>
    <row r="53" ht="12" hidden="1">
      <c r="H53" s="1" t="s">
        <v>208</v>
      </c>
    </row>
    <row r="54" spans="8:10" ht="12" hidden="1">
      <c r="H54" s="1" t="s">
        <v>209</v>
      </c>
      <c r="J54" s="1" t="s">
        <v>219</v>
      </c>
    </row>
    <row r="55" spans="8:10" ht="12" hidden="1">
      <c r="H55" s="1" t="s">
        <v>210</v>
      </c>
      <c r="J55" s="1" t="s">
        <v>220</v>
      </c>
    </row>
    <row r="56" spans="8:10" ht="12" hidden="1">
      <c r="H56" s="1" t="s">
        <v>211</v>
      </c>
      <c r="J56" s="1" t="s">
        <v>221</v>
      </c>
    </row>
    <row r="57" spans="8:10" ht="12" hidden="1">
      <c r="H57" s="1" t="s">
        <v>246</v>
      </c>
      <c r="J57" s="1" t="s">
        <v>144</v>
      </c>
    </row>
    <row r="58" spans="8:10" ht="12" hidden="1">
      <c r="H58" s="1" t="s">
        <v>245</v>
      </c>
      <c r="J58" s="1" t="s">
        <v>223</v>
      </c>
    </row>
    <row r="59" spans="8:10" ht="12" hidden="1">
      <c r="H59" s="1" t="s">
        <v>247</v>
      </c>
      <c r="J59" s="1" t="s">
        <v>158</v>
      </c>
    </row>
    <row r="60" spans="8:10" ht="12" hidden="1">
      <c r="H60" s="1" t="s">
        <v>248</v>
      </c>
      <c r="J60" s="1" t="s">
        <v>224</v>
      </c>
    </row>
    <row r="61" spans="8:10" ht="12" hidden="1">
      <c r="H61" s="1" t="s">
        <v>249</v>
      </c>
      <c r="J61" s="1" t="s">
        <v>225</v>
      </c>
    </row>
    <row r="62" ht="12" hidden="1">
      <c r="H62" s="1" t="s">
        <v>250</v>
      </c>
    </row>
    <row r="63" spans="8:10" ht="12" hidden="1">
      <c r="H63" s="1" t="s">
        <v>251</v>
      </c>
      <c r="J63" s="1" t="s">
        <v>222</v>
      </c>
    </row>
    <row r="64" spans="8:10" ht="12" hidden="1">
      <c r="H64" s="1" t="s">
        <v>252</v>
      </c>
      <c r="J64" s="1" t="s">
        <v>235</v>
      </c>
    </row>
    <row r="65" spans="8:10" ht="12" hidden="1">
      <c r="H65" s="1" t="s">
        <v>253</v>
      </c>
      <c r="J65" s="1" t="s">
        <v>240</v>
      </c>
    </row>
    <row r="66" spans="8:10" ht="12" hidden="1">
      <c r="H66" s="1" t="s">
        <v>254</v>
      </c>
      <c r="J66" s="1" t="s">
        <v>241</v>
      </c>
    </row>
    <row r="67" spans="8:10" ht="12" hidden="1">
      <c r="H67" s="1" t="s">
        <v>255</v>
      </c>
      <c r="J67" s="1" t="s">
        <v>290</v>
      </c>
    </row>
    <row r="68" spans="8:10" ht="12" hidden="1">
      <c r="H68" s="1" t="s">
        <v>256</v>
      </c>
      <c r="J68" s="1" t="s">
        <v>291</v>
      </c>
    </row>
    <row r="69" spans="8:10" ht="12" hidden="1">
      <c r="H69" s="1" t="s">
        <v>257</v>
      </c>
      <c r="J69" s="1" t="s">
        <v>292</v>
      </c>
    </row>
    <row r="70" spans="8:10" ht="12" hidden="1">
      <c r="H70" s="1" t="s">
        <v>258</v>
      </c>
      <c r="J70" s="1" t="s">
        <v>293</v>
      </c>
    </row>
    <row r="71" ht="12" hidden="1">
      <c r="H71" s="1" t="s">
        <v>259</v>
      </c>
    </row>
    <row r="72" ht="12" hidden="1">
      <c r="H72" s="1" t="s">
        <v>260</v>
      </c>
    </row>
    <row r="73" ht="12" hidden="1">
      <c r="H73" s="1" t="s">
        <v>261</v>
      </c>
    </row>
    <row r="74" ht="12" hidden="1">
      <c r="H74" s="1" t="s">
        <v>262</v>
      </c>
    </row>
    <row r="75" ht="12" hidden="1">
      <c r="H75" s="1" t="s">
        <v>263</v>
      </c>
    </row>
    <row r="76" ht="12" hidden="1">
      <c r="H76" s="1" t="s">
        <v>264</v>
      </c>
    </row>
    <row r="77" ht="12" hidden="1">
      <c r="H77" s="1" t="s">
        <v>265</v>
      </c>
    </row>
    <row r="78" ht="12" hidden="1">
      <c r="H78" s="1" t="s">
        <v>266</v>
      </c>
    </row>
    <row r="79" ht="12" hidden="1">
      <c r="H79" s="1" t="s">
        <v>267</v>
      </c>
    </row>
    <row r="80" ht="12" hidden="1">
      <c r="H80" s="1" t="s">
        <v>268</v>
      </c>
    </row>
    <row r="81" ht="12" hidden="1">
      <c r="H81" s="1" t="s">
        <v>269</v>
      </c>
    </row>
    <row r="82" ht="12" hidden="1">
      <c r="H82" s="1" t="s">
        <v>270</v>
      </c>
    </row>
    <row r="83" ht="12" hidden="1">
      <c r="H83" s="1" t="s">
        <v>271</v>
      </c>
    </row>
    <row r="84" ht="12" hidden="1">
      <c r="H84" s="1" t="s">
        <v>272</v>
      </c>
    </row>
    <row r="85" ht="12" hidden="1">
      <c r="H85" s="1" t="s">
        <v>273</v>
      </c>
    </row>
    <row r="86" ht="12" hidden="1">
      <c r="H86" s="1" t="s">
        <v>274</v>
      </c>
    </row>
    <row r="87" ht="12" hidden="1">
      <c r="H87" s="1" t="s">
        <v>275</v>
      </c>
    </row>
    <row r="88" ht="12" hidden="1">
      <c r="H88" s="1" t="s">
        <v>276</v>
      </c>
    </row>
    <row r="89" ht="12" hidden="1">
      <c r="H89" s="1" t="s">
        <v>277</v>
      </c>
    </row>
    <row r="90" ht="12" hidden="1">
      <c r="H90" s="1" t="s">
        <v>278</v>
      </c>
    </row>
    <row r="91" ht="12" hidden="1">
      <c r="H91" s="1" t="s">
        <v>279</v>
      </c>
    </row>
    <row r="92" ht="12" hidden="1">
      <c r="H92" s="1" t="s">
        <v>280</v>
      </c>
    </row>
    <row r="93" ht="12" hidden="1">
      <c r="H93" s="1" t="s">
        <v>281</v>
      </c>
    </row>
    <row r="94" ht="12" hidden="1">
      <c r="H94" s="1" t="s">
        <v>282</v>
      </c>
    </row>
    <row r="95" ht="12" hidden="1">
      <c r="H95" s="1" t="s">
        <v>212</v>
      </c>
    </row>
    <row r="96" ht="12" hidden="1">
      <c r="H96" s="1" t="s">
        <v>283</v>
      </c>
    </row>
    <row r="97" ht="12" hidden="1"/>
    <row r="98" ht="12" hidden="1"/>
    <row r="99" spans="8:16" ht="12" hidden="1">
      <c r="H99" s="1" t="s">
        <v>162</v>
      </c>
      <c r="J99" s="48" t="s">
        <v>173</v>
      </c>
      <c r="K99" s="47"/>
      <c r="L99" s="173"/>
      <c r="M99" s="181"/>
      <c r="N99" s="181"/>
      <c r="O99" s="182"/>
      <c r="P99" s="181"/>
    </row>
    <row r="100" spans="8:16" ht="12" hidden="1">
      <c r="H100" s="1" t="s">
        <v>213</v>
      </c>
      <c r="J100" s="47" t="s">
        <v>174</v>
      </c>
      <c r="K100" s="47"/>
      <c r="L100" s="173"/>
      <c r="M100" s="181"/>
      <c r="N100" s="181"/>
      <c r="O100" s="182"/>
      <c r="P100" s="181"/>
    </row>
    <row r="101" spans="8:16" ht="12" hidden="1">
      <c r="H101" s="1" t="s">
        <v>214</v>
      </c>
      <c r="J101" s="173" t="s">
        <v>229</v>
      </c>
      <c r="K101" s="47"/>
      <c r="L101" s="173"/>
      <c r="M101" s="181"/>
      <c r="N101" s="181"/>
      <c r="O101" s="182"/>
      <c r="P101" s="181"/>
    </row>
    <row r="102" spans="8:16" ht="12" hidden="1">
      <c r="H102" s="1" t="s">
        <v>215</v>
      </c>
      <c r="J102" s="181" t="s">
        <v>175</v>
      </c>
      <c r="K102" s="47"/>
      <c r="L102" s="173"/>
      <c r="M102" s="181"/>
      <c r="N102" s="181"/>
      <c r="O102" s="182"/>
      <c r="P102" s="181"/>
    </row>
    <row r="103" spans="8:16" ht="12" hidden="1">
      <c r="H103" s="1" t="s">
        <v>165</v>
      </c>
      <c r="J103" s="181" t="s">
        <v>176</v>
      </c>
      <c r="K103" s="47"/>
      <c r="L103" s="173"/>
      <c r="M103" s="181"/>
      <c r="N103" s="181"/>
      <c r="O103" s="182"/>
      <c r="P103" s="181"/>
    </row>
    <row r="104" spans="8:16" ht="12" hidden="1">
      <c r="H104" s="1" t="s">
        <v>301</v>
      </c>
      <c r="J104" s="182" t="s">
        <v>226</v>
      </c>
      <c r="K104" s="47"/>
      <c r="L104" s="173"/>
      <c r="M104" s="181"/>
      <c r="N104" s="181"/>
      <c r="O104" s="182"/>
      <c r="P104" s="181"/>
    </row>
    <row r="105" spans="10:16" ht="12" hidden="1">
      <c r="J105" s="181" t="s">
        <v>236</v>
      </c>
      <c r="K105" s="47"/>
      <c r="L105" s="173"/>
      <c r="M105" s="181"/>
      <c r="N105" s="181"/>
      <c r="O105" s="182"/>
      <c r="P105" s="181"/>
    </row>
    <row r="106" spans="8:16" ht="12" hidden="1">
      <c r="H106" s="1" t="s">
        <v>216</v>
      </c>
      <c r="J106" s="48" t="s">
        <v>306</v>
      </c>
      <c r="K106" s="47"/>
      <c r="L106" s="173"/>
      <c r="M106" s="181"/>
      <c r="N106" s="181"/>
      <c r="O106" s="182"/>
      <c r="P106" s="181"/>
    </row>
    <row r="107" spans="8:16" ht="12" hidden="1">
      <c r="H107" s="1" t="s">
        <v>203</v>
      </c>
      <c r="J107" s="48"/>
      <c r="K107" s="47"/>
      <c r="L107" s="173"/>
      <c r="M107" s="181"/>
      <c r="N107" s="181"/>
      <c r="O107" s="182"/>
      <c r="P107" s="181"/>
    </row>
    <row r="108" spans="8:16" ht="12" hidden="1">
      <c r="H108" s="1" t="s">
        <v>217</v>
      </c>
      <c r="J108" s="48"/>
      <c r="K108" s="47"/>
      <c r="L108" s="173"/>
      <c r="M108" s="181"/>
      <c r="N108" s="181"/>
      <c r="O108" s="182"/>
      <c r="P108" s="181"/>
    </row>
    <row r="109" spans="8:16" ht="12" hidden="1">
      <c r="H109" s="1" t="s">
        <v>302</v>
      </c>
      <c r="J109" s="48"/>
      <c r="K109" s="47"/>
      <c r="L109" s="173"/>
      <c r="M109" s="181"/>
      <c r="N109" s="181"/>
      <c r="O109" s="182"/>
      <c r="P109" s="181"/>
    </row>
    <row r="110" spans="10:16" ht="12" hidden="1">
      <c r="J110" s="48"/>
      <c r="K110" s="47"/>
      <c r="L110" s="173"/>
      <c r="M110" s="181"/>
      <c r="N110" s="181"/>
      <c r="O110" s="182"/>
      <c r="P110" s="181"/>
    </row>
    <row r="111" ht="12" hidden="1">
      <c r="H111" s="186" t="s">
        <v>94</v>
      </c>
    </row>
    <row r="112" ht="12" hidden="1">
      <c r="H112" s="186" t="s">
        <v>97</v>
      </c>
    </row>
    <row r="113" ht="12" hidden="1">
      <c r="H113" s="186" t="s">
        <v>100</v>
      </c>
    </row>
    <row r="114" ht="12" hidden="1">
      <c r="H114" s="186" t="s">
        <v>102</v>
      </c>
    </row>
    <row r="115" ht="12" hidden="1">
      <c r="H115" s="187" t="s">
        <v>104</v>
      </c>
    </row>
    <row r="116" ht="12" hidden="1">
      <c r="H116" s="187" t="s">
        <v>303</v>
      </c>
    </row>
    <row r="117" ht="12" hidden="1">
      <c r="H117" s="186" t="s">
        <v>105</v>
      </c>
    </row>
    <row r="118" ht="12" hidden="1"/>
    <row r="119" ht="12" hidden="1"/>
    <row r="120" ht="12" hidden="1"/>
    <row r="121" ht="12">
      <c r="A121" s="184" t="s">
        <v>234</v>
      </c>
    </row>
    <row r="122" ht="12">
      <c r="A122" s="1" t="s">
        <v>237</v>
      </c>
    </row>
    <row r="125" ht="12">
      <c r="A125" s="184" t="s">
        <v>242</v>
      </c>
    </row>
    <row r="126" ht="12">
      <c r="B126" s="1" t="s">
        <v>243</v>
      </c>
    </row>
    <row r="127" ht="12">
      <c r="B127" s="1" t="s">
        <v>244</v>
      </c>
    </row>
  </sheetData>
  <sheetProtection/>
  <mergeCells count="34">
    <mergeCell ref="A29:B29"/>
    <mergeCell ref="B20:E20"/>
    <mergeCell ref="D22:E22"/>
    <mergeCell ref="B22:C22"/>
    <mergeCell ref="B18:E18"/>
    <mergeCell ref="I35:I39"/>
    <mergeCell ref="B13:D13"/>
    <mergeCell ref="B16:E16"/>
    <mergeCell ref="B17:E17"/>
    <mergeCell ref="C28:E28"/>
    <mergeCell ref="C26:E26"/>
    <mergeCell ref="B23:C23"/>
    <mergeCell ref="C27:E27"/>
    <mergeCell ref="A28:B28"/>
    <mergeCell ref="J37:J38"/>
    <mergeCell ref="C24:E24"/>
    <mergeCell ref="A32:F34"/>
    <mergeCell ref="A30:B30"/>
    <mergeCell ref="C30:E30"/>
    <mergeCell ref="B21:E21"/>
    <mergeCell ref="A27:B27"/>
    <mergeCell ref="D23:E23"/>
    <mergeCell ref="C25:E25"/>
    <mergeCell ref="C29:E29"/>
    <mergeCell ref="B2:C2"/>
    <mergeCell ref="B4:C4"/>
    <mergeCell ref="B6:E6"/>
    <mergeCell ref="B8:D8"/>
    <mergeCell ref="E8:H8"/>
    <mergeCell ref="A26:B26"/>
    <mergeCell ref="B10:D10"/>
    <mergeCell ref="B14:E14"/>
    <mergeCell ref="B15:E15"/>
    <mergeCell ref="B19:E19"/>
  </mergeCells>
  <dataValidations count="6">
    <dataValidation type="list" allowBlank="1" showInputMessage="1" showErrorMessage="1" sqref="B13">
      <formula1>$H$51:$H$97</formula1>
    </dataValidation>
    <dataValidation type="list" allowBlank="1" showInputMessage="1" showErrorMessage="1" sqref="C28:E28">
      <formula1>$J$99:$J$106</formula1>
    </dataValidation>
    <dataValidation type="list" allowBlank="1" showInputMessage="1" showErrorMessage="1" sqref="C29:E29">
      <formula1>$H$98:$H$104</formula1>
    </dataValidation>
    <dataValidation type="list" allowBlank="1" showInputMessage="1" showErrorMessage="1" sqref="C26:E26">
      <formula1>$H$105:$H$109</formula1>
    </dataValidation>
    <dataValidation type="list" allowBlank="1" showInputMessage="1" showErrorMessage="1" sqref="C27:E27">
      <formula1>$H$110:$H$117</formula1>
    </dataValidation>
    <dataValidation type="list" allowBlank="1" showInputMessage="1" showErrorMessage="1" sqref="B16:E16">
      <formula1>$J$53:$J$70</formula1>
    </dataValidation>
  </dataValidations>
  <printOptions/>
  <pageMargins left="0.787" right="0.787" top="0.984" bottom="0.984" header="0.512" footer="0.512"/>
  <pageSetup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showZeros="0" view="pageBreakPreview" zoomScaleSheetLayoutView="100" zoomScalePageLayoutView="0" workbookViewId="0" topLeftCell="A1">
      <selection activeCell="C46" sqref="C46"/>
    </sheetView>
  </sheetViews>
  <sheetFormatPr defaultColWidth="9.00390625" defaultRowHeight="13.5"/>
  <cols>
    <col min="1" max="5" width="9.00390625" style="1" customWidth="1"/>
    <col min="6" max="6" width="6.875" style="1" customWidth="1"/>
    <col min="7" max="8" width="9.00390625" style="1" customWidth="1"/>
    <col min="9" max="9" width="15.50390625" style="1" customWidth="1"/>
    <col min="10" max="10" width="6.375" style="1" customWidth="1"/>
    <col min="11" max="16384" width="9.00390625" style="1" customWidth="1"/>
  </cols>
  <sheetData>
    <row r="1" spans="1:10" ht="12">
      <c r="A1" s="12"/>
      <c r="B1" s="13"/>
      <c r="C1" s="13"/>
      <c r="D1" s="13"/>
      <c r="E1" s="13"/>
      <c r="F1" s="13"/>
      <c r="G1" s="13"/>
      <c r="H1" s="13"/>
      <c r="I1" s="13"/>
      <c r="J1" s="14"/>
    </row>
    <row r="2" spans="1:10" ht="12">
      <c r="A2" s="15"/>
      <c r="B2" s="2"/>
      <c r="C2" s="198" t="s">
        <v>0</v>
      </c>
      <c r="D2" s="198"/>
      <c r="E2" s="198"/>
      <c r="F2" s="198"/>
      <c r="G2" s="198"/>
      <c r="H2" s="198"/>
      <c r="I2" s="2"/>
      <c r="J2" s="16"/>
    </row>
    <row r="3" spans="1:10" ht="12">
      <c r="A3" s="15"/>
      <c r="B3" s="2"/>
      <c r="C3" s="198"/>
      <c r="D3" s="198"/>
      <c r="E3" s="198"/>
      <c r="F3" s="198"/>
      <c r="G3" s="198"/>
      <c r="H3" s="198"/>
      <c r="I3" s="2"/>
      <c r="J3" s="16"/>
    </row>
    <row r="4" spans="1:10" ht="12">
      <c r="A4" s="15"/>
      <c r="B4" s="2"/>
      <c r="C4" s="17"/>
      <c r="D4" s="2"/>
      <c r="E4" s="2"/>
      <c r="F4" s="2"/>
      <c r="G4" s="2"/>
      <c r="H4" s="2"/>
      <c r="I4" s="2"/>
      <c r="J4" s="16"/>
    </row>
    <row r="5" spans="1:10" ht="13.5" customHeight="1">
      <c r="A5" s="18"/>
      <c r="B5" s="2"/>
      <c r="C5" s="2"/>
      <c r="D5" s="2"/>
      <c r="E5" s="2"/>
      <c r="F5" s="2"/>
      <c r="G5" s="199">
        <f>+'データ入力'!B2</f>
        <v>0</v>
      </c>
      <c r="H5" s="200"/>
      <c r="I5" s="200"/>
      <c r="J5" s="201"/>
    </row>
    <row r="6" spans="1:10" ht="10.5" customHeight="1">
      <c r="A6" s="15"/>
      <c r="B6" s="2"/>
      <c r="C6" s="2"/>
      <c r="D6" s="2"/>
      <c r="E6" s="2"/>
      <c r="F6" s="2"/>
      <c r="G6" s="2"/>
      <c r="H6" s="2"/>
      <c r="I6" s="2"/>
      <c r="J6" s="16"/>
    </row>
    <row r="7" spans="1:10" ht="12">
      <c r="A7" s="202" t="s">
        <v>79</v>
      </c>
      <c r="B7" s="203"/>
      <c r="C7" s="203"/>
      <c r="D7" s="203"/>
      <c r="E7" s="2"/>
      <c r="F7" s="2"/>
      <c r="G7" s="2"/>
      <c r="H7" s="2"/>
      <c r="I7" s="2"/>
      <c r="J7" s="16"/>
    </row>
    <row r="8" spans="1:10" ht="12">
      <c r="A8" s="202"/>
      <c r="B8" s="203"/>
      <c r="C8" s="203"/>
      <c r="D8" s="203"/>
      <c r="E8" s="2"/>
      <c r="F8" s="2"/>
      <c r="G8" s="2"/>
      <c r="H8" s="2"/>
      <c r="I8" s="2"/>
      <c r="J8" s="16"/>
    </row>
    <row r="9" spans="1:10" ht="10.5" customHeight="1">
      <c r="A9" s="15"/>
      <c r="B9" s="2"/>
      <c r="C9" s="2"/>
      <c r="D9" s="2"/>
      <c r="E9" s="19"/>
      <c r="F9" s="2"/>
      <c r="G9" s="2"/>
      <c r="H9" s="2"/>
      <c r="I9" s="2"/>
      <c r="J9" s="16"/>
    </row>
    <row r="10" spans="1:10" ht="12">
      <c r="A10" s="15"/>
      <c r="B10" s="2"/>
      <c r="C10" s="2"/>
      <c r="D10" s="2"/>
      <c r="E10" s="2"/>
      <c r="F10" s="17" t="s">
        <v>1</v>
      </c>
      <c r="G10" s="2">
        <f>+'データ入力'!B4</f>
        <v>0</v>
      </c>
      <c r="H10" s="2"/>
      <c r="I10" s="2"/>
      <c r="J10" s="16"/>
    </row>
    <row r="11" spans="1:10" ht="12">
      <c r="A11" s="15"/>
      <c r="B11" s="2"/>
      <c r="C11" s="2"/>
      <c r="D11" s="2"/>
      <c r="E11" s="2"/>
      <c r="F11" s="2"/>
      <c r="G11" s="2"/>
      <c r="H11" s="2"/>
      <c r="I11" s="2"/>
      <c r="J11" s="16"/>
    </row>
    <row r="12" spans="1:10" ht="12.75">
      <c r="A12" s="15"/>
      <c r="B12" s="2"/>
      <c r="C12" s="2"/>
      <c r="D12" s="2"/>
      <c r="E12" s="2"/>
      <c r="F12" s="2" t="s">
        <v>2</v>
      </c>
      <c r="G12" s="204">
        <f>+'データ入力'!B6</f>
        <v>0</v>
      </c>
      <c r="H12" s="205"/>
      <c r="I12" s="205"/>
      <c r="J12" s="206"/>
    </row>
    <row r="13" spans="1:10" ht="4.5" customHeight="1">
      <c r="A13" s="15"/>
      <c r="B13" s="2"/>
      <c r="C13" s="2"/>
      <c r="D13" s="2"/>
      <c r="E13" s="17"/>
      <c r="F13" s="2"/>
      <c r="G13" s="2"/>
      <c r="H13" s="2"/>
      <c r="I13" s="2"/>
      <c r="J13" s="16"/>
    </row>
    <row r="14" spans="1:10" ht="19.5" customHeight="1">
      <c r="A14" s="15"/>
      <c r="B14" s="2"/>
      <c r="C14" s="2"/>
      <c r="D14" s="2"/>
      <c r="E14" s="2"/>
      <c r="G14" s="207">
        <f>+'データ入力'!B8</f>
        <v>0</v>
      </c>
      <c r="H14" s="205"/>
      <c r="I14" s="205"/>
      <c r="J14" s="45" t="s">
        <v>4</v>
      </c>
    </row>
    <row r="15" spans="1:10" ht="19.5" customHeight="1">
      <c r="A15" s="15"/>
      <c r="B15" s="2"/>
      <c r="C15" s="2"/>
      <c r="D15" s="2"/>
      <c r="E15" s="2"/>
      <c r="F15" s="2" t="s">
        <v>3</v>
      </c>
      <c r="G15" s="208">
        <f>+'データ入力'!E8</f>
        <v>0</v>
      </c>
      <c r="H15" s="209"/>
      <c r="I15" s="209"/>
      <c r="J15" s="16"/>
    </row>
    <row r="16" spans="1:10" ht="19.5" customHeight="1">
      <c r="A16" s="15"/>
      <c r="B16" s="2"/>
      <c r="C16" s="2"/>
      <c r="D16" s="2"/>
      <c r="E16" s="2"/>
      <c r="F16" s="2"/>
      <c r="G16" s="36" t="s">
        <v>22</v>
      </c>
      <c r="H16" s="2">
        <f>+'データ入力'!B10</f>
        <v>0</v>
      </c>
      <c r="I16" s="2"/>
      <c r="J16" s="16"/>
    </row>
    <row r="17" spans="1:10" ht="10.5" customHeight="1">
      <c r="A17" s="15"/>
      <c r="B17" s="2"/>
      <c r="C17" s="2"/>
      <c r="D17" s="2"/>
      <c r="E17" s="2"/>
      <c r="F17" s="2"/>
      <c r="G17" s="2"/>
      <c r="H17" s="2"/>
      <c r="I17" s="2"/>
      <c r="J17" s="16"/>
    </row>
    <row r="18" spans="1:10" ht="10.5" customHeight="1">
      <c r="A18" s="15"/>
      <c r="B18" s="2"/>
      <c r="C18" s="2"/>
      <c r="D18" s="2"/>
      <c r="E18" s="2"/>
      <c r="F18" s="2"/>
      <c r="G18" s="2"/>
      <c r="H18" s="2"/>
      <c r="I18" s="2"/>
      <c r="J18" s="16"/>
    </row>
    <row r="19" spans="1:10" ht="21" customHeight="1">
      <c r="A19" s="15"/>
      <c r="B19" s="53" t="s">
        <v>147</v>
      </c>
      <c r="C19" s="2"/>
      <c r="D19" s="2"/>
      <c r="E19" s="2"/>
      <c r="F19" s="2"/>
      <c r="G19" s="2"/>
      <c r="H19" s="2"/>
      <c r="I19" s="2"/>
      <c r="J19" s="16"/>
    </row>
    <row r="20" spans="1:10" ht="10.5" customHeight="1">
      <c r="A20" s="15"/>
      <c r="B20" s="2"/>
      <c r="C20" s="2"/>
      <c r="D20" s="2"/>
      <c r="E20" s="2"/>
      <c r="F20" s="2"/>
      <c r="G20" s="2"/>
      <c r="H20" s="2"/>
      <c r="I20" s="2"/>
      <c r="J20" s="16"/>
    </row>
    <row r="21" spans="1:10" ht="10.5" customHeight="1">
      <c r="A21" s="15"/>
      <c r="B21" s="2"/>
      <c r="C21" s="2"/>
      <c r="D21" s="2"/>
      <c r="E21" s="2"/>
      <c r="F21" s="2"/>
      <c r="G21" s="2"/>
      <c r="H21" s="2"/>
      <c r="I21" s="2"/>
      <c r="J21" s="16"/>
    </row>
    <row r="22" spans="1:10" ht="12">
      <c r="A22" s="15"/>
      <c r="B22" s="2"/>
      <c r="C22" s="2"/>
      <c r="D22" s="2"/>
      <c r="E22" s="212" t="s">
        <v>5</v>
      </c>
      <c r="F22" s="212"/>
      <c r="G22" s="2"/>
      <c r="H22" s="2"/>
      <c r="I22" s="2"/>
      <c r="J22" s="16"/>
    </row>
    <row r="23" spans="1:10" ht="10.5" customHeight="1">
      <c r="A23" s="15"/>
      <c r="B23" s="2"/>
      <c r="C23" s="2"/>
      <c r="D23" s="2"/>
      <c r="E23" s="2"/>
      <c r="F23" s="2"/>
      <c r="G23" s="2"/>
      <c r="H23" s="2"/>
      <c r="I23" s="2"/>
      <c r="J23" s="16"/>
    </row>
    <row r="24" spans="1:10" ht="11.25" customHeight="1">
      <c r="A24" s="21"/>
      <c r="B24" s="3"/>
      <c r="C24" s="4"/>
      <c r="D24" s="4"/>
      <c r="E24" s="4"/>
      <c r="F24" s="4"/>
      <c r="G24" s="4"/>
      <c r="H24" s="4"/>
      <c r="I24" s="4"/>
      <c r="J24" s="22"/>
    </row>
    <row r="25" spans="1:10" ht="12.75" customHeight="1">
      <c r="A25" s="213" t="s">
        <v>6</v>
      </c>
      <c r="B25" s="214"/>
      <c r="C25" s="2">
        <f>+'データ入力'!B13</f>
        <v>0</v>
      </c>
      <c r="D25" s="5"/>
      <c r="E25" s="5"/>
      <c r="F25" s="5"/>
      <c r="G25" s="5"/>
      <c r="H25" s="5"/>
      <c r="I25" s="5"/>
      <c r="J25" s="24"/>
    </row>
    <row r="26" spans="1:10" ht="11.25" customHeight="1">
      <c r="A26" s="25"/>
      <c r="B26" s="6"/>
      <c r="C26" s="7"/>
      <c r="D26" s="7"/>
      <c r="E26" s="7"/>
      <c r="F26" s="7"/>
      <c r="G26" s="7"/>
      <c r="H26" s="7"/>
      <c r="I26" s="7"/>
      <c r="J26" s="26"/>
    </row>
    <row r="27" spans="1:10" ht="11.25" customHeight="1">
      <c r="A27" s="27"/>
      <c r="B27" s="8"/>
      <c r="C27" s="4"/>
      <c r="D27" s="4"/>
      <c r="E27" s="4"/>
      <c r="F27" s="4"/>
      <c r="G27" s="4"/>
      <c r="H27" s="4"/>
      <c r="I27" s="4"/>
      <c r="J27" s="22"/>
    </row>
    <row r="28" spans="1:10" ht="12.75" customHeight="1">
      <c r="A28" s="210" t="s">
        <v>8</v>
      </c>
      <c r="B28" s="211"/>
      <c r="C28" s="2">
        <f>+'データ入力'!B14</f>
        <v>0</v>
      </c>
      <c r="D28" s="5"/>
      <c r="E28" s="5"/>
      <c r="F28" s="5"/>
      <c r="G28" s="5"/>
      <c r="H28" s="5"/>
      <c r="I28" s="5"/>
      <c r="J28" s="24"/>
    </row>
    <row r="29" spans="1:10" ht="11.25" customHeight="1">
      <c r="A29" s="29"/>
      <c r="B29" s="10"/>
      <c r="C29" s="7"/>
      <c r="D29" s="7"/>
      <c r="E29" s="7"/>
      <c r="F29" s="7"/>
      <c r="G29" s="7"/>
      <c r="H29" s="7"/>
      <c r="I29" s="7"/>
      <c r="J29" s="26"/>
    </row>
    <row r="30" spans="1:10" ht="11.25" customHeight="1">
      <c r="A30" s="27"/>
      <c r="B30" s="8"/>
      <c r="C30" s="4"/>
      <c r="D30" s="4"/>
      <c r="E30" s="4"/>
      <c r="F30" s="4"/>
      <c r="G30" s="4"/>
      <c r="H30" s="4"/>
      <c r="I30" s="4"/>
      <c r="J30" s="22"/>
    </row>
    <row r="31" spans="1:10" ht="12.75" customHeight="1">
      <c r="A31" s="210" t="s">
        <v>9</v>
      </c>
      <c r="B31" s="211"/>
      <c r="C31" s="2">
        <f>+'データ入力'!B15</f>
        <v>0</v>
      </c>
      <c r="D31" s="5"/>
      <c r="E31" s="5"/>
      <c r="F31" s="5"/>
      <c r="G31" s="5"/>
      <c r="H31" s="5"/>
      <c r="I31" s="5"/>
      <c r="J31" s="24"/>
    </row>
    <row r="32" spans="1:10" ht="11.25" customHeight="1">
      <c r="A32" s="29"/>
      <c r="B32" s="10"/>
      <c r="C32" s="7"/>
      <c r="D32" s="7"/>
      <c r="E32" s="7"/>
      <c r="F32" s="7"/>
      <c r="G32" s="7"/>
      <c r="H32" s="7"/>
      <c r="I32" s="7"/>
      <c r="J32" s="26"/>
    </row>
    <row r="33" spans="1:10" ht="11.25" customHeight="1">
      <c r="A33" s="27"/>
      <c r="B33" s="8"/>
      <c r="C33" s="4"/>
      <c r="D33" s="4"/>
      <c r="E33" s="4"/>
      <c r="F33" s="4"/>
      <c r="G33" s="4"/>
      <c r="H33" s="4"/>
      <c r="I33" s="4"/>
      <c r="J33" s="22"/>
    </row>
    <row r="34" spans="1:10" ht="12.75" customHeight="1">
      <c r="A34" s="210" t="s">
        <v>10</v>
      </c>
      <c r="B34" s="211"/>
      <c r="C34" s="2">
        <f>+'データ入力'!B16</f>
        <v>0</v>
      </c>
      <c r="D34" s="5"/>
      <c r="E34" s="5"/>
      <c r="F34" s="5"/>
      <c r="G34" s="5"/>
      <c r="H34" s="5"/>
      <c r="I34" s="5"/>
      <c r="J34" s="24"/>
    </row>
    <row r="35" spans="1:10" ht="11.25" customHeight="1">
      <c r="A35" s="29"/>
      <c r="B35" s="10"/>
      <c r="C35" s="7"/>
      <c r="D35" s="7"/>
      <c r="E35" s="7"/>
      <c r="F35" s="7"/>
      <c r="G35" s="7"/>
      <c r="H35" s="7"/>
      <c r="I35" s="7"/>
      <c r="J35" s="26"/>
    </row>
    <row r="36" spans="1:10" ht="11.25" customHeight="1">
      <c r="A36" s="27"/>
      <c r="B36" s="8"/>
      <c r="C36" s="215">
        <f>+'データ入力'!B17</f>
        <v>0</v>
      </c>
      <c r="D36" s="216"/>
      <c r="E36" s="216"/>
      <c r="F36" s="216"/>
      <c r="G36" s="216"/>
      <c r="H36" s="216"/>
      <c r="I36" s="216"/>
      <c r="J36" s="217"/>
    </row>
    <row r="37" spans="1:10" ht="12.75" customHeight="1">
      <c r="A37" s="210" t="s">
        <v>11</v>
      </c>
      <c r="B37" s="211"/>
      <c r="C37" s="218"/>
      <c r="D37" s="219"/>
      <c r="E37" s="219"/>
      <c r="F37" s="219"/>
      <c r="G37" s="219"/>
      <c r="H37" s="219"/>
      <c r="I37" s="219"/>
      <c r="J37" s="220"/>
    </row>
    <row r="38" spans="1:10" ht="11.25" customHeight="1">
      <c r="A38" s="29"/>
      <c r="B38" s="10"/>
      <c r="C38" s="221"/>
      <c r="D38" s="222"/>
      <c r="E38" s="222"/>
      <c r="F38" s="222"/>
      <c r="G38" s="222"/>
      <c r="H38" s="222"/>
      <c r="I38" s="222"/>
      <c r="J38" s="223"/>
    </row>
    <row r="39" spans="1:10" ht="11.25" customHeight="1">
      <c r="A39" s="27"/>
      <c r="B39" s="8"/>
      <c r="C39" s="215">
        <f>+'データ入力'!B18</f>
        <v>0</v>
      </c>
      <c r="D39" s="216"/>
      <c r="E39" s="216"/>
      <c r="F39" s="216"/>
      <c r="G39" s="216"/>
      <c r="H39" s="216"/>
      <c r="I39" s="216"/>
      <c r="J39" s="217"/>
    </row>
    <row r="40" spans="1:10" ht="11.25" customHeight="1">
      <c r="A40" s="229" t="s">
        <v>131</v>
      </c>
      <c r="B40" s="211"/>
      <c r="C40" s="218"/>
      <c r="D40" s="219"/>
      <c r="E40" s="219"/>
      <c r="F40" s="219"/>
      <c r="G40" s="219"/>
      <c r="H40" s="219"/>
      <c r="I40" s="219"/>
      <c r="J40" s="220"/>
    </row>
    <row r="41" spans="1:10" ht="11.25" customHeight="1">
      <c r="A41" s="29"/>
      <c r="B41" s="10"/>
      <c r="C41" s="221"/>
      <c r="D41" s="222"/>
      <c r="E41" s="222"/>
      <c r="F41" s="222"/>
      <c r="G41" s="222"/>
      <c r="H41" s="222"/>
      <c r="I41" s="222"/>
      <c r="J41" s="223"/>
    </row>
    <row r="42" spans="1:10" ht="11.25" customHeight="1">
      <c r="A42" s="27"/>
      <c r="B42" s="8"/>
      <c r="C42" s="4"/>
      <c r="D42" s="4"/>
      <c r="E42" s="4"/>
      <c r="F42" s="4"/>
      <c r="G42" s="4"/>
      <c r="H42" s="4"/>
      <c r="I42" s="4"/>
      <c r="J42" s="22"/>
    </row>
    <row r="43" spans="1:10" ht="12.75" customHeight="1">
      <c r="A43" s="210" t="s">
        <v>120</v>
      </c>
      <c r="B43" s="211"/>
      <c r="C43" s="2">
        <f>+'データ入力'!B19</f>
        <v>0</v>
      </c>
      <c r="D43" s="5"/>
      <c r="E43" s="5"/>
      <c r="F43" s="5"/>
      <c r="G43" s="5"/>
      <c r="H43" s="5"/>
      <c r="I43" s="5"/>
      <c r="J43" s="24"/>
    </row>
    <row r="44" spans="1:10" ht="11.25" customHeight="1">
      <c r="A44" s="29"/>
      <c r="B44" s="10"/>
      <c r="C44" s="5"/>
      <c r="D44" s="5"/>
      <c r="E44" s="5"/>
      <c r="F44" s="5"/>
      <c r="G44" s="5"/>
      <c r="H44" s="5"/>
      <c r="I44" s="5"/>
      <c r="J44" s="24"/>
    </row>
    <row r="45" spans="1:10" ht="11.25" customHeight="1">
      <c r="A45" s="27"/>
      <c r="B45" s="8"/>
      <c r="C45" s="34"/>
      <c r="D45" s="4"/>
      <c r="E45" s="4"/>
      <c r="F45" s="4"/>
      <c r="G45" s="4"/>
      <c r="H45" s="4"/>
      <c r="I45" s="4"/>
      <c r="J45" s="22"/>
    </row>
    <row r="46" spans="1:10" ht="12.75" customHeight="1">
      <c r="A46" s="230" t="s">
        <v>21</v>
      </c>
      <c r="B46" s="231"/>
      <c r="C46" s="37">
        <f>+'データ入力'!B20</f>
        <v>0</v>
      </c>
      <c r="D46" s="5"/>
      <c r="E46" s="5"/>
      <c r="F46" s="5"/>
      <c r="G46" s="5"/>
      <c r="H46" s="5"/>
      <c r="I46" s="5"/>
      <c r="J46" s="24"/>
    </row>
    <row r="47" spans="1:10" ht="11.25" customHeight="1">
      <c r="A47" s="29"/>
      <c r="B47" s="10"/>
      <c r="C47" s="35"/>
      <c r="D47" s="7"/>
      <c r="E47" s="7"/>
      <c r="F47" s="7"/>
      <c r="G47" s="7"/>
      <c r="H47" s="7"/>
      <c r="I47" s="7"/>
      <c r="J47" s="26"/>
    </row>
    <row r="48" spans="1:10" ht="11.25" customHeight="1">
      <c r="A48" s="27"/>
      <c r="B48" s="8"/>
      <c r="C48" s="4"/>
      <c r="D48" s="4"/>
      <c r="E48" s="4"/>
      <c r="F48" s="4"/>
      <c r="G48" s="4"/>
      <c r="H48" s="4"/>
      <c r="I48" s="4"/>
      <c r="J48" s="22"/>
    </row>
    <row r="49" spans="1:10" ht="12.75" customHeight="1">
      <c r="A49" s="210" t="s">
        <v>13</v>
      </c>
      <c r="B49" s="211"/>
      <c r="C49" s="2">
        <f>+'データ入力'!B21</f>
        <v>0</v>
      </c>
      <c r="D49" s="5"/>
      <c r="E49" s="5"/>
      <c r="F49" s="5"/>
      <c r="G49" s="5"/>
      <c r="H49" s="5"/>
      <c r="I49" s="5"/>
      <c r="J49" s="24"/>
    </row>
    <row r="50" spans="1:10" ht="11.25" customHeight="1">
      <c r="A50" s="29" t="s">
        <v>7</v>
      </c>
      <c r="B50" s="10"/>
      <c r="C50" s="7"/>
      <c r="D50" s="7"/>
      <c r="E50" s="7"/>
      <c r="F50" s="7"/>
      <c r="G50" s="7"/>
      <c r="H50" s="7"/>
      <c r="I50" s="7"/>
      <c r="J50" s="26"/>
    </row>
    <row r="51" spans="1:10" ht="11.25" customHeight="1">
      <c r="A51" s="27"/>
      <c r="B51" s="8"/>
      <c r="C51" s="232" t="s">
        <v>83</v>
      </c>
      <c r="D51" s="235">
        <f>'データ入力'!$B$22</f>
        <v>0</v>
      </c>
      <c r="E51" s="236"/>
      <c r="F51" s="236"/>
      <c r="G51" s="237" t="s">
        <v>117</v>
      </c>
      <c r="H51" s="235">
        <f>'データ入力'!$D$22</f>
        <v>0</v>
      </c>
      <c r="I51" s="240"/>
      <c r="J51" s="241"/>
    </row>
    <row r="52" spans="1:10" ht="12.75" customHeight="1">
      <c r="A52" s="210" t="s">
        <v>14</v>
      </c>
      <c r="B52" s="211"/>
      <c r="C52" s="233"/>
      <c r="D52" s="205"/>
      <c r="E52" s="205"/>
      <c r="F52" s="205"/>
      <c r="G52" s="238"/>
      <c r="H52" s="242"/>
      <c r="I52" s="242"/>
      <c r="J52" s="243"/>
    </row>
    <row r="53" spans="1:10" ht="20.25" customHeight="1">
      <c r="A53" s="62"/>
      <c r="B53" s="10"/>
      <c r="C53" s="234"/>
      <c r="D53" s="251">
        <f>'データ入力'!$B$8</f>
        <v>0</v>
      </c>
      <c r="E53" s="251"/>
      <c r="F53" s="251"/>
      <c r="G53" s="239"/>
      <c r="H53" s="67" t="s">
        <v>134</v>
      </c>
      <c r="I53" s="252">
        <f>'データ入力'!$B$10</f>
        <v>0</v>
      </c>
      <c r="J53" s="253"/>
    </row>
    <row r="54" spans="1:10" ht="11.25" customHeight="1">
      <c r="A54" s="27"/>
      <c r="B54" s="8"/>
      <c r="C54" s="232" t="s">
        <v>83</v>
      </c>
      <c r="D54" s="235">
        <f>'データ入力'!B23</f>
        <v>0</v>
      </c>
      <c r="E54" s="254"/>
      <c r="F54" s="254"/>
      <c r="G54" s="237" t="s">
        <v>136</v>
      </c>
      <c r="H54" s="224">
        <f>'データ入力'!$D$23</f>
        <v>0</v>
      </c>
      <c r="I54" s="225"/>
      <c r="J54" s="226"/>
    </row>
    <row r="55" spans="1:10" ht="12.75" customHeight="1">
      <c r="A55" s="210" t="s">
        <v>15</v>
      </c>
      <c r="B55" s="211"/>
      <c r="C55" s="233"/>
      <c r="D55" s="255"/>
      <c r="E55" s="255"/>
      <c r="F55" s="255"/>
      <c r="G55" s="247"/>
      <c r="H55" s="227"/>
      <c r="I55" s="227"/>
      <c r="J55" s="228"/>
    </row>
    <row r="56" spans="1:10" ht="13.5" customHeight="1">
      <c r="A56" s="28" t="s">
        <v>16</v>
      </c>
      <c r="B56" s="9"/>
      <c r="C56" s="233" t="s">
        <v>117</v>
      </c>
      <c r="D56" s="244">
        <f>'データ入力'!B24</f>
        <v>0</v>
      </c>
      <c r="E56" s="244"/>
      <c r="F56" s="244"/>
      <c r="G56" s="68" t="s">
        <v>142</v>
      </c>
      <c r="H56" s="246">
        <f>'データ入力'!$C$24</f>
        <v>0</v>
      </c>
      <c r="I56" s="247"/>
      <c r="J56" s="248"/>
    </row>
    <row r="57" spans="1:10" ht="13.5" customHeight="1">
      <c r="A57" s="29"/>
      <c r="B57" s="10"/>
      <c r="C57" s="234"/>
      <c r="D57" s="245"/>
      <c r="E57" s="245"/>
      <c r="F57" s="245"/>
      <c r="G57" s="69" t="s">
        <v>141</v>
      </c>
      <c r="H57" s="239">
        <f>'データ入力'!$C$25</f>
        <v>0</v>
      </c>
      <c r="I57" s="249"/>
      <c r="J57" s="250"/>
    </row>
    <row r="58" spans="1:10" ht="12" customHeight="1">
      <c r="A58" s="31" t="s">
        <v>17</v>
      </c>
      <c r="B58" s="5"/>
      <c r="C58" s="5"/>
      <c r="D58" s="5"/>
      <c r="E58" s="5"/>
      <c r="F58" s="5"/>
      <c r="G58" s="5"/>
      <c r="H58" s="5"/>
      <c r="I58" s="5"/>
      <c r="J58" s="24"/>
    </row>
    <row r="59" spans="1:10" ht="7.5" customHeight="1">
      <c r="A59" s="30"/>
      <c r="B59" s="5"/>
      <c r="C59" s="60"/>
      <c r="D59" s="60"/>
      <c r="E59" s="60"/>
      <c r="F59" s="60"/>
      <c r="G59" s="59"/>
      <c r="H59" s="59"/>
      <c r="I59" s="59"/>
      <c r="J59" s="61"/>
    </row>
    <row r="60" spans="1:10" ht="12" customHeight="1">
      <c r="A60" s="23"/>
      <c r="B60" s="11" t="s">
        <v>47</v>
      </c>
      <c r="C60" s="60"/>
      <c r="D60" s="60"/>
      <c r="E60" s="60"/>
      <c r="F60" s="59"/>
      <c r="G60" s="59"/>
      <c r="H60" s="59"/>
      <c r="I60" s="59"/>
      <c r="J60" s="61"/>
    </row>
    <row r="61" spans="1:10" ht="12" customHeight="1">
      <c r="A61" s="30"/>
      <c r="B61" s="5" t="s">
        <v>18</v>
      </c>
      <c r="C61" s="5"/>
      <c r="D61" s="5"/>
      <c r="E61" s="5"/>
      <c r="F61" s="5"/>
      <c r="G61" s="5"/>
      <c r="H61" s="5"/>
      <c r="I61" s="5"/>
      <c r="J61" s="24"/>
    </row>
    <row r="62" spans="1:10" ht="7.5" customHeight="1">
      <c r="A62" s="30"/>
      <c r="B62" s="5"/>
      <c r="C62" s="5"/>
      <c r="D62" s="5"/>
      <c r="E62" s="5"/>
      <c r="F62" s="5"/>
      <c r="G62" s="5"/>
      <c r="H62" s="5"/>
      <c r="I62" s="5"/>
      <c r="J62" s="24"/>
    </row>
    <row r="63" spans="1:10" ht="12">
      <c r="A63" s="30"/>
      <c r="B63" s="5" t="s">
        <v>48</v>
      </c>
      <c r="C63" s="5"/>
      <c r="D63" s="5"/>
      <c r="E63" s="5"/>
      <c r="F63" s="5"/>
      <c r="G63" s="5"/>
      <c r="H63" s="5"/>
      <c r="I63" s="5"/>
      <c r="J63" s="24"/>
    </row>
    <row r="64" spans="1:10" ht="12">
      <c r="A64" s="30"/>
      <c r="B64" s="5"/>
      <c r="C64" s="32" t="s">
        <v>19</v>
      </c>
      <c r="D64" s="5"/>
      <c r="E64" s="5"/>
      <c r="F64" s="5"/>
      <c r="G64" s="5"/>
      <c r="H64" s="5"/>
      <c r="I64" s="5"/>
      <c r="J64" s="24"/>
    </row>
    <row r="65" spans="1:10" ht="7.5" customHeight="1">
      <c r="A65" s="30"/>
      <c r="B65" s="5"/>
      <c r="C65" s="5"/>
      <c r="D65" s="5"/>
      <c r="E65" s="5"/>
      <c r="F65" s="5"/>
      <c r="G65" s="5"/>
      <c r="H65" s="5"/>
      <c r="I65" s="5"/>
      <c r="J65" s="24"/>
    </row>
    <row r="66" spans="1:10" ht="12">
      <c r="A66" s="30"/>
      <c r="B66" s="5" t="s">
        <v>49</v>
      </c>
      <c r="C66" s="5"/>
      <c r="D66" s="5"/>
      <c r="E66" s="5"/>
      <c r="F66" s="5"/>
      <c r="G66" s="5"/>
      <c r="H66" s="5"/>
      <c r="I66" s="5"/>
      <c r="J66" s="24"/>
    </row>
    <row r="67" spans="1:10" ht="7.5" customHeight="1">
      <c r="A67" s="30"/>
      <c r="B67" s="5"/>
      <c r="C67" s="5"/>
      <c r="D67" s="5"/>
      <c r="E67" s="5"/>
      <c r="F67" s="5"/>
      <c r="G67" s="5"/>
      <c r="H67" s="5"/>
      <c r="I67" s="5"/>
      <c r="J67" s="24"/>
    </row>
    <row r="68" spans="1:10" ht="12">
      <c r="A68" s="30"/>
      <c r="B68" s="5" t="s">
        <v>50</v>
      </c>
      <c r="C68" s="5"/>
      <c r="D68" s="5"/>
      <c r="E68" s="5"/>
      <c r="F68" s="5"/>
      <c r="G68" s="5"/>
      <c r="H68" s="5"/>
      <c r="I68" s="5"/>
      <c r="J68" s="24"/>
    </row>
    <row r="69" spans="1:10" ht="12">
      <c r="A69" s="30"/>
      <c r="B69" s="5" t="s">
        <v>20</v>
      </c>
      <c r="C69" s="5"/>
      <c r="D69" s="5"/>
      <c r="E69" s="5"/>
      <c r="F69" s="5"/>
      <c r="G69" s="5"/>
      <c r="H69" s="5"/>
      <c r="I69" s="5"/>
      <c r="J69" s="24"/>
    </row>
    <row r="70" spans="1:10" ht="12" thickBot="1">
      <c r="A70" s="38"/>
      <c r="B70" s="39"/>
      <c r="C70" s="39"/>
      <c r="D70" s="39"/>
      <c r="E70" s="39"/>
      <c r="F70" s="39"/>
      <c r="G70" s="39"/>
      <c r="H70" s="39"/>
      <c r="I70" s="39"/>
      <c r="J70" s="40"/>
    </row>
  </sheetData>
  <sheetProtection/>
  <mergeCells count="34">
    <mergeCell ref="I53:J53"/>
    <mergeCell ref="A31:B31"/>
    <mergeCell ref="A46:B46"/>
    <mergeCell ref="A34:B34"/>
    <mergeCell ref="G51:G53"/>
    <mergeCell ref="H51:J52"/>
    <mergeCell ref="A49:B49"/>
    <mergeCell ref="A52:B52"/>
    <mergeCell ref="A43:B43"/>
    <mergeCell ref="E22:F22"/>
    <mergeCell ref="A25:B25"/>
    <mergeCell ref="G54:G55"/>
    <mergeCell ref="A37:B37"/>
    <mergeCell ref="A55:B55"/>
    <mergeCell ref="A40:B40"/>
    <mergeCell ref="C54:C55"/>
    <mergeCell ref="A28:B28"/>
    <mergeCell ref="D54:F55"/>
    <mergeCell ref="C2:H3"/>
    <mergeCell ref="A7:D8"/>
    <mergeCell ref="G15:I15"/>
    <mergeCell ref="G5:J5"/>
    <mergeCell ref="G12:J12"/>
    <mergeCell ref="G14:I14"/>
    <mergeCell ref="H57:J57"/>
    <mergeCell ref="H56:J56"/>
    <mergeCell ref="C36:J38"/>
    <mergeCell ref="C39:J41"/>
    <mergeCell ref="C56:C57"/>
    <mergeCell ref="C51:C53"/>
    <mergeCell ref="H54:J55"/>
    <mergeCell ref="D56:F57"/>
    <mergeCell ref="D51:F52"/>
    <mergeCell ref="D53:F53"/>
  </mergeCells>
  <printOptions/>
  <pageMargins left="0.7874015748031497" right="0.3937007874015748" top="0.8267716535433072" bottom="0.1968503937007874" header="0.5118110236220472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7"/>
  <sheetViews>
    <sheetView showZeros="0" view="pageBreakPreview" zoomScaleSheetLayoutView="100" zoomScalePageLayoutView="0" workbookViewId="0" topLeftCell="A34">
      <selection activeCell="H5" sqref="H5:J5"/>
    </sheetView>
  </sheetViews>
  <sheetFormatPr defaultColWidth="9.00390625" defaultRowHeight="13.5"/>
  <cols>
    <col min="1" max="10" width="9.00390625" style="1" customWidth="1"/>
    <col min="11" max="11" width="4.00390625" style="1" customWidth="1"/>
    <col min="12" max="16384" width="9.00390625" style="1" customWidth="1"/>
  </cols>
  <sheetData>
    <row r="1" spans="1:10" ht="12">
      <c r="A1" s="12"/>
      <c r="B1" s="13"/>
      <c r="C1" s="13"/>
      <c r="D1" s="13"/>
      <c r="E1" s="13"/>
      <c r="F1" s="13"/>
      <c r="G1" s="13"/>
      <c r="H1" s="13"/>
      <c r="I1" s="13"/>
      <c r="J1" s="14"/>
    </row>
    <row r="2" spans="1:10" ht="13.5" customHeight="1">
      <c r="A2" s="15"/>
      <c r="B2" s="2"/>
      <c r="C2" s="33"/>
      <c r="D2" s="33"/>
      <c r="E2" s="33"/>
      <c r="F2" s="33"/>
      <c r="G2" s="41"/>
      <c r="H2" s="295" t="s">
        <v>204</v>
      </c>
      <c r="I2" s="296"/>
      <c r="J2" s="297"/>
    </row>
    <row r="3" spans="1:10" ht="9.75" customHeight="1">
      <c r="A3" s="15"/>
      <c r="B3" s="2"/>
      <c r="C3" s="33"/>
      <c r="D3" s="33"/>
      <c r="E3" s="33"/>
      <c r="F3" s="33"/>
      <c r="G3" s="33"/>
      <c r="H3" s="33"/>
      <c r="I3" s="2"/>
      <c r="J3" s="16"/>
    </row>
    <row r="4" spans="1:10" ht="12">
      <c r="A4" s="15"/>
      <c r="B4" s="2"/>
      <c r="C4" s="17"/>
      <c r="D4" s="2"/>
      <c r="E4" s="2"/>
      <c r="F4" s="2"/>
      <c r="G4" s="19"/>
      <c r="H4" s="300" t="s">
        <v>307</v>
      </c>
      <c r="I4" s="301"/>
      <c r="J4" s="302"/>
    </row>
    <row r="5" spans="1:10" ht="12">
      <c r="A5" s="18"/>
      <c r="B5" s="2"/>
      <c r="C5" s="2"/>
      <c r="D5" s="2"/>
      <c r="E5" s="2"/>
      <c r="F5" s="2"/>
      <c r="G5" s="2"/>
      <c r="H5" s="305"/>
      <c r="I5" s="305"/>
      <c r="J5" s="306"/>
    </row>
    <row r="6" spans="1:10" ht="7.5" customHeight="1">
      <c r="A6" s="15"/>
      <c r="B6" s="2"/>
      <c r="C6" s="2"/>
      <c r="D6" s="2"/>
      <c r="E6" s="2"/>
      <c r="F6" s="2"/>
      <c r="G6" s="2"/>
      <c r="H6" s="2"/>
      <c r="I6" s="2"/>
      <c r="J6" s="16"/>
    </row>
    <row r="7" spans="1:10" ht="12.75" customHeight="1">
      <c r="A7" s="15"/>
      <c r="B7" s="5" t="s">
        <v>46</v>
      </c>
      <c r="C7" s="2"/>
      <c r="D7" s="2"/>
      <c r="E7" s="2"/>
      <c r="F7" s="2"/>
      <c r="G7" s="2"/>
      <c r="H7" s="2"/>
      <c r="I7" s="2"/>
      <c r="J7" s="16"/>
    </row>
    <row r="8" spans="1:10" ht="12">
      <c r="A8" s="307" t="s">
        <v>78</v>
      </c>
      <c r="B8" s="198"/>
      <c r="C8" s="198"/>
      <c r="D8" s="198"/>
      <c r="E8" s="2"/>
      <c r="F8" s="2"/>
      <c r="G8" s="2"/>
      <c r="H8" s="2"/>
      <c r="I8" s="2"/>
      <c r="J8" s="16"/>
    </row>
    <row r="9" spans="1:10" ht="12">
      <c r="A9" s="307"/>
      <c r="B9" s="198"/>
      <c r="C9" s="198"/>
      <c r="D9" s="198"/>
      <c r="E9" s="2"/>
      <c r="F9" s="2"/>
      <c r="G9" s="2"/>
      <c r="H9" s="2"/>
      <c r="I9" s="2"/>
      <c r="J9" s="16"/>
    </row>
    <row r="10" spans="1:10" ht="10.5" customHeight="1">
      <c r="A10" s="15"/>
      <c r="B10" s="2"/>
      <c r="C10" s="2"/>
      <c r="D10" s="2"/>
      <c r="E10" s="19"/>
      <c r="F10" s="2"/>
      <c r="G10" s="2"/>
      <c r="H10" s="2"/>
      <c r="I10" s="2"/>
      <c r="J10" s="16"/>
    </row>
    <row r="11" spans="1:10" ht="10.5" customHeight="1">
      <c r="A11" s="15"/>
      <c r="B11" s="2"/>
      <c r="C11" s="2"/>
      <c r="D11" s="2"/>
      <c r="E11" s="2"/>
      <c r="F11" s="2"/>
      <c r="G11" s="2"/>
      <c r="H11" s="2"/>
      <c r="I11" s="2"/>
      <c r="J11" s="16"/>
    </row>
    <row r="12" spans="1:10" ht="7.5" customHeight="1">
      <c r="A12" s="15"/>
      <c r="B12" s="2"/>
      <c r="C12" s="2"/>
      <c r="D12" s="2"/>
      <c r="E12" s="2"/>
      <c r="F12" s="17"/>
      <c r="G12" s="2"/>
      <c r="H12" s="2"/>
      <c r="I12" s="2"/>
      <c r="J12" s="16"/>
    </row>
    <row r="13" spans="1:10" ht="12" customHeight="1">
      <c r="A13" s="15"/>
      <c r="B13" s="2"/>
      <c r="C13" s="2"/>
      <c r="D13" s="2"/>
      <c r="E13" s="2"/>
      <c r="F13" s="303" t="s">
        <v>124</v>
      </c>
      <c r="G13" s="303"/>
      <c r="H13" s="303"/>
      <c r="I13" s="303"/>
      <c r="J13" s="304"/>
    </row>
    <row r="14" spans="1:10" ht="12" customHeight="1">
      <c r="A14" s="15"/>
      <c r="B14" s="2"/>
      <c r="C14" s="2"/>
      <c r="D14" s="2"/>
      <c r="E14" s="2"/>
      <c r="F14" s="303"/>
      <c r="G14" s="303"/>
      <c r="H14" s="303"/>
      <c r="I14" s="303"/>
      <c r="J14" s="304"/>
    </row>
    <row r="15" spans="1:10" ht="12">
      <c r="A15" s="15"/>
      <c r="B15" s="2"/>
      <c r="C15" s="2"/>
      <c r="D15" s="2"/>
      <c r="E15" s="17"/>
      <c r="F15" s="2"/>
      <c r="G15" s="2"/>
      <c r="H15" s="2"/>
      <c r="I15" s="2"/>
      <c r="J15" s="16"/>
    </row>
    <row r="16" spans="1:10" ht="12">
      <c r="A16" s="15"/>
      <c r="B16" s="2"/>
      <c r="C16" s="2"/>
      <c r="D16" s="2"/>
      <c r="E16" s="2"/>
      <c r="F16" s="2"/>
      <c r="G16" s="2"/>
      <c r="H16" s="2"/>
      <c r="I16" s="2"/>
      <c r="J16" s="20"/>
    </row>
    <row r="17" spans="1:10" ht="10.5" customHeight="1">
      <c r="A17" s="15"/>
      <c r="B17" s="308" t="s">
        <v>125</v>
      </c>
      <c r="C17" s="308"/>
      <c r="D17" s="308"/>
      <c r="E17" s="308"/>
      <c r="F17" s="308"/>
      <c r="G17" s="308"/>
      <c r="H17" s="308"/>
      <c r="I17" s="308"/>
      <c r="J17" s="16"/>
    </row>
    <row r="18" spans="1:10" ht="12">
      <c r="A18" s="15"/>
      <c r="B18" s="308"/>
      <c r="C18" s="308"/>
      <c r="D18" s="308"/>
      <c r="E18" s="308"/>
      <c r="F18" s="308"/>
      <c r="G18" s="308"/>
      <c r="H18" s="308"/>
      <c r="I18" s="308"/>
      <c r="J18" s="16"/>
    </row>
    <row r="19" spans="1:10" ht="10.5" customHeight="1">
      <c r="A19" s="15"/>
      <c r="B19" s="308"/>
      <c r="C19" s="308"/>
      <c r="D19" s="308"/>
      <c r="E19" s="308"/>
      <c r="F19" s="308"/>
      <c r="G19" s="308"/>
      <c r="H19" s="308"/>
      <c r="I19" s="308"/>
      <c r="J19" s="16"/>
    </row>
    <row r="20" spans="1:10" ht="7.5" customHeight="1">
      <c r="A20" s="15"/>
      <c r="B20" s="2"/>
      <c r="C20" s="2"/>
      <c r="D20" s="2"/>
      <c r="E20" s="2"/>
      <c r="F20" s="2"/>
      <c r="G20" s="2"/>
      <c r="H20" s="2"/>
      <c r="I20" s="2"/>
      <c r="J20" s="16"/>
    </row>
    <row r="21" spans="1:10" ht="15" customHeight="1">
      <c r="A21" s="15"/>
      <c r="B21" s="2" t="s">
        <v>126</v>
      </c>
      <c r="C21" s="2"/>
      <c r="D21" s="2"/>
      <c r="E21" s="2"/>
      <c r="F21" s="2"/>
      <c r="G21" s="2"/>
      <c r="H21" s="2"/>
      <c r="I21" s="2"/>
      <c r="J21" s="16"/>
    </row>
    <row r="22" spans="1:10" ht="12">
      <c r="A22" s="15"/>
      <c r="B22" s="2"/>
      <c r="C22" s="2"/>
      <c r="D22" s="2"/>
      <c r="E22" s="2"/>
      <c r="F22" s="2"/>
      <c r="G22" s="2"/>
      <c r="H22" s="2"/>
      <c r="I22" s="2"/>
      <c r="J22" s="16"/>
    </row>
    <row r="23" spans="1:10" ht="14.25" customHeight="1">
      <c r="A23" s="15"/>
      <c r="B23" s="2" t="s">
        <v>127</v>
      </c>
      <c r="C23" s="2"/>
      <c r="D23" s="2"/>
      <c r="E23" s="2"/>
      <c r="F23" s="2"/>
      <c r="G23" s="2"/>
      <c r="H23" s="2"/>
      <c r="I23" s="2"/>
      <c r="J23" s="16"/>
    </row>
    <row r="24" spans="1:10" ht="17.25" customHeight="1">
      <c r="A24" s="15"/>
      <c r="B24" s="2"/>
      <c r="C24" s="2"/>
      <c r="D24" s="2"/>
      <c r="E24" s="2"/>
      <c r="F24" s="2"/>
      <c r="G24" s="2"/>
      <c r="H24" s="2"/>
      <c r="I24" s="2"/>
      <c r="J24" s="16"/>
    </row>
    <row r="25" spans="1:10" ht="12">
      <c r="A25" s="15"/>
      <c r="B25" s="2"/>
      <c r="C25" s="2"/>
      <c r="D25" s="2"/>
      <c r="E25" s="212" t="s">
        <v>23</v>
      </c>
      <c r="F25" s="212"/>
      <c r="G25" s="2"/>
      <c r="H25" s="2"/>
      <c r="I25" s="2"/>
      <c r="J25" s="16"/>
    </row>
    <row r="26" spans="1:10" ht="10.5" customHeight="1">
      <c r="A26" s="15"/>
      <c r="B26" s="2"/>
      <c r="C26" s="2"/>
      <c r="D26" s="2"/>
      <c r="E26" s="2"/>
      <c r="F26" s="2"/>
      <c r="G26" s="2"/>
      <c r="H26" s="2"/>
      <c r="I26" s="2"/>
      <c r="J26" s="16"/>
    </row>
    <row r="27" spans="1:10" ht="10.5" customHeight="1">
      <c r="A27" s="15"/>
      <c r="B27" s="2"/>
      <c r="C27" s="2"/>
      <c r="D27" s="2"/>
      <c r="E27" s="2"/>
      <c r="F27" s="2"/>
      <c r="G27" s="2"/>
      <c r="H27" s="2"/>
      <c r="I27" s="2"/>
      <c r="J27" s="16"/>
    </row>
    <row r="28" spans="1:10" ht="10.5" customHeight="1">
      <c r="A28" s="21"/>
      <c r="B28" s="3"/>
      <c r="C28" s="4"/>
      <c r="D28" s="4"/>
      <c r="E28" s="4"/>
      <c r="F28" s="4"/>
      <c r="G28" s="4"/>
      <c r="H28" s="4"/>
      <c r="I28" s="4"/>
      <c r="J28" s="22"/>
    </row>
    <row r="29" spans="1:10" ht="12">
      <c r="A29" s="213" t="s">
        <v>24</v>
      </c>
      <c r="B29" s="214"/>
      <c r="C29" s="2">
        <f>+'データ入力'!B13</f>
        <v>0</v>
      </c>
      <c r="D29" s="5"/>
      <c r="E29" s="5"/>
      <c r="F29" s="5"/>
      <c r="G29" s="5"/>
      <c r="H29" s="5"/>
      <c r="I29" s="5"/>
      <c r="J29" s="24"/>
    </row>
    <row r="30" spans="1:10" ht="10.5" customHeight="1">
      <c r="A30" s="25"/>
      <c r="B30" s="6"/>
      <c r="C30" s="7"/>
      <c r="D30" s="7"/>
      <c r="E30" s="7"/>
      <c r="F30" s="7"/>
      <c r="G30" s="7"/>
      <c r="H30" s="7"/>
      <c r="I30" s="7"/>
      <c r="J30" s="26"/>
    </row>
    <row r="31" spans="1:10" ht="10.5" customHeight="1">
      <c r="A31" s="27"/>
      <c r="B31" s="8"/>
      <c r="C31" s="4"/>
      <c r="D31" s="4"/>
      <c r="E31" s="4"/>
      <c r="F31" s="4"/>
      <c r="G31" s="4"/>
      <c r="H31" s="4"/>
      <c r="I31" s="4"/>
      <c r="J31" s="22"/>
    </row>
    <row r="32" spans="1:10" ht="12.75" customHeight="1">
      <c r="A32" s="210" t="s">
        <v>25</v>
      </c>
      <c r="B32" s="211"/>
      <c r="C32" s="2">
        <f>+'データ入力'!B14</f>
        <v>0</v>
      </c>
      <c r="D32" s="5"/>
      <c r="E32" s="5"/>
      <c r="F32" s="5"/>
      <c r="G32" s="5"/>
      <c r="H32" s="5"/>
      <c r="I32" s="5"/>
      <c r="J32" s="24"/>
    </row>
    <row r="33" spans="1:10" ht="10.5" customHeight="1">
      <c r="A33" s="29"/>
      <c r="B33" s="10"/>
      <c r="C33" s="7"/>
      <c r="D33" s="7"/>
      <c r="E33" s="7"/>
      <c r="F33" s="7"/>
      <c r="G33" s="7"/>
      <c r="H33" s="7"/>
      <c r="I33" s="7"/>
      <c r="J33" s="26"/>
    </row>
    <row r="34" spans="1:10" ht="10.5" customHeight="1">
      <c r="A34" s="27"/>
      <c r="B34" s="8"/>
      <c r="C34" s="4"/>
      <c r="D34" s="4"/>
      <c r="E34" s="4"/>
      <c r="F34" s="4"/>
      <c r="G34" s="4"/>
      <c r="H34" s="4"/>
      <c r="I34" s="4"/>
      <c r="J34" s="22"/>
    </row>
    <row r="35" spans="1:10" ht="12.75" customHeight="1">
      <c r="A35" s="210" t="s">
        <v>26</v>
      </c>
      <c r="B35" s="211"/>
      <c r="C35" s="2">
        <f>+'データ入力'!B15</f>
        <v>0</v>
      </c>
      <c r="D35" s="5"/>
      <c r="E35" s="5"/>
      <c r="F35" s="5"/>
      <c r="G35" s="5"/>
      <c r="H35" s="5"/>
      <c r="I35" s="5"/>
      <c r="J35" s="24"/>
    </row>
    <row r="36" spans="1:10" ht="10.5" customHeight="1">
      <c r="A36" s="29"/>
      <c r="B36" s="10"/>
      <c r="C36" s="7"/>
      <c r="D36" s="7"/>
      <c r="E36" s="7"/>
      <c r="F36" s="7"/>
      <c r="G36" s="7"/>
      <c r="H36" s="7"/>
      <c r="I36" s="7"/>
      <c r="J36" s="26"/>
    </row>
    <row r="37" spans="1:10" ht="10.5" customHeight="1">
      <c r="A37" s="27"/>
      <c r="B37" s="8"/>
      <c r="C37" s="4"/>
      <c r="D37" s="4"/>
      <c r="E37" s="4"/>
      <c r="F37" s="4"/>
      <c r="G37" s="4"/>
      <c r="H37" s="4"/>
      <c r="I37" s="4"/>
      <c r="J37" s="22"/>
    </row>
    <row r="38" spans="1:10" ht="12.75" customHeight="1">
      <c r="A38" s="210" t="s">
        <v>27</v>
      </c>
      <c r="B38" s="211"/>
      <c r="C38" s="2">
        <f>+'データ入力'!B16</f>
        <v>0</v>
      </c>
      <c r="D38" s="5"/>
      <c r="E38" s="5"/>
      <c r="F38" s="5"/>
      <c r="G38" s="5"/>
      <c r="H38" s="5"/>
      <c r="I38" s="5"/>
      <c r="J38" s="24"/>
    </row>
    <row r="39" spans="1:10" ht="10.5" customHeight="1">
      <c r="A39" s="29"/>
      <c r="B39" s="10"/>
      <c r="C39" s="7"/>
      <c r="D39" s="7"/>
      <c r="E39" s="7"/>
      <c r="F39" s="7"/>
      <c r="G39" s="7"/>
      <c r="H39" s="7"/>
      <c r="I39" s="7"/>
      <c r="J39" s="26"/>
    </row>
    <row r="40" spans="1:10" ht="10.5" customHeight="1">
      <c r="A40" s="27"/>
      <c r="B40" s="8"/>
      <c r="C40" s="215">
        <f>+'データ入力'!B17</f>
        <v>0</v>
      </c>
      <c r="D40" s="216"/>
      <c r="E40" s="216"/>
      <c r="F40" s="216"/>
      <c r="G40" s="216"/>
      <c r="H40" s="216"/>
      <c r="I40" s="216"/>
      <c r="J40" s="217"/>
    </row>
    <row r="41" spans="1:10" ht="12">
      <c r="A41" s="210" t="s">
        <v>28</v>
      </c>
      <c r="B41" s="211"/>
      <c r="C41" s="218"/>
      <c r="D41" s="219"/>
      <c r="E41" s="219"/>
      <c r="F41" s="219"/>
      <c r="G41" s="219"/>
      <c r="H41" s="219"/>
      <c r="I41" s="219"/>
      <c r="J41" s="220"/>
    </row>
    <row r="42" spans="1:10" ht="10.5" customHeight="1">
      <c r="A42" s="29"/>
      <c r="B42" s="10"/>
      <c r="C42" s="221"/>
      <c r="D42" s="222"/>
      <c r="E42" s="222"/>
      <c r="F42" s="222"/>
      <c r="G42" s="222"/>
      <c r="H42" s="222"/>
      <c r="I42" s="222"/>
      <c r="J42" s="223"/>
    </row>
    <row r="43" spans="1:10" ht="10.5" customHeight="1">
      <c r="A43" s="27"/>
      <c r="B43" s="8"/>
      <c r="C43" s="215">
        <f>+'データ入力'!B18</f>
        <v>0</v>
      </c>
      <c r="D43" s="216"/>
      <c r="E43" s="216"/>
      <c r="F43" s="216"/>
      <c r="G43" s="216"/>
      <c r="H43" s="216"/>
      <c r="I43" s="216"/>
      <c r="J43" s="217"/>
    </row>
    <row r="44" spans="1:10" ht="12">
      <c r="A44" s="210" t="str">
        <f>'建設事務所'!A40</f>
        <v>　５　　〃　時　間</v>
      </c>
      <c r="B44" s="211"/>
      <c r="C44" s="218"/>
      <c r="D44" s="219"/>
      <c r="E44" s="219"/>
      <c r="F44" s="219"/>
      <c r="G44" s="219"/>
      <c r="H44" s="219"/>
      <c r="I44" s="219"/>
      <c r="J44" s="220"/>
    </row>
    <row r="45" spans="1:10" ht="10.5" customHeight="1">
      <c r="A45" s="29"/>
      <c r="B45" s="10"/>
      <c r="C45" s="221"/>
      <c r="D45" s="222"/>
      <c r="E45" s="222"/>
      <c r="F45" s="222"/>
      <c r="G45" s="222"/>
      <c r="H45" s="222"/>
      <c r="I45" s="222"/>
      <c r="J45" s="223"/>
    </row>
    <row r="46" spans="1:10" ht="10.5" customHeight="1">
      <c r="A46" s="27"/>
      <c r="B46" s="8"/>
      <c r="C46" s="4"/>
      <c r="D46" s="4"/>
      <c r="E46" s="4"/>
      <c r="F46" s="4"/>
      <c r="G46" s="4"/>
      <c r="H46" s="4"/>
      <c r="I46" s="4"/>
      <c r="J46" s="22"/>
    </row>
    <row r="47" spans="1:10" ht="13.5" customHeight="1">
      <c r="A47" s="210" t="s">
        <v>128</v>
      </c>
      <c r="B47" s="211"/>
      <c r="C47" s="2">
        <f>+'データ入力'!B19</f>
        <v>0</v>
      </c>
      <c r="D47" s="5"/>
      <c r="E47" s="5"/>
      <c r="F47" s="5"/>
      <c r="G47" s="5"/>
      <c r="H47" s="5"/>
      <c r="I47" s="5"/>
      <c r="J47" s="24"/>
    </row>
    <row r="48" spans="1:10" ht="10.5" customHeight="1">
      <c r="A48" s="29"/>
      <c r="B48" s="10"/>
      <c r="C48" s="5"/>
      <c r="D48" s="5"/>
      <c r="E48" s="5"/>
      <c r="F48" s="5"/>
      <c r="G48" s="5"/>
      <c r="H48" s="5"/>
      <c r="I48" s="5"/>
      <c r="J48" s="24"/>
    </row>
    <row r="49" spans="1:10" ht="10.5" customHeight="1">
      <c r="A49" s="27"/>
      <c r="B49" s="8"/>
      <c r="C49" s="34"/>
      <c r="D49" s="4"/>
      <c r="E49" s="4"/>
      <c r="F49" s="4"/>
      <c r="G49" s="4"/>
      <c r="H49" s="4"/>
      <c r="I49" s="4"/>
      <c r="J49" s="22"/>
    </row>
    <row r="50" spans="1:10" ht="12.75" customHeight="1">
      <c r="A50" s="230" t="s">
        <v>129</v>
      </c>
      <c r="B50" s="231"/>
      <c r="C50" s="2">
        <f>+'データ入力'!B20</f>
        <v>0</v>
      </c>
      <c r="D50" s="5"/>
      <c r="E50" s="5"/>
      <c r="F50" s="5"/>
      <c r="G50" s="5"/>
      <c r="H50" s="5"/>
      <c r="I50" s="5"/>
      <c r="J50" s="24"/>
    </row>
    <row r="51" spans="1:10" ht="10.5" customHeight="1">
      <c r="A51" s="29"/>
      <c r="B51" s="10"/>
      <c r="C51" s="35"/>
      <c r="D51" s="7"/>
      <c r="E51" s="7"/>
      <c r="F51" s="7"/>
      <c r="G51" s="7"/>
      <c r="H51" s="7"/>
      <c r="I51" s="7"/>
      <c r="J51" s="26"/>
    </row>
    <row r="52" spans="1:10" ht="10.5" customHeight="1">
      <c r="A52" s="27"/>
      <c r="B52" s="8"/>
      <c r="C52" s="4"/>
      <c r="D52" s="4"/>
      <c r="E52" s="4"/>
      <c r="F52" s="4"/>
      <c r="G52" s="4"/>
      <c r="H52" s="4"/>
      <c r="I52" s="4"/>
      <c r="J52" s="22"/>
    </row>
    <row r="53" spans="1:10" ht="12.75" customHeight="1">
      <c r="A53" s="210" t="s">
        <v>130</v>
      </c>
      <c r="B53" s="211"/>
      <c r="C53" s="2">
        <f>+'データ入力'!B21</f>
        <v>0</v>
      </c>
      <c r="D53" s="5"/>
      <c r="E53" s="5"/>
      <c r="F53" s="5"/>
      <c r="G53" s="5"/>
      <c r="H53" s="5"/>
      <c r="I53" s="5"/>
      <c r="J53" s="24"/>
    </row>
    <row r="54" spans="1:10" ht="10.5" customHeight="1">
      <c r="A54" s="29" t="s">
        <v>29</v>
      </c>
      <c r="B54" s="10"/>
      <c r="C54" s="7"/>
      <c r="D54" s="7"/>
      <c r="E54" s="7"/>
      <c r="F54" s="7"/>
      <c r="G54" s="7"/>
      <c r="H54" s="7"/>
      <c r="I54" s="7"/>
      <c r="J54" s="26"/>
    </row>
    <row r="55" spans="1:10" ht="14.25" customHeight="1">
      <c r="A55" s="27"/>
      <c r="B55" s="8"/>
      <c r="C55" s="232" t="s">
        <v>83</v>
      </c>
      <c r="D55" s="235">
        <f>'データ入力'!$B$22</f>
        <v>0</v>
      </c>
      <c r="E55" s="236"/>
      <c r="F55" s="236"/>
      <c r="G55" s="237" t="s">
        <v>117</v>
      </c>
      <c r="H55" s="235">
        <f>'データ入力'!$D$22</f>
        <v>0</v>
      </c>
      <c r="I55" s="240"/>
      <c r="J55" s="241"/>
    </row>
    <row r="56" spans="1:10" ht="14.25" customHeight="1">
      <c r="A56" s="210" t="s">
        <v>30</v>
      </c>
      <c r="B56" s="211"/>
      <c r="C56" s="233"/>
      <c r="D56" s="205"/>
      <c r="E56" s="205"/>
      <c r="F56" s="205"/>
      <c r="G56" s="238"/>
      <c r="H56" s="242"/>
      <c r="I56" s="242"/>
      <c r="J56" s="243"/>
    </row>
    <row r="57" spans="1:10" ht="26.25" customHeight="1">
      <c r="A57" s="29"/>
      <c r="B57" s="10"/>
      <c r="C57" s="234"/>
      <c r="D57" s="251">
        <f>'データ入力'!$B$8</f>
        <v>0</v>
      </c>
      <c r="E57" s="251"/>
      <c r="F57" s="251"/>
      <c r="G57" s="239"/>
      <c r="H57" s="67" t="s">
        <v>134</v>
      </c>
      <c r="I57" s="252">
        <f>'データ入力'!$B$10</f>
        <v>0</v>
      </c>
      <c r="J57" s="253"/>
    </row>
    <row r="58" spans="1:10" ht="10.5" customHeight="1">
      <c r="A58" s="27"/>
      <c r="B58" s="8"/>
      <c r="C58" s="232" t="s">
        <v>83</v>
      </c>
      <c r="D58" s="235">
        <f>'建設事務所'!D54</f>
        <v>0</v>
      </c>
      <c r="E58" s="254"/>
      <c r="F58" s="254"/>
      <c r="G58" s="237" t="s">
        <v>136</v>
      </c>
      <c r="H58" s="235">
        <f>'データ入力'!$D$23</f>
        <v>0</v>
      </c>
      <c r="I58" s="254"/>
      <c r="J58" s="298"/>
    </row>
    <row r="59" spans="1:10" ht="12" customHeight="1">
      <c r="A59" s="210" t="s">
        <v>31</v>
      </c>
      <c r="B59" s="211"/>
      <c r="C59" s="233"/>
      <c r="D59" s="255"/>
      <c r="E59" s="255"/>
      <c r="F59" s="255"/>
      <c r="G59" s="247"/>
      <c r="H59" s="255"/>
      <c r="I59" s="255"/>
      <c r="J59" s="299"/>
    </row>
    <row r="60" spans="1:10" ht="13.5" customHeight="1">
      <c r="A60" s="28" t="s">
        <v>32</v>
      </c>
      <c r="B60" s="9"/>
      <c r="C60" s="233" t="s">
        <v>117</v>
      </c>
      <c r="D60" s="244">
        <f>'建設事務所'!D56</f>
        <v>0</v>
      </c>
      <c r="E60" s="244"/>
      <c r="F60" s="244"/>
      <c r="G60" s="68" t="s">
        <v>142</v>
      </c>
      <c r="H60" s="246">
        <f>'データ入力'!$C$24</f>
        <v>0</v>
      </c>
      <c r="I60" s="247"/>
      <c r="J60" s="248"/>
    </row>
    <row r="61" spans="1:10" ht="13.5" customHeight="1">
      <c r="A61" s="29"/>
      <c r="B61" s="10"/>
      <c r="C61" s="234"/>
      <c r="D61" s="245"/>
      <c r="E61" s="245"/>
      <c r="F61" s="245"/>
      <c r="G61" s="69" t="s">
        <v>141</v>
      </c>
      <c r="H61" s="239">
        <f>'データ入力'!$C$25</f>
        <v>0</v>
      </c>
      <c r="I61" s="249"/>
      <c r="J61" s="250"/>
    </row>
    <row r="62" spans="1:10" ht="12" customHeight="1">
      <c r="A62" s="31"/>
      <c r="B62" s="5"/>
      <c r="C62" s="5"/>
      <c r="D62" s="5"/>
      <c r="E62" s="5"/>
      <c r="F62" s="5"/>
      <c r="G62" s="5"/>
      <c r="H62" s="5"/>
      <c r="I62" s="5"/>
      <c r="J62" s="24"/>
    </row>
    <row r="63" spans="1:10" ht="15" customHeight="1">
      <c r="A63" s="30"/>
      <c r="B63" s="5"/>
      <c r="C63" s="5"/>
      <c r="D63" s="5"/>
      <c r="E63" s="5"/>
      <c r="F63" s="5"/>
      <c r="G63" s="5"/>
      <c r="H63" s="5"/>
      <c r="I63" s="5"/>
      <c r="J63" s="24"/>
    </row>
    <row r="64" spans="1:10" ht="12">
      <c r="A64" s="30"/>
      <c r="B64" s="5"/>
      <c r="C64" s="32"/>
      <c r="D64" s="5"/>
      <c r="E64" s="5"/>
      <c r="F64" s="5"/>
      <c r="G64" s="5"/>
      <c r="H64" s="5"/>
      <c r="I64" s="5"/>
      <c r="J64" s="24"/>
    </row>
    <row r="65" spans="1:10" ht="12">
      <c r="A65" s="30"/>
      <c r="B65" s="5"/>
      <c r="C65" s="5"/>
      <c r="D65" s="5"/>
      <c r="E65" s="5"/>
      <c r="F65" s="5"/>
      <c r="G65" s="5"/>
      <c r="H65" s="5"/>
      <c r="I65" s="5"/>
      <c r="J65" s="24"/>
    </row>
    <row r="66" spans="1:10" ht="12">
      <c r="A66" s="30"/>
      <c r="B66" s="5"/>
      <c r="C66" s="5"/>
      <c r="D66" s="5"/>
      <c r="E66" s="5"/>
      <c r="F66" s="5"/>
      <c r="G66" s="5"/>
      <c r="H66" s="5"/>
      <c r="I66" s="5"/>
      <c r="J66" s="24"/>
    </row>
    <row r="67" spans="1:10" ht="12" thickBot="1">
      <c r="A67" s="38"/>
      <c r="B67" s="39"/>
      <c r="C67" s="39"/>
      <c r="D67" s="39"/>
      <c r="E67" s="39"/>
      <c r="F67" s="39"/>
      <c r="G67" s="39"/>
      <c r="H67" s="39"/>
      <c r="I67" s="39"/>
      <c r="J67" s="40"/>
    </row>
  </sheetData>
  <sheetProtection/>
  <mergeCells count="34">
    <mergeCell ref="A35:B35"/>
    <mergeCell ref="F13:J14"/>
    <mergeCell ref="H5:J5"/>
    <mergeCell ref="A8:D9"/>
    <mergeCell ref="E25:F25"/>
    <mergeCell ref="A32:B32"/>
    <mergeCell ref="B17:I19"/>
    <mergeCell ref="A29:B29"/>
    <mergeCell ref="A38:B38"/>
    <mergeCell ref="A53:B53"/>
    <mergeCell ref="C40:J42"/>
    <mergeCell ref="C43:J45"/>
    <mergeCell ref="A50:B50"/>
    <mergeCell ref="A41:B41"/>
    <mergeCell ref="A44:B44"/>
    <mergeCell ref="A47:B47"/>
    <mergeCell ref="A59:B59"/>
    <mergeCell ref="A56:B56"/>
    <mergeCell ref="H55:J56"/>
    <mergeCell ref="C55:C57"/>
    <mergeCell ref="C58:C59"/>
    <mergeCell ref="D55:F56"/>
    <mergeCell ref="D58:F59"/>
    <mergeCell ref="I57:J57"/>
    <mergeCell ref="H2:J2"/>
    <mergeCell ref="C60:C61"/>
    <mergeCell ref="G58:G59"/>
    <mergeCell ref="H58:J59"/>
    <mergeCell ref="G55:G57"/>
    <mergeCell ref="H61:J61"/>
    <mergeCell ref="H60:J60"/>
    <mergeCell ref="D57:F57"/>
    <mergeCell ref="D60:F61"/>
    <mergeCell ref="H4:J4"/>
  </mergeCells>
  <printOptions/>
  <pageMargins left="0.7874015748031497" right="0.3937007874015748" top="0.7874015748031497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6"/>
  <sheetViews>
    <sheetView showZeros="0" view="pageBreakPreview" zoomScaleSheetLayoutView="100" zoomScalePageLayoutView="0" workbookViewId="0" topLeftCell="A1">
      <selection activeCell="F74" sqref="F74"/>
    </sheetView>
  </sheetViews>
  <sheetFormatPr defaultColWidth="9.00390625" defaultRowHeight="13.5"/>
  <cols>
    <col min="1" max="16384" width="9.00390625" style="1" customWidth="1"/>
  </cols>
  <sheetData>
    <row r="1" spans="1:10" ht="12">
      <c r="A1" s="12"/>
      <c r="B1" s="13"/>
      <c r="C1" s="13"/>
      <c r="D1" s="13"/>
      <c r="E1" s="13"/>
      <c r="F1" s="13"/>
      <c r="G1" s="13"/>
      <c r="H1" s="13"/>
      <c r="I1" s="13"/>
      <c r="J1" s="14"/>
    </row>
    <row r="2" spans="1:10" ht="13.5" customHeight="1">
      <c r="A2" s="15"/>
      <c r="B2" s="2"/>
      <c r="C2" s="33"/>
      <c r="D2" s="33"/>
      <c r="E2" s="33"/>
      <c r="F2" s="33"/>
      <c r="G2" s="41"/>
      <c r="H2" s="295" t="str">
        <f>'建設部長'!H2</f>
        <v>佐建第　　　 － 　　　　号</v>
      </c>
      <c r="I2" s="296"/>
      <c r="J2" s="297"/>
    </row>
    <row r="3" spans="1:10" ht="9.75" customHeight="1">
      <c r="A3" s="15"/>
      <c r="B3" s="2"/>
      <c r="C3" s="33"/>
      <c r="D3" s="33"/>
      <c r="E3" s="33"/>
      <c r="F3" s="33"/>
      <c r="G3" s="33"/>
      <c r="H3" s="33"/>
      <c r="I3" s="2"/>
      <c r="J3" s="16"/>
    </row>
    <row r="4" spans="1:10" ht="12">
      <c r="A4" s="15"/>
      <c r="B4" s="2"/>
      <c r="C4" s="17"/>
      <c r="D4" s="2"/>
      <c r="E4" s="2"/>
      <c r="F4" s="2"/>
      <c r="G4" s="19"/>
      <c r="H4" s="309" t="str">
        <f>'建設部長'!H4</f>
        <v>令和　　　年　　月　　　日</v>
      </c>
      <c r="I4" s="310"/>
      <c r="J4" s="311"/>
    </row>
    <row r="5" spans="1:10" ht="12">
      <c r="A5" s="18"/>
      <c r="B5" s="2"/>
      <c r="C5" s="2"/>
      <c r="D5" s="2"/>
      <c r="E5" s="2"/>
      <c r="F5" s="2"/>
      <c r="G5" s="2"/>
      <c r="H5" s="305"/>
      <c r="I5" s="305"/>
      <c r="J5" s="306"/>
    </row>
    <row r="6" spans="1:10" ht="7.5" customHeight="1">
      <c r="A6" s="15"/>
      <c r="B6" s="2"/>
      <c r="C6" s="2"/>
      <c r="D6" s="2"/>
      <c r="E6" s="2"/>
      <c r="F6" s="2"/>
      <c r="G6" s="2"/>
      <c r="H6" s="2"/>
      <c r="I6" s="2"/>
      <c r="J6" s="16"/>
    </row>
    <row r="7" spans="1:10" ht="12.75" customHeight="1">
      <c r="A7" s="15"/>
      <c r="B7" s="5"/>
      <c r="C7" s="2"/>
      <c r="D7" s="2"/>
      <c r="E7" s="2"/>
      <c r="F7" s="2"/>
      <c r="G7" s="2"/>
      <c r="H7" s="2"/>
      <c r="I7" s="2"/>
      <c r="J7" s="16"/>
    </row>
    <row r="8" spans="1:10" ht="17.25" customHeight="1">
      <c r="A8" s="313">
        <f>+'データ入力'!C26</f>
        <v>0</v>
      </c>
      <c r="B8" s="314"/>
      <c r="C8" s="314"/>
      <c r="D8" s="198" t="s">
        <v>77</v>
      </c>
      <c r="E8" s="2"/>
      <c r="F8" s="2"/>
      <c r="G8" s="2"/>
      <c r="H8" s="2"/>
      <c r="I8" s="2"/>
      <c r="J8" s="16"/>
    </row>
    <row r="9" spans="1:10" ht="17.25" customHeight="1">
      <c r="A9" s="313"/>
      <c r="B9" s="314"/>
      <c r="C9" s="314"/>
      <c r="D9" s="198"/>
      <c r="E9" s="2"/>
      <c r="F9" s="2"/>
      <c r="G9" s="2"/>
      <c r="H9" s="2"/>
      <c r="I9" s="2"/>
      <c r="J9" s="16"/>
    </row>
    <row r="10" spans="1:10" ht="10.5" customHeight="1">
      <c r="A10" s="15"/>
      <c r="B10" s="2"/>
      <c r="C10" s="2"/>
      <c r="D10" s="2"/>
      <c r="E10" s="19"/>
      <c r="F10" s="2"/>
      <c r="G10" s="2"/>
      <c r="H10" s="2"/>
      <c r="I10" s="2"/>
      <c r="J10" s="16"/>
    </row>
    <row r="11" spans="1:10" ht="10.5" customHeight="1">
      <c r="A11" s="15"/>
      <c r="B11" s="2"/>
      <c r="C11" s="2"/>
      <c r="D11" s="2"/>
      <c r="E11" s="2"/>
      <c r="F11" s="2"/>
      <c r="G11" s="2"/>
      <c r="H11" s="2"/>
      <c r="I11" s="2"/>
      <c r="J11" s="16"/>
    </row>
    <row r="12" spans="1:10" ht="7.5" customHeight="1">
      <c r="A12" s="15"/>
      <c r="B12" s="2"/>
      <c r="C12" s="2"/>
      <c r="D12" s="2"/>
      <c r="E12" s="2"/>
      <c r="F12" s="17"/>
      <c r="G12" s="2"/>
      <c r="H12" s="2"/>
      <c r="I12" s="2"/>
      <c r="J12" s="16"/>
    </row>
    <row r="13" spans="1:10" ht="12" customHeight="1">
      <c r="A13" s="15"/>
      <c r="B13" s="2"/>
      <c r="C13" s="2"/>
      <c r="D13" s="2"/>
      <c r="E13" s="2"/>
      <c r="F13" s="303" t="s">
        <v>33</v>
      </c>
      <c r="G13" s="303"/>
      <c r="H13" s="303"/>
      <c r="I13" s="303"/>
      <c r="J13" s="304"/>
    </row>
    <row r="14" spans="1:10" ht="12" customHeight="1">
      <c r="A14" s="15"/>
      <c r="B14" s="2"/>
      <c r="C14" s="2"/>
      <c r="D14" s="2"/>
      <c r="E14" s="2"/>
      <c r="F14" s="303"/>
      <c r="G14" s="303"/>
      <c r="H14" s="303"/>
      <c r="I14" s="303"/>
      <c r="J14" s="304"/>
    </row>
    <row r="15" spans="1:10" ht="12">
      <c r="A15" s="15"/>
      <c r="B15" s="2"/>
      <c r="C15" s="2"/>
      <c r="D15" s="2"/>
      <c r="E15" s="17"/>
      <c r="F15" s="2"/>
      <c r="G15" s="2"/>
      <c r="H15" s="2"/>
      <c r="I15" s="2"/>
      <c r="J15" s="16"/>
    </row>
    <row r="16" spans="1:10" ht="12">
      <c r="A16" s="15"/>
      <c r="B16" s="2"/>
      <c r="C16" s="2"/>
      <c r="D16" s="2"/>
      <c r="E16" s="2"/>
      <c r="F16" s="2"/>
      <c r="G16" s="2"/>
      <c r="H16" s="2"/>
      <c r="I16" s="2"/>
      <c r="J16" s="20"/>
    </row>
    <row r="17" spans="1:10" ht="10.5" customHeight="1">
      <c r="A17" s="15"/>
      <c r="B17" s="312" t="s">
        <v>123</v>
      </c>
      <c r="C17" s="308"/>
      <c r="D17" s="308"/>
      <c r="E17" s="308"/>
      <c r="F17" s="308"/>
      <c r="G17" s="308"/>
      <c r="H17" s="308"/>
      <c r="I17" s="308"/>
      <c r="J17" s="16"/>
    </row>
    <row r="18" spans="1:10" ht="12">
      <c r="A18" s="15"/>
      <c r="B18" s="308"/>
      <c r="C18" s="308"/>
      <c r="D18" s="308"/>
      <c r="E18" s="308"/>
      <c r="F18" s="308"/>
      <c r="G18" s="308"/>
      <c r="H18" s="308"/>
      <c r="I18" s="308"/>
      <c r="J18" s="16"/>
    </row>
    <row r="19" spans="1:10" ht="10.5" customHeight="1">
      <c r="A19" s="15"/>
      <c r="B19" s="308"/>
      <c r="C19" s="308"/>
      <c r="D19" s="308"/>
      <c r="E19" s="308"/>
      <c r="F19" s="308"/>
      <c r="G19" s="308"/>
      <c r="H19" s="308"/>
      <c r="I19" s="308"/>
      <c r="J19" s="16"/>
    </row>
    <row r="20" spans="1:10" ht="7.5" customHeight="1">
      <c r="A20" s="15"/>
      <c r="B20" s="2"/>
      <c r="C20" s="2"/>
      <c r="D20" s="2"/>
      <c r="E20" s="2"/>
      <c r="F20" s="2"/>
      <c r="G20" s="2"/>
      <c r="H20" s="2"/>
      <c r="I20" s="2"/>
      <c r="J20" s="16"/>
    </row>
    <row r="21" spans="1:10" ht="15" customHeight="1">
      <c r="A21" s="15"/>
      <c r="B21" s="2" t="s">
        <v>37</v>
      </c>
      <c r="C21" s="2"/>
      <c r="D21" s="2"/>
      <c r="E21" s="2"/>
      <c r="F21" s="2"/>
      <c r="G21" s="2"/>
      <c r="H21" s="2"/>
      <c r="I21" s="2"/>
      <c r="J21" s="16"/>
    </row>
    <row r="22" spans="1:10" ht="12">
      <c r="A22" s="15"/>
      <c r="B22" s="2"/>
      <c r="C22" s="2"/>
      <c r="D22" s="2"/>
      <c r="E22" s="2"/>
      <c r="F22" s="2"/>
      <c r="G22" s="2"/>
      <c r="H22" s="2"/>
      <c r="I22" s="2"/>
      <c r="J22" s="16"/>
    </row>
    <row r="23" spans="1:10" ht="14.25" customHeight="1">
      <c r="A23" s="15"/>
      <c r="B23" s="2"/>
      <c r="C23" s="2"/>
      <c r="D23" s="2"/>
      <c r="E23" s="2"/>
      <c r="F23" s="2"/>
      <c r="G23" s="2"/>
      <c r="H23" s="2"/>
      <c r="I23" s="2"/>
      <c r="J23" s="16"/>
    </row>
    <row r="24" spans="1:10" ht="17.25" customHeight="1">
      <c r="A24" s="15"/>
      <c r="B24" s="2"/>
      <c r="C24" s="2"/>
      <c r="D24" s="2"/>
      <c r="E24" s="2"/>
      <c r="F24" s="2"/>
      <c r="G24" s="2"/>
      <c r="H24" s="2"/>
      <c r="I24" s="2"/>
      <c r="J24" s="16"/>
    </row>
    <row r="25" spans="1:10" ht="12">
      <c r="A25" s="15"/>
      <c r="B25" s="2"/>
      <c r="C25" s="2"/>
      <c r="D25" s="2"/>
      <c r="E25" s="212" t="s">
        <v>23</v>
      </c>
      <c r="F25" s="212"/>
      <c r="G25" s="2"/>
      <c r="H25" s="2"/>
      <c r="I25" s="2"/>
      <c r="J25" s="16"/>
    </row>
    <row r="26" spans="1:10" ht="10.5" customHeight="1">
      <c r="A26" s="15"/>
      <c r="B26" s="2"/>
      <c r="C26" s="2"/>
      <c r="D26" s="2"/>
      <c r="E26" s="2"/>
      <c r="F26" s="2"/>
      <c r="G26" s="2"/>
      <c r="H26" s="2"/>
      <c r="I26" s="2"/>
      <c r="J26" s="16"/>
    </row>
    <row r="27" spans="1:10" ht="10.5" customHeight="1">
      <c r="A27" s="15"/>
      <c r="B27" s="2"/>
      <c r="C27" s="2"/>
      <c r="D27" s="2"/>
      <c r="E27" s="2"/>
      <c r="F27" s="2"/>
      <c r="G27" s="2"/>
      <c r="H27" s="2"/>
      <c r="I27" s="2"/>
      <c r="J27" s="16"/>
    </row>
    <row r="28" spans="1:10" ht="10.5" customHeight="1">
      <c r="A28" s="21"/>
      <c r="B28" s="3"/>
      <c r="C28" s="4"/>
      <c r="D28" s="4"/>
      <c r="E28" s="4"/>
      <c r="F28" s="4"/>
      <c r="G28" s="4"/>
      <c r="H28" s="4"/>
      <c r="I28" s="4"/>
      <c r="J28" s="22"/>
    </row>
    <row r="29" spans="1:10" ht="12.75" customHeight="1">
      <c r="A29" s="213" t="s">
        <v>24</v>
      </c>
      <c r="B29" s="214"/>
      <c r="C29" s="2">
        <f>+'データ入力'!B13</f>
        <v>0</v>
      </c>
      <c r="D29" s="5"/>
      <c r="E29" s="5"/>
      <c r="F29" s="5"/>
      <c r="G29" s="5"/>
      <c r="H29" s="5"/>
      <c r="I29" s="5"/>
      <c r="J29" s="24"/>
    </row>
    <row r="30" spans="1:10" ht="10.5" customHeight="1">
      <c r="A30" s="25"/>
      <c r="B30" s="6"/>
      <c r="C30" s="7"/>
      <c r="D30" s="7"/>
      <c r="E30" s="7"/>
      <c r="F30" s="7"/>
      <c r="G30" s="7"/>
      <c r="H30" s="7"/>
      <c r="I30" s="7"/>
      <c r="J30" s="26"/>
    </row>
    <row r="31" spans="1:10" ht="10.5" customHeight="1">
      <c r="A31" s="27"/>
      <c r="B31" s="8"/>
      <c r="C31" s="4"/>
      <c r="D31" s="4"/>
      <c r="E31" s="4"/>
      <c r="F31" s="4"/>
      <c r="G31" s="4"/>
      <c r="H31" s="4"/>
      <c r="I31" s="4"/>
      <c r="J31" s="22"/>
    </row>
    <row r="32" spans="1:10" ht="12.75" customHeight="1">
      <c r="A32" s="210" t="s">
        <v>25</v>
      </c>
      <c r="B32" s="211"/>
      <c r="C32" s="2">
        <f>+'データ入力'!B14</f>
        <v>0</v>
      </c>
      <c r="D32" s="5"/>
      <c r="E32" s="5"/>
      <c r="F32" s="5"/>
      <c r="G32" s="5"/>
      <c r="H32" s="5"/>
      <c r="I32" s="5"/>
      <c r="J32" s="24"/>
    </row>
    <row r="33" spans="1:10" ht="10.5" customHeight="1">
      <c r="A33" s="29"/>
      <c r="B33" s="10"/>
      <c r="C33" s="7"/>
      <c r="D33" s="7"/>
      <c r="E33" s="7"/>
      <c r="F33" s="7"/>
      <c r="G33" s="7"/>
      <c r="H33" s="7"/>
      <c r="I33" s="7"/>
      <c r="J33" s="26"/>
    </row>
    <row r="34" spans="1:10" ht="10.5" customHeight="1">
      <c r="A34" s="27"/>
      <c r="B34" s="8"/>
      <c r="C34" s="4"/>
      <c r="D34" s="4"/>
      <c r="E34" s="4"/>
      <c r="F34" s="4"/>
      <c r="G34" s="4"/>
      <c r="H34" s="4"/>
      <c r="I34" s="4"/>
      <c r="J34" s="22"/>
    </row>
    <row r="35" spans="1:10" ht="13.5" customHeight="1">
      <c r="A35" s="210" t="s">
        <v>26</v>
      </c>
      <c r="B35" s="211"/>
      <c r="C35" s="2">
        <f>+'データ入力'!B15</f>
        <v>0</v>
      </c>
      <c r="D35" s="5"/>
      <c r="E35" s="5"/>
      <c r="F35" s="5"/>
      <c r="G35" s="5"/>
      <c r="H35" s="5"/>
      <c r="I35" s="5"/>
      <c r="J35" s="24"/>
    </row>
    <row r="36" spans="1:10" ht="10.5" customHeight="1">
      <c r="A36" s="29"/>
      <c r="B36" s="10"/>
      <c r="C36" s="7"/>
      <c r="D36" s="7"/>
      <c r="E36" s="7"/>
      <c r="F36" s="7"/>
      <c r="G36" s="7"/>
      <c r="H36" s="7"/>
      <c r="I36" s="7"/>
      <c r="J36" s="26"/>
    </row>
    <row r="37" spans="1:10" ht="10.5" customHeight="1">
      <c r="A37" s="27"/>
      <c r="B37" s="8"/>
      <c r="C37" s="4"/>
      <c r="D37" s="4"/>
      <c r="E37" s="4"/>
      <c r="F37" s="4"/>
      <c r="G37" s="4"/>
      <c r="H37" s="4"/>
      <c r="I37" s="4"/>
      <c r="J37" s="22"/>
    </row>
    <row r="38" spans="1:10" ht="12.75" customHeight="1">
      <c r="A38" s="210" t="s">
        <v>27</v>
      </c>
      <c r="B38" s="211"/>
      <c r="C38" s="2">
        <f>+'データ入力'!B16</f>
        <v>0</v>
      </c>
      <c r="D38" s="5"/>
      <c r="E38" s="5"/>
      <c r="F38" s="5"/>
      <c r="G38" s="5"/>
      <c r="H38" s="5"/>
      <c r="I38" s="5"/>
      <c r="J38" s="24"/>
    </row>
    <row r="39" spans="1:10" ht="10.5" customHeight="1">
      <c r="A39" s="29"/>
      <c r="B39" s="10"/>
      <c r="C39" s="7"/>
      <c r="D39" s="7"/>
      <c r="E39" s="7"/>
      <c r="F39" s="7"/>
      <c r="G39" s="7"/>
      <c r="H39" s="7"/>
      <c r="I39" s="7"/>
      <c r="J39" s="26"/>
    </row>
    <row r="40" spans="1:10" ht="10.5" customHeight="1">
      <c r="A40" s="27"/>
      <c r="B40" s="8"/>
      <c r="C40" s="215">
        <f>+'データ入力'!B17</f>
        <v>0</v>
      </c>
      <c r="D40" s="216"/>
      <c r="E40" s="216"/>
      <c r="F40" s="216"/>
      <c r="G40" s="216"/>
      <c r="H40" s="216"/>
      <c r="I40" s="216"/>
      <c r="J40" s="217"/>
    </row>
    <row r="41" spans="1:10" ht="12">
      <c r="A41" s="210" t="s">
        <v>28</v>
      </c>
      <c r="B41" s="211"/>
      <c r="C41" s="218"/>
      <c r="D41" s="219"/>
      <c r="E41" s="219"/>
      <c r="F41" s="219"/>
      <c r="G41" s="219"/>
      <c r="H41" s="219"/>
      <c r="I41" s="219"/>
      <c r="J41" s="220"/>
    </row>
    <row r="42" spans="1:10" ht="10.5" customHeight="1">
      <c r="A42" s="29"/>
      <c r="B42" s="10"/>
      <c r="C42" s="221"/>
      <c r="D42" s="222"/>
      <c r="E42" s="222"/>
      <c r="F42" s="222"/>
      <c r="G42" s="222"/>
      <c r="H42" s="222"/>
      <c r="I42" s="222"/>
      <c r="J42" s="223"/>
    </row>
    <row r="43" spans="1:10" ht="10.5" customHeight="1">
      <c r="A43" s="27"/>
      <c r="B43" s="8"/>
      <c r="C43" s="215">
        <f>+'データ入力'!B18</f>
        <v>0</v>
      </c>
      <c r="D43" s="216"/>
      <c r="E43" s="216"/>
      <c r="F43" s="216"/>
      <c r="G43" s="216"/>
      <c r="H43" s="216"/>
      <c r="I43" s="216"/>
      <c r="J43" s="217"/>
    </row>
    <row r="44" spans="1:10" ht="12">
      <c r="A44" s="210" t="str">
        <f>'建設事務所'!A40</f>
        <v>　５　　〃　時　間</v>
      </c>
      <c r="B44" s="211"/>
      <c r="C44" s="218"/>
      <c r="D44" s="219"/>
      <c r="E44" s="219"/>
      <c r="F44" s="219"/>
      <c r="G44" s="219"/>
      <c r="H44" s="219"/>
      <c r="I44" s="219"/>
      <c r="J44" s="220"/>
    </row>
    <row r="45" spans="1:10" ht="10.5" customHeight="1">
      <c r="A45" s="29"/>
      <c r="B45" s="10"/>
      <c r="C45" s="221"/>
      <c r="D45" s="222"/>
      <c r="E45" s="222"/>
      <c r="F45" s="222"/>
      <c r="G45" s="222"/>
      <c r="H45" s="222"/>
      <c r="I45" s="222"/>
      <c r="J45" s="223"/>
    </row>
    <row r="46" spans="1:10" ht="10.5" customHeight="1">
      <c r="A46" s="27"/>
      <c r="B46" s="8"/>
      <c r="C46" s="4"/>
      <c r="D46" s="4"/>
      <c r="E46" s="4"/>
      <c r="F46" s="4"/>
      <c r="G46" s="4"/>
      <c r="H46" s="4"/>
      <c r="I46" s="4"/>
      <c r="J46" s="22"/>
    </row>
    <row r="47" spans="1:10" ht="12.75" customHeight="1">
      <c r="A47" s="210" t="s">
        <v>121</v>
      </c>
      <c r="B47" s="211"/>
      <c r="C47" s="2">
        <f>+'データ入力'!B19</f>
        <v>0</v>
      </c>
      <c r="D47" s="5"/>
      <c r="E47" s="5"/>
      <c r="F47" s="5"/>
      <c r="G47" s="5"/>
      <c r="H47" s="5"/>
      <c r="I47" s="5"/>
      <c r="J47" s="24"/>
    </row>
    <row r="48" spans="1:10" ht="10.5" customHeight="1">
      <c r="A48" s="29"/>
      <c r="B48" s="10"/>
      <c r="C48" s="5"/>
      <c r="D48" s="5"/>
      <c r="E48" s="5"/>
      <c r="F48" s="5"/>
      <c r="G48" s="5"/>
      <c r="H48" s="5"/>
      <c r="I48" s="5"/>
      <c r="J48" s="24"/>
    </row>
    <row r="49" spans="1:10" ht="10.5" customHeight="1">
      <c r="A49" s="27"/>
      <c r="B49" s="8"/>
      <c r="C49" s="34"/>
      <c r="D49" s="4"/>
      <c r="E49" s="4"/>
      <c r="F49" s="4"/>
      <c r="G49" s="4"/>
      <c r="H49" s="4"/>
      <c r="I49" s="4"/>
      <c r="J49" s="22"/>
    </row>
    <row r="50" spans="1:10" ht="12.75" customHeight="1">
      <c r="A50" s="230" t="s">
        <v>35</v>
      </c>
      <c r="B50" s="231"/>
      <c r="C50" s="2">
        <f>+'データ入力'!B20</f>
        <v>0</v>
      </c>
      <c r="D50" s="5"/>
      <c r="E50" s="5"/>
      <c r="F50" s="5"/>
      <c r="G50" s="5"/>
      <c r="H50" s="5"/>
      <c r="I50" s="5"/>
      <c r="J50" s="24"/>
    </row>
    <row r="51" spans="1:10" ht="10.5" customHeight="1">
      <c r="A51" s="29"/>
      <c r="B51" s="10"/>
      <c r="C51" s="35"/>
      <c r="D51" s="7"/>
      <c r="E51" s="7"/>
      <c r="F51" s="7"/>
      <c r="G51" s="7"/>
      <c r="H51" s="7"/>
      <c r="I51" s="7"/>
      <c r="J51" s="26"/>
    </row>
    <row r="52" spans="1:10" ht="10.5" customHeight="1">
      <c r="A52" s="27"/>
      <c r="B52" s="8"/>
      <c r="C52" s="4"/>
      <c r="D52" s="4"/>
      <c r="E52" s="4"/>
      <c r="F52" s="4"/>
      <c r="G52" s="4"/>
      <c r="H52" s="4"/>
      <c r="I52" s="4"/>
      <c r="J52" s="22"/>
    </row>
    <row r="53" spans="1:10" ht="12">
      <c r="A53" s="210" t="s">
        <v>34</v>
      </c>
      <c r="B53" s="211"/>
      <c r="C53" s="2">
        <f>+'データ入力'!B21</f>
        <v>0</v>
      </c>
      <c r="D53" s="5"/>
      <c r="E53" s="5"/>
      <c r="F53" s="5"/>
      <c r="G53" s="5"/>
      <c r="H53" s="5"/>
      <c r="I53" s="5"/>
      <c r="J53" s="24"/>
    </row>
    <row r="54" spans="1:10" ht="10.5" customHeight="1">
      <c r="A54" s="29" t="s">
        <v>29</v>
      </c>
      <c r="B54" s="10"/>
      <c r="C54" s="7"/>
      <c r="D54" s="7"/>
      <c r="E54" s="7"/>
      <c r="F54" s="7"/>
      <c r="G54" s="7"/>
      <c r="H54" s="7"/>
      <c r="I54" s="7"/>
      <c r="J54" s="26"/>
    </row>
    <row r="55" spans="1:10" ht="15" customHeight="1">
      <c r="A55" s="27"/>
      <c r="B55" s="8"/>
      <c r="C55" s="232" t="s">
        <v>83</v>
      </c>
      <c r="D55" s="235">
        <f>'データ入力'!$B$22</f>
        <v>0</v>
      </c>
      <c r="E55" s="236"/>
      <c r="F55" s="236"/>
      <c r="G55" s="237" t="s">
        <v>117</v>
      </c>
      <c r="H55" s="235">
        <f>'データ入力'!$D$22</f>
        <v>0</v>
      </c>
      <c r="I55" s="240"/>
      <c r="J55" s="241"/>
    </row>
    <row r="56" spans="1:10" ht="15" customHeight="1">
      <c r="A56" s="210" t="s">
        <v>30</v>
      </c>
      <c r="B56" s="211"/>
      <c r="C56" s="233"/>
      <c r="D56" s="205"/>
      <c r="E56" s="205"/>
      <c r="F56" s="205"/>
      <c r="G56" s="238"/>
      <c r="H56" s="242"/>
      <c r="I56" s="242"/>
      <c r="J56" s="243"/>
    </row>
    <row r="57" spans="1:10" ht="24.75" customHeight="1">
      <c r="A57" s="29"/>
      <c r="B57" s="10"/>
      <c r="C57" s="234"/>
      <c r="D57" s="251">
        <f>'データ入力'!$B$8</f>
        <v>0</v>
      </c>
      <c r="E57" s="251"/>
      <c r="F57" s="251"/>
      <c r="G57" s="239"/>
      <c r="H57" s="67" t="s">
        <v>134</v>
      </c>
      <c r="I57" s="252">
        <f>'データ入力'!$B$10</f>
        <v>0</v>
      </c>
      <c r="J57" s="253"/>
    </row>
    <row r="58" spans="1:10" ht="10.5" customHeight="1">
      <c r="A58" s="27"/>
      <c r="B58" s="8"/>
      <c r="C58" s="232" t="s">
        <v>83</v>
      </c>
      <c r="D58" s="235">
        <f>'建設事務所'!D54</f>
        <v>0</v>
      </c>
      <c r="E58" s="254"/>
      <c r="F58" s="254"/>
      <c r="G58" s="237" t="s">
        <v>136</v>
      </c>
      <c r="H58" s="224">
        <f>'データ入力'!$D$23</f>
        <v>0</v>
      </c>
      <c r="I58" s="225"/>
      <c r="J58" s="226"/>
    </row>
    <row r="59" spans="1:10" ht="12" customHeight="1">
      <c r="A59" s="210" t="s">
        <v>31</v>
      </c>
      <c r="B59" s="211"/>
      <c r="C59" s="233"/>
      <c r="D59" s="255"/>
      <c r="E59" s="255"/>
      <c r="F59" s="255"/>
      <c r="G59" s="247"/>
      <c r="H59" s="227"/>
      <c r="I59" s="227"/>
      <c r="J59" s="228"/>
    </row>
    <row r="60" spans="1:10" ht="13.5" customHeight="1">
      <c r="A60" s="28" t="s">
        <v>32</v>
      </c>
      <c r="B60" s="9"/>
      <c r="C60" s="233" t="s">
        <v>117</v>
      </c>
      <c r="D60" s="244">
        <f>'建設事務所'!D56</f>
        <v>0</v>
      </c>
      <c r="E60" s="244"/>
      <c r="F60" s="244"/>
      <c r="G60" s="68" t="s">
        <v>142</v>
      </c>
      <c r="H60" s="246">
        <f>'データ入力'!$C$24</f>
        <v>0</v>
      </c>
      <c r="I60" s="247"/>
      <c r="J60" s="248"/>
    </row>
    <row r="61" spans="1:10" ht="13.5" customHeight="1">
      <c r="A61" s="29"/>
      <c r="B61" s="10"/>
      <c r="C61" s="234"/>
      <c r="D61" s="245"/>
      <c r="E61" s="245"/>
      <c r="F61" s="245"/>
      <c r="G61" s="69" t="s">
        <v>141</v>
      </c>
      <c r="H61" s="239">
        <f>'データ入力'!$C$25</f>
        <v>0</v>
      </c>
      <c r="I61" s="249"/>
      <c r="J61" s="250"/>
    </row>
    <row r="62" spans="1:10" ht="12" customHeight="1">
      <c r="A62" s="31"/>
      <c r="B62" s="5"/>
      <c r="C62" s="5"/>
      <c r="D62" s="5"/>
      <c r="E62" s="5"/>
      <c r="F62" s="5"/>
      <c r="G62" s="5"/>
      <c r="H62" s="5"/>
      <c r="I62" s="5"/>
      <c r="J62" s="24"/>
    </row>
    <row r="63" spans="1:10" ht="15" customHeight="1">
      <c r="A63" s="30"/>
      <c r="B63" s="5"/>
      <c r="C63" s="5"/>
      <c r="D63" s="5"/>
      <c r="E63" s="5"/>
      <c r="F63" s="5"/>
      <c r="G63" s="5"/>
      <c r="H63" s="5"/>
      <c r="I63" s="5"/>
      <c r="J63" s="24"/>
    </row>
    <row r="64" spans="1:10" ht="12">
      <c r="A64" s="30"/>
      <c r="B64" s="5"/>
      <c r="C64" s="5"/>
      <c r="D64" s="5"/>
      <c r="E64" s="5"/>
      <c r="F64" s="5"/>
      <c r="G64" s="5"/>
      <c r="H64" s="5"/>
      <c r="I64" s="5"/>
      <c r="J64" s="24"/>
    </row>
    <row r="65" spans="1:10" ht="12" thickBot="1">
      <c r="A65" s="43"/>
      <c r="B65" s="42"/>
      <c r="C65" s="42"/>
      <c r="D65" s="42"/>
      <c r="E65" s="42"/>
      <c r="F65" s="42"/>
      <c r="G65" s="42"/>
      <c r="H65" s="42"/>
      <c r="I65" s="42"/>
      <c r="J65" s="44"/>
    </row>
    <row r="66" spans="1:10" ht="12">
      <c r="A66" s="2" t="s">
        <v>39</v>
      </c>
      <c r="B66" s="2"/>
      <c r="C66" s="2"/>
      <c r="D66" s="2"/>
      <c r="E66" s="2"/>
      <c r="F66" s="2"/>
      <c r="G66" s="2"/>
      <c r="H66" s="2"/>
      <c r="I66" s="2"/>
      <c r="J66" s="2"/>
    </row>
  </sheetData>
  <sheetProtection/>
  <mergeCells count="35">
    <mergeCell ref="H61:J61"/>
    <mergeCell ref="H60:J60"/>
    <mergeCell ref="A38:B38"/>
    <mergeCell ref="H5:J5"/>
    <mergeCell ref="A44:B44"/>
    <mergeCell ref="A59:B59"/>
    <mergeCell ref="C58:C59"/>
    <mergeCell ref="A56:B56"/>
    <mergeCell ref="A47:B47"/>
    <mergeCell ref="A50:B50"/>
    <mergeCell ref="A53:B53"/>
    <mergeCell ref="A41:B41"/>
    <mergeCell ref="H4:J4"/>
    <mergeCell ref="B17:I19"/>
    <mergeCell ref="A29:B29"/>
    <mergeCell ref="D8:D9"/>
    <mergeCell ref="A8:C9"/>
    <mergeCell ref="A32:B32"/>
    <mergeCell ref="A35:B35"/>
    <mergeCell ref="C60:C61"/>
    <mergeCell ref="D60:F61"/>
    <mergeCell ref="E25:F25"/>
    <mergeCell ref="C55:C57"/>
    <mergeCell ref="D57:F57"/>
    <mergeCell ref="D58:F59"/>
    <mergeCell ref="D55:F56"/>
    <mergeCell ref="H2:J2"/>
    <mergeCell ref="I57:J57"/>
    <mergeCell ref="G58:G59"/>
    <mergeCell ref="H58:J59"/>
    <mergeCell ref="F13:J14"/>
    <mergeCell ref="G55:G57"/>
    <mergeCell ref="H55:J56"/>
    <mergeCell ref="C40:J42"/>
    <mergeCell ref="C43:J45"/>
  </mergeCells>
  <printOptions/>
  <pageMargins left="0.7874015748031497" right="0.3937007874015748" top="0.7874015748031497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8"/>
  <sheetViews>
    <sheetView showZeros="0" view="pageBreakPreview" zoomScaleSheetLayoutView="100" zoomScalePageLayoutView="0" workbookViewId="0" topLeftCell="A1">
      <selection activeCell="M57" sqref="M57"/>
    </sheetView>
  </sheetViews>
  <sheetFormatPr defaultColWidth="9.00390625" defaultRowHeight="13.5"/>
  <cols>
    <col min="1" max="16384" width="9.00390625" style="1" customWidth="1"/>
  </cols>
  <sheetData>
    <row r="1" spans="1:10" ht="12">
      <c r="A1" s="12"/>
      <c r="B1" s="13"/>
      <c r="C1" s="13"/>
      <c r="D1" s="13"/>
      <c r="E1" s="13"/>
      <c r="F1" s="13"/>
      <c r="G1" s="13"/>
      <c r="H1" s="13"/>
      <c r="I1" s="13"/>
      <c r="J1" s="14"/>
    </row>
    <row r="2" spans="1:10" ht="13.5" customHeight="1">
      <c r="A2" s="15"/>
      <c r="B2" s="2"/>
      <c r="C2" s="33"/>
      <c r="D2" s="33"/>
      <c r="E2" s="33"/>
      <c r="F2" s="33"/>
      <c r="G2" s="41"/>
      <c r="H2" s="295" t="str">
        <f>'建設部長'!H2</f>
        <v>佐建第　　　 － 　　　　号</v>
      </c>
      <c r="I2" s="296"/>
      <c r="J2" s="297"/>
    </row>
    <row r="3" spans="1:10" ht="9.75" customHeight="1">
      <c r="A3" s="15"/>
      <c r="B3" s="2"/>
      <c r="C3" s="33"/>
      <c r="D3" s="33"/>
      <c r="E3" s="33"/>
      <c r="F3" s="33"/>
      <c r="G3" s="33"/>
      <c r="H3" s="33"/>
      <c r="I3" s="2"/>
      <c r="J3" s="16"/>
    </row>
    <row r="4" spans="1:10" ht="12">
      <c r="A4" s="15"/>
      <c r="B4" s="2"/>
      <c r="C4" s="17"/>
      <c r="D4" s="2"/>
      <c r="E4" s="2"/>
      <c r="F4" s="2"/>
      <c r="G4" s="19"/>
      <c r="H4" s="315" t="str">
        <f>'建設部長'!H4</f>
        <v>令和　　　年　　月　　　日</v>
      </c>
      <c r="I4" s="310"/>
      <c r="J4" s="311"/>
    </row>
    <row r="5" spans="1:10" ht="12">
      <c r="A5" s="18"/>
      <c r="B5" s="2"/>
      <c r="C5" s="2"/>
      <c r="D5" s="2"/>
      <c r="E5" s="2"/>
      <c r="F5" s="2"/>
      <c r="G5" s="2"/>
      <c r="H5" s="305"/>
      <c r="I5" s="305"/>
      <c r="J5" s="306"/>
    </row>
    <row r="6" spans="1:10" ht="7.5" customHeight="1">
      <c r="A6" s="15"/>
      <c r="B6" s="2"/>
      <c r="C6" s="2"/>
      <c r="D6" s="2"/>
      <c r="E6" s="2"/>
      <c r="F6" s="2"/>
      <c r="G6" s="2"/>
      <c r="H6" s="2"/>
      <c r="I6" s="2"/>
      <c r="J6" s="16"/>
    </row>
    <row r="7" spans="1:10" ht="12.75" customHeight="1">
      <c r="A7" s="15"/>
      <c r="B7" s="5"/>
      <c r="C7" s="2"/>
      <c r="D7" s="2"/>
      <c r="E7" s="2"/>
      <c r="F7" s="2"/>
      <c r="G7" s="2"/>
      <c r="H7" s="2"/>
      <c r="I7" s="2"/>
      <c r="J7" s="16"/>
    </row>
    <row r="8" spans="1:10" ht="17.25" customHeight="1">
      <c r="A8" s="313">
        <f>+'データ入力'!C27</f>
        <v>0</v>
      </c>
      <c r="B8" s="314"/>
      <c r="C8" s="314"/>
      <c r="D8" s="198" t="s">
        <v>76</v>
      </c>
      <c r="E8" s="2"/>
      <c r="F8" s="2"/>
      <c r="G8" s="2"/>
      <c r="H8" s="2"/>
      <c r="I8" s="2"/>
      <c r="J8" s="16"/>
    </row>
    <row r="9" spans="1:10" ht="17.25" customHeight="1">
      <c r="A9" s="313"/>
      <c r="B9" s="314"/>
      <c r="C9" s="314"/>
      <c r="D9" s="198"/>
      <c r="E9" s="2"/>
      <c r="F9" s="2"/>
      <c r="G9" s="2"/>
      <c r="H9" s="2"/>
      <c r="I9" s="2"/>
      <c r="J9" s="16"/>
    </row>
    <row r="10" spans="1:10" ht="10.5" customHeight="1">
      <c r="A10" s="15"/>
      <c r="B10" s="2"/>
      <c r="C10" s="2"/>
      <c r="D10" s="2"/>
      <c r="E10" s="19"/>
      <c r="F10" s="2"/>
      <c r="G10" s="2"/>
      <c r="H10" s="2"/>
      <c r="I10" s="2"/>
      <c r="J10" s="16"/>
    </row>
    <row r="11" spans="1:10" ht="10.5" customHeight="1">
      <c r="A11" s="15"/>
      <c r="B11" s="2"/>
      <c r="C11" s="2"/>
      <c r="D11" s="2"/>
      <c r="E11" s="2"/>
      <c r="F11" s="2"/>
      <c r="G11" s="2"/>
      <c r="H11" s="2"/>
      <c r="I11" s="2"/>
      <c r="J11" s="16"/>
    </row>
    <row r="12" spans="1:10" ht="7.5" customHeight="1">
      <c r="A12" s="15"/>
      <c r="B12" s="2"/>
      <c r="C12" s="2"/>
      <c r="D12" s="2"/>
      <c r="E12" s="2"/>
      <c r="F12" s="17"/>
      <c r="G12" s="2"/>
      <c r="H12" s="2"/>
      <c r="I12" s="2"/>
      <c r="J12" s="16"/>
    </row>
    <row r="13" spans="1:10" ht="12" customHeight="1">
      <c r="A13" s="15"/>
      <c r="B13" s="2"/>
      <c r="C13" s="2"/>
      <c r="D13" s="2"/>
      <c r="E13" s="2"/>
      <c r="F13" s="303" t="s">
        <v>33</v>
      </c>
      <c r="G13" s="303"/>
      <c r="H13" s="303"/>
      <c r="I13" s="303"/>
      <c r="J13" s="304"/>
    </row>
    <row r="14" spans="1:10" ht="12" customHeight="1">
      <c r="A14" s="15"/>
      <c r="B14" s="2"/>
      <c r="C14" s="2"/>
      <c r="D14" s="2"/>
      <c r="E14" s="2"/>
      <c r="F14" s="303"/>
      <c r="G14" s="303"/>
      <c r="H14" s="303"/>
      <c r="I14" s="303"/>
      <c r="J14" s="304"/>
    </row>
    <row r="15" spans="1:10" ht="12">
      <c r="A15" s="15"/>
      <c r="B15" s="2"/>
      <c r="C15" s="2"/>
      <c r="D15" s="2"/>
      <c r="E15" s="17"/>
      <c r="F15" s="2"/>
      <c r="G15" s="2"/>
      <c r="H15" s="2"/>
      <c r="I15" s="2"/>
      <c r="J15" s="16"/>
    </row>
    <row r="16" spans="1:10" ht="12">
      <c r="A16" s="15"/>
      <c r="B16" s="2"/>
      <c r="C16" s="2"/>
      <c r="D16" s="2"/>
      <c r="E16" s="2"/>
      <c r="F16" s="2"/>
      <c r="G16" s="2"/>
      <c r="H16" s="2"/>
      <c r="I16" s="2"/>
      <c r="J16" s="20"/>
    </row>
    <row r="17" spans="1:10" ht="10.5" customHeight="1">
      <c r="A17" s="15"/>
      <c r="B17" s="308" t="str">
        <f>'警察'!B17</f>
        <v>通 行 禁 止（制 限） に つ い て（通知）</v>
      </c>
      <c r="C17" s="308"/>
      <c r="D17" s="308"/>
      <c r="E17" s="308"/>
      <c r="F17" s="308"/>
      <c r="G17" s="308"/>
      <c r="H17" s="308"/>
      <c r="I17" s="308"/>
      <c r="J17" s="16"/>
    </row>
    <row r="18" spans="1:10" ht="12">
      <c r="A18" s="15"/>
      <c r="B18" s="308"/>
      <c r="C18" s="308"/>
      <c r="D18" s="308"/>
      <c r="E18" s="308"/>
      <c r="F18" s="308"/>
      <c r="G18" s="308"/>
      <c r="H18" s="308"/>
      <c r="I18" s="308"/>
      <c r="J18" s="16"/>
    </row>
    <row r="19" spans="1:10" ht="10.5" customHeight="1">
      <c r="A19" s="15"/>
      <c r="B19" s="308"/>
      <c r="C19" s="308"/>
      <c r="D19" s="308"/>
      <c r="E19" s="308"/>
      <c r="F19" s="308"/>
      <c r="G19" s="308"/>
      <c r="H19" s="308"/>
      <c r="I19" s="308"/>
      <c r="J19" s="16"/>
    </row>
    <row r="20" spans="1:10" ht="7.5" customHeight="1">
      <c r="A20" s="15"/>
      <c r="B20" s="2"/>
      <c r="C20" s="2"/>
      <c r="D20" s="2"/>
      <c r="E20" s="2"/>
      <c r="F20" s="2"/>
      <c r="G20" s="2"/>
      <c r="H20" s="2"/>
      <c r="I20" s="2"/>
      <c r="J20" s="16"/>
    </row>
    <row r="21" spans="1:10" ht="15" customHeight="1">
      <c r="A21" s="15"/>
      <c r="B21" s="2" t="s">
        <v>36</v>
      </c>
      <c r="C21" s="2"/>
      <c r="D21" s="2"/>
      <c r="E21" s="2"/>
      <c r="F21" s="2"/>
      <c r="G21" s="2"/>
      <c r="H21" s="2"/>
      <c r="I21" s="2"/>
      <c r="J21" s="16"/>
    </row>
    <row r="22" spans="1:10" ht="12">
      <c r="A22" s="15"/>
      <c r="B22" s="2"/>
      <c r="C22" s="2"/>
      <c r="D22" s="2"/>
      <c r="E22" s="2"/>
      <c r="F22" s="2"/>
      <c r="G22" s="2"/>
      <c r="H22" s="2"/>
      <c r="I22" s="2"/>
      <c r="J22" s="16"/>
    </row>
    <row r="23" spans="1:10" ht="14.25" customHeight="1">
      <c r="A23" s="15"/>
      <c r="B23" s="2"/>
      <c r="C23" s="2"/>
      <c r="D23" s="2"/>
      <c r="E23" s="2"/>
      <c r="F23" s="2"/>
      <c r="G23" s="2"/>
      <c r="H23" s="2"/>
      <c r="I23" s="2"/>
      <c r="J23" s="16"/>
    </row>
    <row r="24" spans="1:10" ht="17.25" customHeight="1">
      <c r="A24" s="15"/>
      <c r="B24" s="2"/>
      <c r="C24" s="2"/>
      <c r="D24" s="2"/>
      <c r="E24" s="2"/>
      <c r="F24" s="2"/>
      <c r="G24" s="2"/>
      <c r="H24" s="2"/>
      <c r="I24" s="2"/>
      <c r="J24" s="16"/>
    </row>
    <row r="25" spans="1:10" ht="12">
      <c r="A25" s="15"/>
      <c r="B25" s="2"/>
      <c r="C25" s="2"/>
      <c r="D25" s="2"/>
      <c r="E25" s="212" t="s">
        <v>23</v>
      </c>
      <c r="F25" s="212"/>
      <c r="G25" s="2"/>
      <c r="H25" s="2"/>
      <c r="I25" s="2"/>
      <c r="J25" s="16"/>
    </row>
    <row r="26" spans="1:10" ht="10.5" customHeight="1">
      <c r="A26" s="15"/>
      <c r="B26" s="2"/>
      <c r="C26" s="2"/>
      <c r="D26" s="2"/>
      <c r="E26" s="2"/>
      <c r="F26" s="2"/>
      <c r="G26" s="2"/>
      <c r="H26" s="2"/>
      <c r="I26" s="2"/>
      <c r="J26" s="16"/>
    </row>
    <row r="27" spans="1:10" ht="10.5" customHeight="1">
      <c r="A27" s="15"/>
      <c r="B27" s="2"/>
      <c r="C27" s="2"/>
      <c r="D27" s="2"/>
      <c r="E27" s="2"/>
      <c r="F27" s="2"/>
      <c r="G27" s="2"/>
      <c r="H27" s="2"/>
      <c r="I27" s="2"/>
      <c r="J27" s="16"/>
    </row>
    <row r="28" spans="1:10" ht="10.5" customHeight="1">
      <c r="A28" s="21"/>
      <c r="B28" s="3"/>
      <c r="C28" s="4"/>
      <c r="D28" s="4"/>
      <c r="E28" s="4"/>
      <c r="F28" s="4"/>
      <c r="G28" s="4"/>
      <c r="H28" s="4"/>
      <c r="I28" s="4"/>
      <c r="J28" s="22"/>
    </row>
    <row r="29" spans="1:10" ht="12.75" customHeight="1">
      <c r="A29" s="213" t="s">
        <v>24</v>
      </c>
      <c r="B29" s="214"/>
      <c r="C29" s="2">
        <f>+'データ入力'!B13</f>
        <v>0</v>
      </c>
      <c r="D29" s="5"/>
      <c r="E29" s="5"/>
      <c r="F29" s="5"/>
      <c r="G29" s="5"/>
      <c r="H29" s="5"/>
      <c r="I29" s="5"/>
      <c r="J29" s="24"/>
    </row>
    <row r="30" spans="1:10" ht="10.5" customHeight="1">
      <c r="A30" s="25"/>
      <c r="B30" s="6"/>
      <c r="C30" s="7"/>
      <c r="D30" s="7"/>
      <c r="E30" s="7"/>
      <c r="F30" s="7"/>
      <c r="G30" s="7"/>
      <c r="H30" s="7"/>
      <c r="I30" s="7"/>
      <c r="J30" s="26"/>
    </row>
    <row r="31" spans="1:10" ht="10.5" customHeight="1">
      <c r="A31" s="27"/>
      <c r="B31" s="8"/>
      <c r="C31" s="4"/>
      <c r="D31" s="4"/>
      <c r="E31" s="4"/>
      <c r="F31" s="4"/>
      <c r="G31" s="4"/>
      <c r="H31" s="4"/>
      <c r="I31" s="4"/>
      <c r="J31" s="22"/>
    </row>
    <row r="32" spans="1:10" ht="12.75" customHeight="1">
      <c r="A32" s="210" t="s">
        <v>25</v>
      </c>
      <c r="B32" s="211"/>
      <c r="C32" s="2">
        <f>+'データ入力'!B14</f>
        <v>0</v>
      </c>
      <c r="D32" s="5"/>
      <c r="E32" s="5"/>
      <c r="F32" s="5"/>
      <c r="G32" s="5"/>
      <c r="H32" s="5"/>
      <c r="I32" s="5"/>
      <c r="J32" s="24"/>
    </row>
    <row r="33" spans="1:10" ht="10.5" customHeight="1">
      <c r="A33" s="29"/>
      <c r="B33" s="10"/>
      <c r="C33" s="7"/>
      <c r="D33" s="7"/>
      <c r="E33" s="7"/>
      <c r="F33" s="7"/>
      <c r="G33" s="7"/>
      <c r="H33" s="7"/>
      <c r="I33" s="7"/>
      <c r="J33" s="26"/>
    </row>
    <row r="34" spans="1:10" ht="10.5" customHeight="1">
      <c r="A34" s="27"/>
      <c r="B34" s="8"/>
      <c r="C34" s="4"/>
      <c r="D34" s="4"/>
      <c r="E34" s="4"/>
      <c r="F34" s="4"/>
      <c r="G34" s="4"/>
      <c r="H34" s="4"/>
      <c r="I34" s="4"/>
      <c r="J34" s="22"/>
    </row>
    <row r="35" spans="1:10" ht="12.75" customHeight="1">
      <c r="A35" s="210" t="s">
        <v>26</v>
      </c>
      <c r="B35" s="211"/>
      <c r="C35" s="2">
        <f>+'データ入力'!B15</f>
        <v>0</v>
      </c>
      <c r="D35" s="5"/>
      <c r="E35" s="5"/>
      <c r="F35" s="5"/>
      <c r="G35" s="5"/>
      <c r="H35" s="5"/>
      <c r="I35" s="5"/>
      <c r="J35" s="24"/>
    </row>
    <row r="36" spans="1:10" ht="10.5" customHeight="1">
      <c r="A36" s="29"/>
      <c r="B36" s="10"/>
      <c r="C36" s="7"/>
      <c r="D36" s="7"/>
      <c r="E36" s="7"/>
      <c r="F36" s="7"/>
      <c r="G36" s="7"/>
      <c r="H36" s="7"/>
      <c r="I36" s="7"/>
      <c r="J36" s="26"/>
    </row>
    <row r="37" spans="1:10" ht="10.5" customHeight="1">
      <c r="A37" s="27"/>
      <c r="B37" s="8"/>
      <c r="C37" s="4"/>
      <c r="D37" s="4"/>
      <c r="E37" s="4"/>
      <c r="F37" s="4"/>
      <c r="G37" s="4"/>
      <c r="H37" s="4"/>
      <c r="I37" s="4"/>
      <c r="J37" s="22"/>
    </row>
    <row r="38" spans="1:10" ht="12.75" customHeight="1">
      <c r="A38" s="210" t="s">
        <v>27</v>
      </c>
      <c r="B38" s="211"/>
      <c r="C38" s="2">
        <f>+'データ入力'!B16</f>
        <v>0</v>
      </c>
      <c r="D38" s="5"/>
      <c r="E38" s="5"/>
      <c r="F38" s="5"/>
      <c r="G38" s="5"/>
      <c r="H38" s="5"/>
      <c r="I38" s="5"/>
      <c r="J38" s="24"/>
    </row>
    <row r="39" spans="1:10" ht="10.5" customHeight="1">
      <c r="A39" s="29"/>
      <c r="B39" s="10"/>
      <c r="C39" s="7"/>
      <c r="D39" s="7"/>
      <c r="E39" s="7"/>
      <c r="F39" s="7"/>
      <c r="G39" s="7"/>
      <c r="H39" s="7"/>
      <c r="I39" s="7"/>
      <c r="J39" s="26"/>
    </row>
    <row r="40" spans="1:10" ht="10.5" customHeight="1">
      <c r="A40" s="27"/>
      <c r="B40" s="8"/>
      <c r="C40" s="215">
        <f>+'データ入力'!B17</f>
        <v>0</v>
      </c>
      <c r="D40" s="216"/>
      <c r="E40" s="216"/>
      <c r="F40" s="216"/>
      <c r="G40" s="216"/>
      <c r="H40" s="216"/>
      <c r="I40" s="216"/>
      <c r="J40" s="217"/>
    </row>
    <row r="41" spans="1:10" ht="12" customHeight="1">
      <c r="A41" s="210" t="s">
        <v>28</v>
      </c>
      <c r="B41" s="211"/>
      <c r="C41" s="218"/>
      <c r="D41" s="219"/>
      <c r="E41" s="219"/>
      <c r="F41" s="219"/>
      <c r="G41" s="219"/>
      <c r="H41" s="219"/>
      <c r="I41" s="219"/>
      <c r="J41" s="220"/>
    </row>
    <row r="42" spans="1:10" ht="10.5" customHeight="1">
      <c r="A42" s="29"/>
      <c r="B42" s="10"/>
      <c r="C42" s="221"/>
      <c r="D42" s="222"/>
      <c r="E42" s="222"/>
      <c r="F42" s="222"/>
      <c r="G42" s="222"/>
      <c r="H42" s="222"/>
      <c r="I42" s="222"/>
      <c r="J42" s="223"/>
    </row>
    <row r="43" spans="1:10" ht="10.5" customHeight="1">
      <c r="A43" s="27"/>
      <c r="B43" s="8"/>
      <c r="C43" s="215">
        <f>+'データ入力'!B18</f>
        <v>0</v>
      </c>
      <c r="D43" s="216"/>
      <c r="E43" s="216"/>
      <c r="F43" s="216"/>
      <c r="G43" s="216"/>
      <c r="H43" s="216"/>
      <c r="I43" s="216"/>
      <c r="J43" s="217"/>
    </row>
    <row r="44" spans="1:10" ht="12">
      <c r="A44" s="210" t="str">
        <f>'建設事務所'!A40</f>
        <v>　５　　〃　時　間</v>
      </c>
      <c r="B44" s="211"/>
      <c r="C44" s="218"/>
      <c r="D44" s="219"/>
      <c r="E44" s="219"/>
      <c r="F44" s="219"/>
      <c r="G44" s="219"/>
      <c r="H44" s="219"/>
      <c r="I44" s="219"/>
      <c r="J44" s="220"/>
    </row>
    <row r="45" spans="1:10" ht="10.5" customHeight="1">
      <c r="A45" s="29"/>
      <c r="B45" s="10"/>
      <c r="C45" s="221"/>
      <c r="D45" s="222"/>
      <c r="E45" s="222"/>
      <c r="F45" s="222"/>
      <c r="G45" s="222"/>
      <c r="H45" s="222"/>
      <c r="I45" s="222"/>
      <c r="J45" s="223"/>
    </row>
    <row r="46" spans="1:10" ht="10.5" customHeight="1">
      <c r="A46" s="27"/>
      <c r="B46" s="8"/>
      <c r="C46" s="4"/>
      <c r="D46" s="4"/>
      <c r="E46" s="4"/>
      <c r="F46" s="4"/>
      <c r="G46" s="4"/>
      <c r="H46" s="4"/>
      <c r="I46" s="4"/>
      <c r="J46" s="22"/>
    </row>
    <row r="47" spans="1:10" ht="12.75" customHeight="1">
      <c r="A47" s="210" t="s">
        <v>121</v>
      </c>
      <c r="B47" s="211"/>
      <c r="C47" s="2">
        <f>+'データ入力'!B19</f>
        <v>0</v>
      </c>
      <c r="D47" s="5"/>
      <c r="E47" s="5"/>
      <c r="F47" s="5"/>
      <c r="G47" s="5"/>
      <c r="H47" s="5"/>
      <c r="I47" s="5"/>
      <c r="J47" s="24"/>
    </row>
    <row r="48" spans="1:10" ht="10.5" customHeight="1">
      <c r="A48" s="29"/>
      <c r="B48" s="10"/>
      <c r="C48" s="5"/>
      <c r="D48" s="5"/>
      <c r="E48" s="5"/>
      <c r="F48" s="5"/>
      <c r="G48" s="5"/>
      <c r="H48" s="5"/>
      <c r="I48" s="5"/>
      <c r="J48" s="24"/>
    </row>
    <row r="49" spans="1:10" ht="10.5" customHeight="1">
      <c r="A49" s="27"/>
      <c r="B49" s="8"/>
      <c r="C49" s="34"/>
      <c r="D49" s="4"/>
      <c r="E49" s="4"/>
      <c r="F49" s="4"/>
      <c r="G49" s="4"/>
      <c r="H49" s="4"/>
      <c r="I49" s="4"/>
      <c r="J49" s="22"/>
    </row>
    <row r="50" spans="1:10" ht="12.75" customHeight="1">
      <c r="A50" s="230" t="s">
        <v>38</v>
      </c>
      <c r="B50" s="231"/>
      <c r="C50" s="2">
        <f>+'データ入力'!B20</f>
        <v>0</v>
      </c>
      <c r="D50" s="5"/>
      <c r="E50" s="5"/>
      <c r="F50" s="5"/>
      <c r="G50" s="5"/>
      <c r="H50" s="5"/>
      <c r="I50" s="5"/>
      <c r="J50" s="24"/>
    </row>
    <row r="51" spans="1:10" ht="10.5" customHeight="1">
      <c r="A51" s="29"/>
      <c r="B51" s="10"/>
      <c r="C51" s="35"/>
      <c r="D51" s="7"/>
      <c r="E51" s="7"/>
      <c r="F51" s="7"/>
      <c r="G51" s="7"/>
      <c r="H51" s="7"/>
      <c r="I51" s="7"/>
      <c r="J51" s="26"/>
    </row>
    <row r="52" spans="1:10" ht="10.5" customHeight="1">
      <c r="A52" s="27"/>
      <c r="B52" s="8"/>
      <c r="C52" s="4"/>
      <c r="D52" s="4"/>
      <c r="E52" s="4"/>
      <c r="F52" s="4"/>
      <c r="G52" s="4"/>
      <c r="H52" s="4"/>
      <c r="I52" s="4"/>
      <c r="J52" s="22"/>
    </row>
    <row r="53" spans="1:10" ht="12.75" customHeight="1">
      <c r="A53" s="210" t="s">
        <v>34</v>
      </c>
      <c r="B53" s="211"/>
      <c r="C53" s="2">
        <f>+'データ入力'!B21</f>
        <v>0</v>
      </c>
      <c r="D53" s="5"/>
      <c r="E53" s="5"/>
      <c r="F53" s="5"/>
      <c r="G53" s="5"/>
      <c r="H53" s="5"/>
      <c r="I53" s="5"/>
      <c r="J53" s="24"/>
    </row>
    <row r="54" spans="1:10" ht="10.5" customHeight="1">
      <c r="A54" s="29" t="s">
        <v>29</v>
      </c>
      <c r="B54" s="10"/>
      <c r="C54" s="7"/>
      <c r="D54" s="7"/>
      <c r="E54" s="7"/>
      <c r="F54" s="7"/>
      <c r="G54" s="7"/>
      <c r="H54" s="7"/>
      <c r="I54" s="7"/>
      <c r="J54" s="26"/>
    </row>
    <row r="55" spans="1:10" ht="12.75" customHeight="1">
      <c r="A55" s="27"/>
      <c r="B55" s="8"/>
      <c r="C55" s="232" t="s">
        <v>83</v>
      </c>
      <c r="D55" s="235">
        <f>'データ入力'!$B$22</f>
        <v>0</v>
      </c>
      <c r="E55" s="236"/>
      <c r="F55" s="236"/>
      <c r="G55" s="237" t="s">
        <v>117</v>
      </c>
      <c r="H55" s="235">
        <f>'データ入力'!$D$22</f>
        <v>0</v>
      </c>
      <c r="I55" s="240"/>
      <c r="J55" s="241"/>
    </row>
    <row r="56" spans="1:10" ht="12">
      <c r="A56" s="210" t="s">
        <v>30</v>
      </c>
      <c r="B56" s="211"/>
      <c r="C56" s="233"/>
      <c r="D56" s="205"/>
      <c r="E56" s="205"/>
      <c r="F56" s="205"/>
      <c r="G56" s="238"/>
      <c r="H56" s="242"/>
      <c r="I56" s="242"/>
      <c r="J56" s="243"/>
    </row>
    <row r="57" spans="1:10" ht="20.25" customHeight="1">
      <c r="A57" s="29"/>
      <c r="B57" s="10"/>
      <c r="C57" s="234"/>
      <c r="D57" s="251">
        <f>'データ入力'!$B$8</f>
        <v>0</v>
      </c>
      <c r="E57" s="251"/>
      <c r="F57" s="251"/>
      <c r="G57" s="239"/>
      <c r="H57" s="67" t="s">
        <v>134</v>
      </c>
      <c r="I57" s="252">
        <f>'データ入力'!$B$10</f>
        <v>0</v>
      </c>
      <c r="J57" s="253"/>
    </row>
    <row r="58" spans="1:10" ht="10.5" customHeight="1">
      <c r="A58" s="27"/>
      <c r="B58" s="8"/>
      <c r="C58" s="232" t="s">
        <v>83</v>
      </c>
      <c r="D58" s="235">
        <f>'建設事務所'!D54</f>
        <v>0</v>
      </c>
      <c r="E58" s="254"/>
      <c r="F58" s="254"/>
      <c r="G58" s="237" t="s">
        <v>136</v>
      </c>
      <c r="H58" s="235">
        <f>'データ入力'!$D$23</f>
        <v>0</v>
      </c>
      <c r="I58" s="254"/>
      <c r="J58" s="298"/>
    </row>
    <row r="59" spans="1:10" ht="12" customHeight="1">
      <c r="A59" s="210" t="s">
        <v>31</v>
      </c>
      <c r="B59" s="211"/>
      <c r="C59" s="233"/>
      <c r="D59" s="255"/>
      <c r="E59" s="255"/>
      <c r="F59" s="255"/>
      <c r="G59" s="247"/>
      <c r="H59" s="255"/>
      <c r="I59" s="255"/>
      <c r="J59" s="299"/>
    </row>
    <row r="60" spans="1:10" ht="13.5" customHeight="1">
      <c r="A60" s="28" t="s">
        <v>32</v>
      </c>
      <c r="B60" s="9"/>
      <c r="C60" s="233" t="s">
        <v>117</v>
      </c>
      <c r="D60" s="244">
        <f>'建設事務所'!D56</f>
        <v>0</v>
      </c>
      <c r="E60" s="244"/>
      <c r="F60" s="244"/>
      <c r="G60" s="68" t="s">
        <v>142</v>
      </c>
      <c r="H60" s="246">
        <f>'データ入力'!$C$24</f>
        <v>0</v>
      </c>
      <c r="I60" s="247"/>
      <c r="J60" s="248"/>
    </row>
    <row r="61" spans="1:10" ht="13.5" customHeight="1">
      <c r="A61" s="29"/>
      <c r="B61" s="10"/>
      <c r="C61" s="234"/>
      <c r="D61" s="245"/>
      <c r="E61" s="245"/>
      <c r="F61" s="245"/>
      <c r="G61" s="69" t="s">
        <v>141</v>
      </c>
      <c r="H61" s="239">
        <f>'データ入力'!$C$25</f>
        <v>0</v>
      </c>
      <c r="I61" s="249"/>
      <c r="J61" s="250"/>
    </row>
    <row r="62" spans="1:10" ht="12" customHeight="1">
      <c r="A62" s="31"/>
      <c r="B62" s="5"/>
      <c r="C62" s="5"/>
      <c r="D62" s="5"/>
      <c r="E62" s="5"/>
      <c r="F62" s="5"/>
      <c r="G62" s="5"/>
      <c r="H62" s="5"/>
      <c r="I62" s="5"/>
      <c r="J62" s="24"/>
    </row>
    <row r="63" spans="1:10" ht="15" customHeight="1">
      <c r="A63" s="30"/>
      <c r="B63" s="5"/>
      <c r="C63" s="5"/>
      <c r="D63" s="5"/>
      <c r="E63" s="5"/>
      <c r="F63" s="5"/>
      <c r="G63" s="5"/>
      <c r="H63" s="5"/>
      <c r="I63" s="5"/>
      <c r="J63" s="24"/>
    </row>
    <row r="64" spans="1:10" ht="12" customHeight="1">
      <c r="A64" s="30"/>
      <c r="B64" s="5"/>
      <c r="C64" s="5"/>
      <c r="D64" s="5"/>
      <c r="E64" s="5"/>
      <c r="F64" s="5"/>
      <c r="G64" s="5"/>
      <c r="H64" s="5"/>
      <c r="I64" s="5"/>
      <c r="J64" s="24"/>
    </row>
    <row r="65" spans="1:10" ht="12">
      <c r="A65" s="30"/>
      <c r="B65" s="5"/>
      <c r="C65" s="32"/>
      <c r="D65" s="5"/>
      <c r="E65" s="5"/>
      <c r="F65" s="5"/>
      <c r="G65" s="5"/>
      <c r="H65" s="5"/>
      <c r="I65" s="5"/>
      <c r="J65" s="24"/>
    </row>
    <row r="66" spans="1:10" ht="12">
      <c r="A66" s="30"/>
      <c r="B66" s="5"/>
      <c r="C66" s="5"/>
      <c r="D66" s="5"/>
      <c r="E66" s="5"/>
      <c r="F66" s="5"/>
      <c r="G66" s="5"/>
      <c r="H66" s="5"/>
      <c r="I66" s="5"/>
      <c r="J66" s="24"/>
    </row>
    <row r="67" spans="1:10" ht="12" thickBot="1">
      <c r="A67" s="43"/>
      <c r="B67" s="42"/>
      <c r="C67" s="42"/>
      <c r="D67" s="42"/>
      <c r="E67" s="42"/>
      <c r="F67" s="42"/>
      <c r="G67" s="42"/>
      <c r="H67" s="42"/>
      <c r="I67" s="42"/>
      <c r="J67" s="44"/>
    </row>
    <row r="68" spans="1:10" ht="12">
      <c r="A68" s="2" t="s">
        <v>40</v>
      </c>
      <c r="B68" s="2"/>
      <c r="C68" s="2"/>
      <c r="D68" s="2"/>
      <c r="E68" s="2"/>
      <c r="F68" s="2"/>
      <c r="G68" s="2"/>
      <c r="H68" s="2"/>
      <c r="I68" s="2"/>
      <c r="J68" s="2"/>
    </row>
  </sheetData>
  <sheetProtection/>
  <mergeCells count="35">
    <mergeCell ref="F13:J14"/>
    <mergeCell ref="H4:J4"/>
    <mergeCell ref="B17:I19"/>
    <mergeCell ref="A29:B29"/>
    <mergeCell ref="D8:D9"/>
    <mergeCell ref="H5:J5"/>
    <mergeCell ref="E25:F25"/>
    <mergeCell ref="A8:C9"/>
    <mergeCell ref="A32:B32"/>
    <mergeCell ref="A47:B47"/>
    <mergeCell ref="A38:B38"/>
    <mergeCell ref="C60:C61"/>
    <mergeCell ref="A59:B59"/>
    <mergeCell ref="A41:B41"/>
    <mergeCell ref="A53:B53"/>
    <mergeCell ref="A56:B56"/>
    <mergeCell ref="A35:B35"/>
    <mergeCell ref="A44:B44"/>
    <mergeCell ref="A50:B50"/>
    <mergeCell ref="C55:C57"/>
    <mergeCell ref="G55:G57"/>
    <mergeCell ref="C58:C59"/>
    <mergeCell ref="D55:F56"/>
    <mergeCell ref="D57:F57"/>
    <mergeCell ref="D58:F59"/>
    <mergeCell ref="H2:J2"/>
    <mergeCell ref="C40:J42"/>
    <mergeCell ref="C43:J45"/>
    <mergeCell ref="D60:F61"/>
    <mergeCell ref="H55:J56"/>
    <mergeCell ref="I57:J57"/>
    <mergeCell ref="G58:G59"/>
    <mergeCell ref="H58:J59"/>
    <mergeCell ref="H61:J61"/>
    <mergeCell ref="H60:J60"/>
  </mergeCells>
  <printOptions/>
  <pageMargins left="0.7874015748031497" right="0.3937007874015748" top="0.7874015748031497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8"/>
  <sheetViews>
    <sheetView showZeros="0" view="pageBreakPreview" zoomScaleSheetLayoutView="100" zoomScalePageLayoutView="0" workbookViewId="0" topLeftCell="A1">
      <selection activeCell="L69" sqref="L69"/>
    </sheetView>
  </sheetViews>
  <sheetFormatPr defaultColWidth="9.00390625" defaultRowHeight="13.5"/>
  <cols>
    <col min="1" max="16384" width="9.00390625" style="1" customWidth="1"/>
  </cols>
  <sheetData>
    <row r="1" spans="1:10" ht="12">
      <c r="A1" s="12"/>
      <c r="B1" s="13"/>
      <c r="C1" s="13"/>
      <c r="D1" s="13"/>
      <c r="E1" s="13"/>
      <c r="F1" s="13"/>
      <c r="G1" s="13"/>
      <c r="H1" s="13"/>
      <c r="I1" s="13"/>
      <c r="J1" s="14"/>
    </row>
    <row r="2" spans="1:10" ht="13.5" customHeight="1">
      <c r="A2" s="15"/>
      <c r="B2" s="2"/>
      <c r="C2" s="33"/>
      <c r="D2" s="33"/>
      <c r="E2" s="33"/>
      <c r="F2" s="33"/>
      <c r="G2" s="41"/>
      <c r="H2" s="295" t="str">
        <f>'建設部長'!H2</f>
        <v>佐建第　　　 － 　　　　号</v>
      </c>
      <c r="I2" s="296"/>
      <c r="J2" s="297"/>
    </row>
    <row r="3" spans="1:10" ht="9.75" customHeight="1">
      <c r="A3" s="15"/>
      <c r="B3" s="2"/>
      <c r="C3" s="33"/>
      <c r="D3" s="33"/>
      <c r="E3" s="33"/>
      <c r="F3" s="33"/>
      <c r="G3" s="33"/>
      <c r="H3" s="33"/>
      <c r="I3" s="2"/>
      <c r="J3" s="16"/>
    </row>
    <row r="4" spans="1:10" ht="12">
      <c r="A4" s="15"/>
      <c r="B4" s="2"/>
      <c r="C4" s="17"/>
      <c r="D4" s="2"/>
      <c r="E4" s="2"/>
      <c r="F4" s="2"/>
      <c r="G4" s="19"/>
      <c r="H4" s="315" t="str">
        <f>'建設部長'!H4</f>
        <v>令和　　　年　　月　　　日</v>
      </c>
      <c r="I4" s="310"/>
      <c r="J4" s="311"/>
    </row>
    <row r="5" spans="1:10" ht="12">
      <c r="A5" s="18"/>
      <c r="B5" s="2"/>
      <c r="C5" s="2"/>
      <c r="D5" s="2"/>
      <c r="E5" s="2"/>
      <c r="F5" s="2"/>
      <c r="G5" s="2"/>
      <c r="H5" s="305"/>
      <c r="I5" s="305"/>
      <c r="J5" s="306"/>
    </row>
    <row r="6" spans="1:10" ht="7.5" customHeight="1">
      <c r="A6" s="15"/>
      <c r="B6" s="2"/>
      <c r="C6" s="2"/>
      <c r="D6" s="2"/>
      <c r="E6" s="2"/>
      <c r="F6" s="2"/>
      <c r="G6" s="2"/>
      <c r="H6" s="2"/>
      <c r="I6" s="2"/>
      <c r="J6" s="16"/>
    </row>
    <row r="7" spans="1:10" ht="12.75" customHeight="1">
      <c r="A7" s="15"/>
      <c r="B7" s="5"/>
      <c r="C7" s="2"/>
      <c r="D7" s="2"/>
      <c r="E7" s="2"/>
      <c r="F7" s="2"/>
      <c r="G7" s="2"/>
      <c r="H7" s="2"/>
      <c r="I7" s="2"/>
      <c r="J7" s="16"/>
    </row>
    <row r="8" spans="1:10" ht="17.25" customHeight="1">
      <c r="A8" s="313">
        <f>+'データ入力'!C28</f>
        <v>0</v>
      </c>
      <c r="B8" s="314"/>
      <c r="C8" s="314"/>
      <c r="D8" s="316" t="s">
        <v>75</v>
      </c>
      <c r="E8" s="2"/>
      <c r="F8" s="2"/>
      <c r="G8" s="2"/>
      <c r="H8" s="2"/>
      <c r="I8" s="2"/>
      <c r="J8" s="16"/>
    </row>
    <row r="9" spans="1:10" ht="17.25" customHeight="1">
      <c r="A9" s="313"/>
      <c r="B9" s="314"/>
      <c r="C9" s="314"/>
      <c r="D9" s="316"/>
      <c r="E9" s="2"/>
      <c r="F9" s="2"/>
      <c r="G9" s="2"/>
      <c r="H9" s="2"/>
      <c r="I9" s="2"/>
      <c r="J9" s="16"/>
    </row>
    <row r="10" spans="1:10" ht="10.5" customHeight="1">
      <c r="A10" s="15"/>
      <c r="B10" s="2"/>
      <c r="C10" s="2"/>
      <c r="D10" s="2"/>
      <c r="E10" s="19"/>
      <c r="F10" s="2"/>
      <c r="G10" s="2"/>
      <c r="H10" s="2"/>
      <c r="I10" s="2"/>
      <c r="J10" s="16"/>
    </row>
    <row r="11" spans="1:10" ht="10.5" customHeight="1">
      <c r="A11" s="15"/>
      <c r="B11" s="2"/>
      <c r="C11" s="2"/>
      <c r="D11" s="2"/>
      <c r="E11" s="2"/>
      <c r="F11" s="2"/>
      <c r="G11" s="2"/>
      <c r="H11" s="2"/>
      <c r="I11" s="2"/>
      <c r="J11" s="16"/>
    </row>
    <row r="12" spans="1:10" ht="7.5" customHeight="1">
      <c r="A12" s="15"/>
      <c r="B12" s="2"/>
      <c r="C12" s="2"/>
      <c r="D12" s="2"/>
      <c r="E12" s="2"/>
      <c r="F12" s="17"/>
      <c r="G12" s="2"/>
      <c r="H12" s="2"/>
      <c r="I12" s="2"/>
      <c r="J12" s="16"/>
    </row>
    <row r="13" spans="1:10" ht="12" customHeight="1">
      <c r="A13" s="15"/>
      <c r="B13" s="2"/>
      <c r="C13" s="2"/>
      <c r="D13" s="2"/>
      <c r="E13" s="2"/>
      <c r="F13" s="303" t="s">
        <v>33</v>
      </c>
      <c r="G13" s="303"/>
      <c r="H13" s="303"/>
      <c r="I13" s="303"/>
      <c r="J13" s="304"/>
    </row>
    <row r="14" spans="1:10" ht="12" customHeight="1">
      <c r="A14" s="15"/>
      <c r="B14" s="2"/>
      <c r="C14" s="2"/>
      <c r="D14" s="2"/>
      <c r="E14" s="2"/>
      <c r="F14" s="303"/>
      <c r="G14" s="303"/>
      <c r="H14" s="303"/>
      <c r="I14" s="303"/>
      <c r="J14" s="304"/>
    </row>
    <row r="15" spans="1:10" ht="12">
      <c r="A15" s="15"/>
      <c r="B15" s="2"/>
      <c r="C15" s="2"/>
      <c r="D15" s="2"/>
      <c r="E15" s="17"/>
      <c r="F15" s="2"/>
      <c r="G15" s="2"/>
      <c r="H15" s="2"/>
      <c r="I15" s="2"/>
      <c r="J15" s="16"/>
    </row>
    <row r="16" spans="1:10" ht="12">
      <c r="A16" s="15"/>
      <c r="B16" s="2"/>
      <c r="C16" s="2"/>
      <c r="D16" s="2"/>
      <c r="E16" s="2"/>
      <c r="F16" s="2"/>
      <c r="G16" s="2"/>
      <c r="H16" s="2"/>
      <c r="I16" s="2"/>
      <c r="J16" s="20"/>
    </row>
    <row r="17" spans="1:10" ht="10.5" customHeight="1">
      <c r="A17" s="15"/>
      <c r="B17" s="308" t="str">
        <f>'警察'!B17</f>
        <v>通 行 禁 止（制 限） に つ い て（通知）</v>
      </c>
      <c r="C17" s="308"/>
      <c r="D17" s="308"/>
      <c r="E17" s="308"/>
      <c r="F17" s="308"/>
      <c r="G17" s="308"/>
      <c r="H17" s="308"/>
      <c r="I17" s="308"/>
      <c r="J17" s="16"/>
    </row>
    <row r="18" spans="1:10" ht="12">
      <c r="A18" s="15"/>
      <c r="B18" s="308"/>
      <c r="C18" s="308"/>
      <c r="D18" s="308"/>
      <c r="E18" s="308"/>
      <c r="F18" s="308"/>
      <c r="G18" s="308"/>
      <c r="H18" s="308"/>
      <c r="I18" s="308"/>
      <c r="J18" s="16"/>
    </row>
    <row r="19" spans="1:10" ht="10.5" customHeight="1">
      <c r="A19" s="15"/>
      <c r="B19" s="308"/>
      <c r="C19" s="308"/>
      <c r="D19" s="308"/>
      <c r="E19" s="308"/>
      <c r="F19" s="308"/>
      <c r="G19" s="308"/>
      <c r="H19" s="308"/>
      <c r="I19" s="308"/>
      <c r="J19" s="16"/>
    </row>
    <row r="20" spans="1:10" ht="7.5" customHeight="1">
      <c r="A20" s="15"/>
      <c r="B20" s="2"/>
      <c r="C20" s="2"/>
      <c r="D20" s="2"/>
      <c r="E20" s="2"/>
      <c r="F20" s="2"/>
      <c r="G20" s="2"/>
      <c r="H20" s="2"/>
      <c r="I20" s="2"/>
      <c r="J20" s="16"/>
    </row>
    <row r="21" spans="1:10" ht="15" customHeight="1">
      <c r="A21" s="15"/>
      <c r="B21" s="2" t="s">
        <v>36</v>
      </c>
      <c r="C21" s="2"/>
      <c r="D21" s="2"/>
      <c r="E21" s="2"/>
      <c r="F21" s="2"/>
      <c r="G21" s="2"/>
      <c r="H21" s="2"/>
      <c r="I21" s="2"/>
      <c r="J21" s="16"/>
    </row>
    <row r="22" spans="1:10" ht="12">
      <c r="A22" s="15"/>
      <c r="B22" s="2"/>
      <c r="C22" s="2"/>
      <c r="D22" s="2"/>
      <c r="E22" s="2"/>
      <c r="F22" s="2"/>
      <c r="G22" s="2"/>
      <c r="H22" s="2"/>
      <c r="I22" s="2"/>
      <c r="J22" s="16"/>
    </row>
    <row r="23" spans="1:10" ht="14.25" customHeight="1">
      <c r="A23" s="15"/>
      <c r="B23" s="2"/>
      <c r="C23" s="2"/>
      <c r="D23" s="2"/>
      <c r="E23" s="2"/>
      <c r="F23" s="2"/>
      <c r="G23" s="2"/>
      <c r="H23" s="2"/>
      <c r="I23" s="2"/>
      <c r="J23" s="16"/>
    </row>
    <row r="24" spans="1:10" ht="17.25" customHeight="1">
      <c r="A24" s="15"/>
      <c r="B24" s="2"/>
      <c r="C24" s="2"/>
      <c r="D24" s="2"/>
      <c r="E24" s="2"/>
      <c r="F24" s="2"/>
      <c r="G24" s="2"/>
      <c r="H24" s="2"/>
      <c r="I24" s="2"/>
      <c r="J24" s="16"/>
    </row>
    <row r="25" spans="1:10" ht="12">
      <c r="A25" s="15"/>
      <c r="B25" s="2"/>
      <c r="C25" s="2"/>
      <c r="D25" s="2"/>
      <c r="E25" s="212" t="s">
        <v>23</v>
      </c>
      <c r="F25" s="212"/>
      <c r="G25" s="2"/>
      <c r="H25" s="2"/>
      <c r="I25" s="2"/>
      <c r="J25" s="16"/>
    </row>
    <row r="26" spans="1:10" ht="10.5" customHeight="1">
      <c r="A26" s="15"/>
      <c r="B26" s="2"/>
      <c r="C26" s="2"/>
      <c r="D26" s="2"/>
      <c r="E26" s="2"/>
      <c r="F26" s="2"/>
      <c r="G26" s="2"/>
      <c r="H26" s="2"/>
      <c r="I26" s="2"/>
      <c r="J26" s="16"/>
    </row>
    <row r="27" spans="1:10" ht="10.5" customHeight="1">
      <c r="A27" s="15"/>
      <c r="B27" s="2"/>
      <c r="C27" s="2"/>
      <c r="D27" s="2"/>
      <c r="E27" s="2"/>
      <c r="F27" s="2"/>
      <c r="G27" s="2"/>
      <c r="H27" s="2"/>
      <c r="I27" s="2"/>
      <c r="J27" s="16"/>
    </row>
    <row r="28" spans="1:10" ht="10.5" customHeight="1">
      <c r="A28" s="21"/>
      <c r="B28" s="3"/>
      <c r="C28" s="4"/>
      <c r="D28" s="4"/>
      <c r="E28" s="4"/>
      <c r="F28" s="4"/>
      <c r="G28" s="4"/>
      <c r="H28" s="4"/>
      <c r="I28" s="4"/>
      <c r="J28" s="22"/>
    </row>
    <row r="29" spans="1:10" ht="12.75" customHeight="1">
      <c r="A29" s="213" t="s">
        <v>24</v>
      </c>
      <c r="B29" s="214"/>
      <c r="C29" s="2">
        <f>+'データ入力'!B13</f>
        <v>0</v>
      </c>
      <c r="D29" s="5"/>
      <c r="E29" s="5"/>
      <c r="F29" s="5"/>
      <c r="G29" s="5"/>
      <c r="H29" s="5"/>
      <c r="I29" s="5"/>
      <c r="J29" s="24"/>
    </row>
    <row r="30" spans="1:10" ht="10.5" customHeight="1">
      <c r="A30" s="25"/>
      <c r="B30" s="6"/>
      <c r="C30" s="7"/>
      <c r="D30" s="7"/>
      <c r="E30" s="7"/>
      <c r="F30" s="7"/>
      <c r="G30" s="7"/>
      <c r="H30" s="7"/>
      <c r="I30" s="7"/>
      <c r="J30" s="26"/>
    </row>
    <row r="31" spans="1:10" ht="10.5" customHeight="1">
      <c r="A31" s="27"/>
      <c r="B31" s="8"/>
      <c r="C31" s="4"/>
      <c r="D31" s="4"/>
      <c r="E31" s="4"/>
      <c r="F31" s="4"/>
      <c r="G31" s="4"/>
      <c r="H31" s="4"/>
      <c r="I31" s="4"/>
      <c r="J31" s="22"/>
    </row>
    <row r="32" spans="1:10" ht="12.75" customHeight="1">
      <c r="A32" s="210" t="s">
        <v>25</v>
      </c>
      <c r="B32" s="211"/>
      <c r="C32" s="2">
        <f>+'データ入力'!B14</f>
        <v>0</v>
      </c>
      <c r="D32" s="5"/>
      <c r="E32" s="5"/>
      <c r="F32" s="5"/>
      <c r="G32" s="5"/>
      <c r="H32" s="5"/>
      <c r="I32" s="5"/>
      <c r="J32" s="24"/>
    </row>
    <row r="33" spans="1:10" ht="10.5" customHeight="1">
      <c r="A33" s="29"/>
      <c r="B33" s="10"/>
      <c r="C33" s="7"/>
      <c r="D33" s="7"/>
      <c r="E33" s="7"/>
      <c r="F33" s="7"/>
      <c r="G33" s="7"/>
      <c r="H33" s="7"/>
      <c r="I33" s="7"/>
      <c r="J33" s="26"/>
    </row>
    <row r="34" spans="1:10" ht="10.5" customHeight="1">
      <c r="A34" s="27"/>
      <c r="B34" s="8"/>
      <c r="C34" s="4"/>
      <c r="D34" s="4"/>
      <c r="E34" s="4"/>
      <c r="F34" s="4"/>
      <c r="G34" s="4"/>
      <c r="H34" s="4"/>
      <c r="I34" s="4"/>
      <c r="J34" s="22"/>
    </row>
    <row r="35" spans="1:10" ht="12.75" customHeight="1">
      <c r="A35" s="210" t="s">
        <v>26</v>
      </c>
      <c r="B35" s="211"/>
      <c r="C35" s="2">
        <f>+'データ入力'!B15</f>
        <v>0</v>
      </c>
      <c r="D35" s="5"/>
      <c r="E35" s="5"/>
      <c r="F35" s="5"/>
      <c r="G35" s="5"/>
      <c r="H35" s="5"/>
      <c r="I35" s="5"/>
      <c r="J35" s="24"/>
    </row>
    <row r="36" spans="1:10" ht="10.5" customHeight="1">
      <c r="A36" s="29"/>
      <c r="B36" s="10"/>
      <c r="C36" s="7"/>
      <c r="D36" s="7"/>
      <c r="E36" s="7"/>
      <c r="F36" s="7"/>
      <c r="G36" s="7"/>
      <c r="H36" s="7"/>
      <c r="I36" s="7"/>
      <c r="J36" s="26"/>
    </row>
    <row r="37" spans="1:10" ht="10.5" customHeight="1">
      <c r="A37" s="27"/>
      <c r="B37" s="8"/>
      <c r="C37" s="4"/>
      <c r="D37" s="4"/>
      <c r="E37" s="4"/>
      <c r="F37" s="4"/>
      <c r="G37" s="4"/>
      <c r="H37" s="4"/>
      <c r="I37" s="4"/>
      <c r="J37" s="22"/>
    </row>
    <row r="38" spans="1:10" ht="12.75" customHeight="1">
      <c r="A38" s="210" t="s">
        <v>27</v>
      </c>
      <c r="B38" s="211"/>
      <c r="C38" s="2">
        <f>+'データ入力'!B16</f>
        <v>0</v>
      </c>
      <c r="D38" s="5"/>
      <c r="E38" s="5"/>
      <c r="F38" s="5"/>
      <c r="G38" s="5"/>
      <c r="H38" s="5"/>
      <c r="I38" s="5"/>
      <c r="J38" s="24"/>
    </row>
    <row r="39" spans="1:10" ht="10.5" customHeight="1">
      <c r="A39" s="29"/>
      <c r="B39" s="10"/>
      <c r="C39" s="7"/>
      <c r="D39" s="7"/>
      <c r="E39" s="7"/>
      <c r="F39" s="7"/>
      <c r="G39" s="7"/>
      <c r="H39" s="7"/>
      <c r="I39" s="7"/>
      <c r="J39" s="26"/>
    </row>
    <row r="40" spans="1:10" ht="10.5" customHeight="1">
      <c r="A40" s="27"/>
      <c r="B40" s="8"/>
      <c r="C40" s="215">
        <f>+'データ入力'!B17</f>
        <v>0</v>
      </c>
      <c r="D40" s="216"/>
      <c r="E40" s="216"/>
      <c r="F40" s="216"/>
      <c r="G40" s="216"/>
      <c r="H40" s="216"/>
      <c r="I40" s="216"/>
      <c r="J40" s="217"/>
    </row>
    <row r="41" spans="1:10" ht="12.75" customHeight="1">
      <c r="A41" s="210" t="s">
        <v>28</v>
      </c>
      <c r="B41" s="211"/>
      <c r="C41" s="218"/>
      <c r="D41" s="219"/>
      <c r="E41" s="219"/>
      <c r="F41" s="219"/>
      <c r="G41" s="219"/>
      <c r="H41" s="219"/>
      <c r="I41" s="219"/>
      <c r="J41" s="220"/>
    </row>
    <row r="42" spans="1:10" ht="10.5" customHeight="1">
      <c r="A42" s="29"/>
      <c r="B42" s="10"/>
      <c r="C42" s="221"/>
      <c r="D42" s="222"/>
      <c r="E42" s="222"/>
      <c r="F42" s="222"/>
      <c r="G42" s="222"/>
      <c r="H42" s="222"/>
      <c r="I42" s="222"/>
      <c r="J42" s="223"/>
    </row>
    <row r="43" spans="1:10" ht="10.5" customHeight="1">
      <c r="A43" s="27"/>
      <c r="B43" s="8"/>
      <c r="C43" s="215">
        <f>+'データ入力'!B18</f>
        <v>0</v>
      </c>
      <c r="D43" s="216"/>
      <c r="E43" s="216"/>
      <c r="F43" s="216"/>
      <c r="G43" s="216"/>
      <c r="H43" s="216"/>
      <c r="I43" s="216"/>
      <c r="J43" s="217"/>
    </row>
    <row r="44" spans="1:10" ht="12">
      <c r="A44" s="210" t="str">
        <f>'建設事務所'!A40</f>
        <v>　５　　〃　時　間</v>
      </c>
      <c r="B44" s="211"/>
      <c r="C44" s="218"/>
      <c r="D44" s="219"/>
      <c r="E44" s="219"/>
      <c r="F44" s="219"/>
      <c r="G44" s="219"/>
      <c r="H44" s="219"/>
      <c r="I44" s="219"/>
      <c r="J44" s="220"/>
    </row>
    <row r="45" spans="1:10" ht="10.5" customHeight="1">
      <c r="A45" s="29"/>
      <c r="B45" s="10"/>
      <c r="C45" s="221"/>
      <c r="D45" s="222"/>
      <c r="E45" s="222"/>
      <c r="F45" s="222"/>
      <c r="G45" s="222"/>
      <c r="H45" s="222"/>
      <c r="I45" s="222"/>
      <c r="J45" s="223"/>
    </row>
    <row r="46" spans="1:10" ht="10.5" customHeight="1">
      <c r="A46" s="27"/>
      <c r="B46" s="8"/>
      <c r="C46" s="4"/>
      <c r="D46" s="4"/>
      <c r="E46" s="4"/>
      <c r="F46" s="4"/>
      <c r="G46" s="4"/>
      <c r="H46" s="4"/>
      <c r="I46" s="4"/>
      <c r="J46" s="22"/>
    </row>
    <row r="47" spans="1:10" ht="12">
      <c r="A47" s="210" t="s">
        <v>121</v>
      </c>
      <c r="B47" s="211"/>
      <c r="C47" s="2">
        <f>+'データ入力'!B19</f>
        <v>0</v>
      </c>
      <c r="D47" s="5"/>
      <c r="E47" s="5"/>
      <c r="F47" s="5"/>
      <c r="G47" s="5"/>
      <c r="H47" s="5"/>
      <c r="I47" s="5"/>
      <c r="J47" s="24"/>
    </row>
    <row r="48" spans="1:10" ht="10.5" customHeight="1">
      <c r="A48" s="29"/>
      <c r="B48" s="10"/>
      <c r="C48" s="5"/>
      <c r="D48" s="5"/>
      <c r="E48" s="5"/>
      <c r="F48" s="5"/>
      <c r="G48" s="5"/>
      <c r="H48" s="5"/>
      <c r="I48" s="5"/>
      <c r="J48" s="24"/>
    </row>
    <row r="49" spans="1:10" ht="10.5" customHeight="1">
      <c r="A49" s="27"/>
      <c r="B49" s="8"/>
      <c r="C49" s="34"/>
      <c r="D49" s="4"/>
      <c r="E49" s="4"/>
      <c r="F49" s="4"/>
      <c r="G49" s="4"/>
      <c r="H49" s="4"/>
      <c r="I49" s="4"/>
      <c r="J49" s="22"/>
    </row>
    <row r="50" spans="1:10" ht="12.75" customHeight="1">
      <c r="A50" s="230" t="s">
        <v>38</v>
      </c>
      <c r="B50" s="231"/>
      <c r="C50" s="2">
        <f>+'データ入力'!B20</f>
        <v>0</v>
      </c>
      <c r="D50" s="5"/>
      <c r="E50" s="5"/>
      <c r="F50" s="5"/>
      <c r="G50" s="5"/>
      <c r="H50" s="5"/>
      <c r="I50" s="5"/>
      <c r="J50" s="24"/>
    </row>
    <row r="51" spans="1:10" ht="10.5" customHeight="1">
      <c r="A51" s="29"/>
      <c r="B51" s="10"/>
      <c r="C51" s="35"/>
      <c r="D51" s="7"/>
      <c r="E51" s="7"/>
      <c r="F51" s="7"/>
      <c r="G51" s="7"/>
      <c r="H51" s="7"/>
      <c r="I51" s="7"/>
      <c r="J51" s="26"/>
    </row>
    <row r="52" spans="1:10" ht="10.5" customHeight="1">
      <c r="A52" s="27"/>
      <c r="B52" s="8"/>
      <c r="C52" s="4"/>
      <c r="D52" s="4"/>
      <c r="E52" s="4"/>
      <c r="F52" s="4"/>
      <c r="G52" s="4"/>
      <c r="H52" s="4"/>
      <c r="I52" s="4"/>
      <c r="J52" s="22"/>
    </row>
    <row r="53" spans="1:10" ht="12.75" customHeight="1">
      <c r="A53" s="210" t="s">
        <v>34</v>
      </c>
      <c r="B53" s="211"/>
      <c r="C53" s="2">
        <f>+'データ入力'!B21</f>
        <v>0</v>
      </c>
      <c r="D53" s="5"/>
      <c r="E53" s="5"/>
      <c r="F53" s="5"/>
      <c r="G53" s="5"/>
      <c r="H53" s="5"/>
      <c r="I53" s="5"/>
      <c r="J53" s="24"/>
    </row>
    <row r="54" spans="1:10" ht="10.5" customHeight="1">
      <c r="A54" s="29" t="s">
        <v>29</v>
      </c>
      <c r="B54" s="10"/>
      <c r="C54" s="7"/>
      <c r="D54" s="7"/>
      <c r="E54" s="7"/>
      <c r="F54" s="7"/>
      <c r="G54" s="7"/>
      <c r="H54" s="7"/>
      <c r="I54" s="7"/>
      <c r="J54" s="26"/>
    </row>
    <row r="55" spans="1:10" ht="10.5" customHeight="1">
      <c r="A55" s="27"/>
      <c r="B55" s="8"/>
      <c r="C55" s="232" t="s">
        <v>83</v>
      </c>
      <c r="D55" s="235">
        <f>'データ入力'!$B$22</f>
        <v>0</v>
      </c>
      <c r="E55" s="236"/>
      <c r="F55" s="236"/>
      <c r="G55" s="237" t="s">
        <v>117</v>
      </c>
      <c r="H55" s="235">
        <f>'データ入力'!$D$22</f>
        <v>0</v>
      </c>
      <c r="I55" s="240"/>
      <c r="J55" s="241"/>
    </row>
    <row r="56" spans="1:10" ht="12">
      <c r="A56" s="210" t="s">
        <v>30</v>
      </c>
      <c r="B56" s="211"/>
      <c r="C56" s="233"/>
      <c r="D56" s="205"/>
      <c r="E56" s="205"/>
      <c r="F56" s="205"/>
      <c r="G56" s="238"/>
      <c r="H56" s="242"/>
      <c r="I56" s="242"/>
      <c r="J56" s="243"/>
    </row>
    <row r="57" spans="1:10" ht="25.5" customHeight="1">
      <c r="A57" s="29"/>
      <c r="B57" s="10"/>
      <c r="C57" s="234"/>
      <c r="D57" s="251">
        <f>'データ入力'!$B$8</f>
        <v>0</v>
      </c>
      <c r="E57" s="251"/>
      <c r="F57" s="251"/>
      <c r="G57" s="239"/>
      <c r="H57" s="67" t="s">
        <v>134</v>
      </c>
      <c r="I57" s="252">
        <f>'データ入力'!$B$10</f>
        <v>0</v>
      </c>
      <c r="J57" s="253"/>
    </row>
    <row r="58" spans="1:10" ht="10.5" customHeight="1">
      <c r="A58" s="27"/>
      <c r="B58" s="8"/>
      <c r="C58" s="232" t="s">
        <v>83</v>
      </c>
      <c r="D58" s="235">
        <f>'建設事務所'!D54</f>
        <v>0</v>
      </c>
      <c r="E58" s="254"/>
      <c r="F58" s="254"/>
      <c r="G58" s="237" t="s">
        <v>136</v>
      </c>
      <c r="H58" s="235">
        <f>'データ入力'!$D$23</f>
        <v>0</v>
      </c>
      <c r="I58" s="254"/>
      <c r="J58" s="298"/>
    </row>
    <row r="59" spans="1:10" ht="12" customHeight="1">
      <c r="A59" s="210" t="s">
        <v>31</v>
      </c>
      <c r="B59" s="211"/>
      <c r="C59" s="233"/>
      <c r="D59" s="255"/>
      <c r="E59" s="255"/>
      <c r="F59" s="255"/>
      <c r="G59" s="247"/>
      <c r="H59" s="255"/>
      <c r="I59" s="255"/>
      <c r="J59" s="299"/>
    </row>
    <row r="60" spans="1:10" ht="13.5" customHeight="1">
      <c r="A60" s="28" t="s">
        <v>32</v>
      </c>
      <c r="B60" s="9"/>
      <c r="C60" s="233" t="s">
        <v>117</v>
      </c>
      <c r="D60" s="244">
        <f>'建設事務所'!D56</f>
        <v>0</v>
      </c>
      <c r="E60" s="244"/>
      <c r="F60" s="244"/>
      <c r="G60" s="68" t="s">
        <v>142</v>
      </c>
      <c r="H60" s="246">
        <f>'データ入力'!$C$24</f>
        <v>0</v>
      </c>
      <c r="I60" s="247"/>
      <c r="J60" s="248"/>
    </row>
    <row r="61" spans="1:10" ht="13.5" customHeight="1">
      <c r="A61" s="29"/>
      <c r="B61" s="10"/>
      <c r="C61" s="234"/>
      <c r="D61" s="245"/>
      <c r="E61" s="245"/>
      <c r="F61" s="245"/>
      <c r="G61" s="69" t="s">
        <v>141</v>
      </c>
      <c r="H61" s="239">
        <f>'データ入力'!$C$25</f>
        <v>0</v>
      </c>
      <c r="I61" s="249"/>
      <c r="J61" s="250"/>
    </row>
    <row r="62" spans="1:10" ht="12" customHeight="1">
      <c r="A62" s="31"/>
      <c r="B62" s="5"/>
      <c r="C62" s="5"/>
      <c r="D62" s="5"/>
      <c r="E62" s="5"/>
      <c r="F62" s="5"/>
      <c r="G62" s="5"/>
      <c r="H62" s="5"/>
      <c r="I62" s="5"/>
      <c r="J62" s="24"/>
    </row>
    <row r="63" spans="1:10" ht="15" customHeight="1">
      <c r="A63" s="30"/>
      <c r="B63" s="5" t="s">
        <v>118</v>
      </c>
      <c r="C63" s="5"/>
      <c r="D63" s="5"/>
      <c r="E63" s="5"/>
      <c r="F63" s="5"/>
      <c r="G63" s="5"/>
      <c r="H63" s="5"/>
      <c r="I63" s="5"/>
      <c r="J63" s="24"/>
    </row>
    <row r="64" spans="1:10" ht="12" customHeight="1">
      <c r="A64" s="23"/>
      <c r="B64" s="5" t="s">
        <v>119</v>
      </c>
      <c r="C64" s="5"/>
      <c r="D64" s="5"/>
      <c r="E64" s="5"/>
      <c r="F64" s="5"/>
      <c r="G64" s="5"/>
      <c r="H64" s="5"/>
      <c r="I64" s="5"/>
      <c r="J64" s="24"/>
    </row>
    <row r="65" spans="1:10" ht="12" customHeight="1">
      <c r="A65" s="30"/>
      <c r="B65" s="5"/>
      <c r="C65" s="5"/>
      <c r="D65" s="5"/>
      <c r="E65" s="5"/>
      <c r="F65" s="5"/>
      <c r="G65" s="5"/>
      <c r="H65" s="5"/>
      <c r="I65" s="5"/>
      <c r="J65" s="24"/>
    </row>
    <row r="66" spans="1:10" ht="12">
      <c r="A66" s="30"/>
      <c r="B66" s="5"/>
      <c r="C66" s="5"/>
      <c r="D66" s="5"/>
      <c r="E66" s="5"/>
      <c r="F66" s="5"/>
      <c r="G66" s="5"/>
      <c r="H66" s="5"/>
      <c r="I66" s="5"/>
      <c r="J66" s="24"/>
    </row>
    <row r="67" spans="1:10" ht="12" thickBot="1">
      <c r="A67" s="43"/>
      <c r="B67" s="42"/>
      <c r="C67" s="42"/>
      <c r="D67" s="42"/>
      <c r="E67" s="42"/>
      <c r="F67" s="42"/>
      <c r="G67" s="42"/>
      <c r="H67" s="42"/>
      <c r="I67" s="42"/>
      <c r="J67" s="44"/>
    </row>
    <row r="68" spans="1:10" ht="12">
      <c r="A68" s="2" t="s">
        <v>41</v>
      </c>
      <c r="B68" s="2"/>
      <c r="C68" s="2"/>
      <c r="D68" s="2"/>
      <c r="E68" s="2"/>
      <c r="F68" s="2"/>
      <c r="G68" s="2"/>
      <c r="H68" s="2"/>
      <c r="I68" s="2"/>
      <c r="J68" s="2"/>
    </row>
  </sheetData>
  <sheetProtection/>
  <mergeCells count="35">
    <mergeCell ref="H61:J61"/>
    <mergeCell ref="H60:J60"/>
    <mergeCell ref="A38:B38"/>
    <mergeCell ref="H5:J5"/>
    <mergeCell ref="A44:B44"/>
    <mergeCell ref="A59:B59"/>
    <mergeCell ref="C58:C59"/>
    <mergeCell ref="A56:B56"/>
    <mergeCell ref="A47:B47"/>
    <mergeCell ref="A50:B50"/>
    <mergeCell ref="A53:B53"/>
    <mergeCell ref="A41:B41"/>
    <mergeCell ref="H4:J4"/>
    <mergeCell ref="B17:I19"/>
    <mergeCell ref="A29:B29"/>
    <mergeCell ref="D8:D9"/>
    <mergeCell ref="A8:C9"/>
    <mergeCell ref="A32:B32"/>
    <mergeCell ref="A35:B35"/>
    <mergeCell ref="C60:C61"/>
    <mergeCell ref="D60:F61"/>
    <mergeCell ref="E25:F25"/>
    <mergeCell ref="C55:C57"/>
    <mergeCell ref="D57:F57"/>
    <mergeCell ref="D58:F59"/>
    <mergeCell ref="D55:F56"/>
    <mergeCell ref="H2:J2"/>
    <mergeCell ref="I57:J57"/>
    <mergeCell ref="G58:G59"/>
    <mergeCell ref="H58:J59"/>
    <mergeCell ref="F13:J14"/>
    <mergeCell ref="G55:G57"/>
    <mergeCell ref="H55:J56"/>
    <mergeCell ref="C40:J42"/>
    <mergeCell ref="C43:J45"/>
  </mergeCells>
  <printOptions/>
  <pageMargins left="0.7874015748031497" right="0.3937007874015748" top="0.7874015748031497" bottom="0.3937007874015748" header="0.5118110236220472" footer="0.5118110236220472"/>
  <pageSetup horizontalDpi="300" verticalDpi="3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8"/>
  <sheetViews>
    <sheetView showZeros="0" view="pageBreakPreview" zoomScaleSheetLayoutView="100" zoomScalePageLayoutView="0" workbookViewId="0" topLeftCell="A1">
      <selection activeCell="M51" sqref="M51"/>
    </sheetView>
  </sheetViews>
  <sheetFormatPr defaultColWidth="9.00390625" defaultRowHeight="13.5"/>
  <cols>
    <col min="1" max="16384" width="9.00390625" style="1" customWidth="1"/>
  </cols>
  <sheetData>
    <row r="1" spans="1:10" ht="12">
      <c r="A1" s="12"/>
      <c r="B1" s="13"/>
      <c r="C1" s="13"/>
      <c r="D1" s="13"/>
      <c r="E1" s="13"/>
      <c r="F1" s="13"/>
      <c r="G1" s="13"/>
      <c r="H1" s="13"/>
      <c r="I1" s="13"/>
      <c r="J1" s="14"/>
    </row>
    <row r="2" spans="1:10" ht="13.5" customHeight="1">
      <c r="A2" s="15"/>
      <c r="B2" s="2"/>
      <c r="C2" s="33"/>
      <c r="D2" s="33"/>
      <c r="E2" s="33"/>
      <c r="F2" s="33"/>
      <c r="G2" s="41"/>
      <c r="H2" s="295" t="str">
        <f>'建設部長'!H2</f>
        <v>佐建第　　　 － 　　　　号</v>
      </c>
      <c r="I2" s="296"/>
      <c r="J2" s="297"/>
    </row>
    <row r="3" spans="1:10" ht="9.75" customHeight="1">
      <c r="A3" s="15"/>
      <c r="B3" s="2"/>
      <c r="C3" s="33"/>
      <c r="D3" s="33"/>
      <c r="E3" s="33"/>
      <c r="F3" s="33"/>
      <c r="G3" s="33"/>
      <c r="H3" s="33"/>
      <c r="I3" s="2"/>
      <c r="J3" s="16"/>
    </row>
    <row r="4" spans="1:10" ht="12">
      <c r="A4" s="15"/>
      <c r="B4" s="2"/>
      <c r="C4" s="17"/>
      <c r="D4" s="2"/>
      <c r="E4" s="2"/>
      <c r="F4" s="2"/>
      <c r="G4" s="19"/>
      <c r="H4" s="315" t="str">
        <f>'建設部長'!H4</f>
        <v>令和　　　年　　月　　　日</v>
      </c>
      <c r="I4" s="310"/>
      <c r="J4" s="311"/>
    </row>
    <row r="5" spans="1:10" ht="12">
      <c r="A5" s="18"/>
      <c r="B5" s="2"/>
      <c r="C5" s="2"/>
      <c r="D5" s="2"/>
      <c r="E5" s="2"/>
      <c r="F5" s="2"/>
      <c r="G5" s="2"/>
      <c r="H5" s="305"/>
      <c r="I5" s="305"/>
      <c r="J5" s="306"/>
    </row>
    <row r="6" spans="1:10" ht="7.5" customHeight="1">
      <c r="A6" s="15"/>
      <c r="B6" s="2"/>
      <c r="C6" s="2"/>
      <c r="D6" s="2"/>
      <c r="E6" s="2"/>
      <c r="F6" s="2"/>
      <c r="G6" s="2"/>
      <c r="H6" s="2"/>
      <c r="I6" s="2"/>
      <c r="J6" s="16"/>
    </row>
    <row r="7" spans="1:10" ht="12.75" customHeight="1">
      <c r="A7" s="15"/>
      <c r="B7" s="5"/>
      <c r="C7" s="2"/>
      <c r="D7" s="2"/>
      <c r="E7" s="2"/>
      <c r="F7" s="2"/>
      <c r="G7" s="2"/>
      <c r="H7" s="2"/>
      <c r="I7" s="2"/>
      <c r="J7" s="16"/>
    </row>
    <row r="8" spans="1:10" ht="17.25" customHeight="1">
      <c r="A8" s="313">
        <f>+'データ入力'!C29</f>
        <v>0</v>
      </c>
      <c r="B8" s="314"/>
      <c r="C8" s="314"/>
      <c r="D8" s="198" t="s">
        <v>76</v>
      </c>
      <c r="E8" s="2"/>
      <c r="F8" s="2"/>
      <c r="G8" s="2"/>
      <c r="H8" s="2"/>
      <c r="I8" s="2"/>
      <c r="J8" s="16"/>
    </row>
    <row r="9" spans="1:10" ht="17.25" customHeight="1">
      <c r="A9" s="313"/>
      <c r="B9" s="314"/>
      <c r="C9" s="314"/>
      <c r="D9" s="198"/>
      <c r="E9" s="2"/>
      <c r="F9" s="2"/>
      <c r="G9" s="2"/>
      <c r="H9" s="2"/>
      <c r="I9" s="2"/>
      <c r="J9" s="16"/>
    </row>
    <row r="10" spans="1:10" ht="10.5" customHeight="1">
      <c r="A10" s="15"/>
      <c r="B10" s="2"/>
      <c r="C10" s="2"/>
      <c r="D10" s="2"/>
      <c r="E10" s="19"/>
      <c r="F10" s="2"/>
      <c r="G10" s="2"/>
      <c r="H10" s="2"/>
      <c r="I10" s="2"/>
      <c r="J10" s="16"/>
    </row>
    <row r="11" spans="1:10" ht="10.5" customHeight="1">
      <c r="A11" s="15"/>
      <c r="B11" s="2"/>
      <c r="C11" s="2"/>
      <c r="D11" s="2"/>
      <c r="E11" s="2"/>
      <c r="F11" s="2"/>
      <c r="G11" s="2"/>
      <c r="H11" s="2"/>
      <c r="I11" s="2"/>
      <c r="J11" s="16"/>
    </row>
    <row r="12" spans="1:10" ht="7.5" customHeight="1">
      <c r="A12" s="15"/>
      <c r="B12" s="2"/>
      <c r="C12" s="2"/>
      <c r="D12" s="2"/>
      <c r="E12" s="2"/>
      <c r="F12" s="17"/>
      <c r="G12" s="2"/>
      <c r="H12" s="2"/>
      <c r="I12" s="2"/>
      <c r="J12" s="16"/>
    </row>
    <row r="13" spans="1:10" ht="12" customHeight="1">
      <c r="A13" s="15"/>
      <c r="B13" s="2"/>
      <c r="C13" s="2"/>
      <c r="D13" s="2"/>
      <c r="E13" s="2"/>
      <c r="F13" s="303" t="s">
        <v>33</v>
      </c>
      <c r="G13" s="303"/>
      <c r="H13" s="303"/>
      <c r="I13" s="303"/>
      <c r="J13" s="304"/>
    </row>
    <row r="14" spans="1:10" ht="12" customHeight="1">
      <c r="A14" s="15"/>
      <c r="B14" s="2"/>
      <c r="C14" s="2"/>
      <c r="D14" s="2"/>
      <c r="E14" s="2"/>
      <c r="F14" s="303"/>
      <c r="G14" s="303"/>
      <c r="H14" s="303"/>
      <c r="I14" s="303"/>
      <c r="J14" s="304"/>
    </row>
    <row r="15" spans="1:10" ht="12">
      <c r="A15" s="15"/>
      <c r="B15" s="2"/>
      <c r="C15" s="2"/>
      <c r="D15" s="2"/>
      <c r="E15" s="17"/>
      <c r="F15" s="2"/>
      <c r="G15" s="2"/>
      <c r="H15" s="2"/>
      <c r="I15" s="2"/>
      <c r="J15" s="16"/>
    </row>
    <row r="16" spans="1:10" ht="12">
      <c r="A16" s="15"/>
      <c r="B16" s="2"/>
      <c r="C16" s="2"/>
      <c r="D16" s="2"/>
      <c r="E16" s="2"/>
      <c r="F16" s="2"/>
      <c r="G16" s="2"/>
      <c r="H16" s="2"/>
      <c r="I16" s="2"/>
      <c r="J16" s="20"/>
    </row>
    <row r="17" spans="1:10" ht="10.5" customHeight="1">
      <c r="A17" s="15"/>
      <c r="B17" s="308" t="str">
        <f>'警察'!B17</f>
        <v>通 行 禁 止（制 限） に つ い て（通知）</v>
      </c>
      <c r="C17" s="308"/>
      <c r="D17" s="308"/>
      <c r="E17" s="308"/>
      <c r="F17" s="308"/>
      <c r="G17" s="308"/>
      <c r="H17" s="308"/>
      <c r="I17" s="308"/>
      <c r="J17" s="16"/>
    </row>
    <row r="18" spans="1:10" ht="12">
      <c r="A18" s="15"/>
      <c r="B18" s="308"/>
      <c r="C18" s="308"/>
      <c r="D18" s="308"/>
      <c r="E18" s="308"/>
      <c r="F18" s="308"/>
      <c r="G18" s="308"/>
      <c r="H18" s="308"/>
      <c r="I18" s="308"/>
      <c r="J18" s="16"/>
    </row>
    <row r="19" spans="1:10" ht="10.5" customHeight="1">
      <c r="A19" s="15"/>
      <c r="B19" s="308"/>
      <c r="C19" s="308"/>
      <c r="D19" s="308"/>
      <c r="E19" s="308"/>
      <c r="F19" s="308"/>
      <c r="G19" s="308"/>
      <c r="H19" s="308"/>
      <c r="I19" s="308"/>
      <c r="J19" s="16"/>
    </row>
    <row r="20" spans="1:10" ht="7.5" customHeight="1">
      <c r="A20" s="15"/>
      <c r="B20" s="2"/>
      <c r="C20" s="2"/>
      <c r="D20" s="2"/>
      <c r="E20" s="2"/>
      <c r="F20" s="2"/>
      <c r="G20" s="2"/>
      <c r="H20" s="2"/>
      <c r="I20" s="2"/>
      <c r="J20" s="16"/>
    </row>
    <row r="21" spans="1:10" ht="15" customHeight="1">
      <c r="A21" s="15"/>
      <c r="B21" s="2" t="s">
        <v>36</v>
      </c>
      <c r="C21" s="2"/>
      <c r="D21" s="2"/>
      <c r="E21" s="2"/>
      <c r="F21" s="2"/>
      <c r="G21" s="2"/>
      <c r="H21" s="2"/>
      <c r="I21" s="2"/>
      <c r="J21" s="16"/>
    </row>
    <row r="22" spans="1:10" ht="12">
      <c r="A22" s="15"/>
      <c r="B22" s="2"/>
      <c r="C22" s="2"/>
      <c r="D22" s="2"/>
      <c r="E22" s="2"/>
      <c r="F22" s="2"/>
      <c r="G22" s="2"/>
      <c r="H22" s="2"/>
      <c r="I22" s="2"/>
      <c r="J22" s="16"/>
    </row>
    <row r="23" spans="1:10" ht="14.25" customHeight="1">
      <c r="A23" s="15"/>
      <c r="B23" s="2" t="s">
        <v>44</v>
      </c>
      <c r="C23" s="2"/>
      <c r="D23" s="2"/>
      <c r="E23" s="2"/>
      <c r="F23" s="2"/>
      <c r="G23" s="2"/>
      <c r="H23" s="2"/>
      <c r="I23" s="2"/>
      <c r="J23" s="16"/>
    </row>
    <row r="24" spans="1:10" ht="17.25" customHeight="1">
      <c r="A24" s="15"/>
      <c r="B24" s="2"/>
      <c r="C24" s="2"/>
      <c r="D24" s="2"/>
      <c r="E24" s="2"/>
      <c r="F24" s="2"/>
      <c r="G24" s="2"/>
      <c r="H24" s="2"/>
      <c r="I24" s="2"/>
      <c r="J24" s="16"/>
    </row>
    <row r="25" spans="1:10" ht="12">
      <c r="A25" s="15"/>
      <c r="B25" s="2"/>
      <c r="C25" s="2"/>
      <c r="D25" s="2"/>
      <c r="E25" s="212" t="s">
        <v>23</v>
      </c>
      <c r="F25" s="212"/>
      <c r="G25" s="2"/>
      <c r="H25" s="2"/>
      <c r="I25" s="2"/>
      <c r="J25" s="16"/>
    </row>
    <row r="26" spans="1:10" ht="10.5" customHeight="1">
      <c r="A26" s="15"/>
      <c r="B26" s="2"/>
      <c r="C26" s="2"/>
      <c r="D26" s="2"/>
      <c r="E26" s="2"/>
      <c r="F26" s="2"/>
      <c r="G26" s="2"/>
      <c r="H26" s="2"/>
      <c r="I26" s="2"/>
      <c r="J26" s="16"/>
    </row>
    <row r="27" spans="1:10" ht="10.5" customHeight="1">
      <c r="A27" s="15"/>
      <c r="B27" s="2"/>
      <c r="C27" s="2"/>
      <c r="D27" s="2"/>
      <c r="E27" s="2"/>
      <c r="F27" s="2"/>
      <c r="G27" s="2"/>
      <c r="H27" s="2"/>
      <c r="I27" s="2"/>
      <c r="J27" s="16"/>
    </row>
    <row r="28" spans="1:10" ht="10.5" customHeight="1">
      <c r="A28" s="21"/>
      <c r="B28" s="3"/>
      <c r="C28" s="4"/>
      <c r="D28" s="4"/>
      <c r="E28" s="4"/>
      <c r="F28" s="4"/>
      <c r="G28" s="4"/>
      <c r="H28" s="4"/>
      <c r="I28" s="4"/>
      <c r="J28" s="22"/>
    </row>
    <row r="29" spans="1:10" ht="12.75" customHeight="1">
      <c r="A29" s="213" t="s">
        <v>24</v>
      </c>
      <c r="B29" s="214"/>
      <c r="C29" s="2">
        <f>+'データ入力'!B13</f>
        <v>0</v>
      </c>
      <c r="D29" s="5"/>
      <c r="E29" s="5"/>
      <c r="F29" s="5"/>
      <c r="G29" s="5"/>
      <c r="H29" s="5"/>
      <c r="I29" s="5"/>
      <c r="J29" s="24"/>
    </row>
    <row r="30" spans="1:10" ht="10.5" customHeight="1">
      <c r="A30" s="25"/>
      <c r="B30" s="6"/>
      <c r="C30" s="7"/>
      <c r="D30" s="7"/>
      <c r="E30" s="7"/>
      <c r="F30" s="7"/>
      <c r="G30" s="7"/>
      <c r="H30" s="7"/>
      <c r="I30" s="7"/>
      <c r="J30" s="26"/>
    </row>
    <row r="31" spans="1:10" ht="10.5" customHeight="1">
      <c r="A31" s="27"/>
      <c r="B31" s="8"/>
      <c r="C31" s="4"/>
      <c r="D31" s="4"/>
      <c r="E31" s="4"/>
      <c r="F31" s="4"/>
      <c r="G31" s="4"/>
      <c r="H31" s="4"/>
      <c r="I31" s="4"/>
      <c r="J31" s="22"/>
    </row>
    <row r="32" spans="1:10" ht="12.75" customHeight="1">
      <c r="A32" s="210" t="s">
        <v>25</v>
      </c>
      <c r="B32" s="211"/>
      <c r="C32" s="2">
        <f>+'データ入力'!B14</f>
        <v>0</v>
      </c>
      <c r="D32" s="5"/>
      <c r="E32" s="5"/>
      <c r="F32" s="5"/>
      <c r="G32" s="5"/>
      <c r="H32" s="5"/>
      <c r="I32" s="5"/>
      <c r="J32" s="24"/>
    </row>
    <row r="33" spans="1:10" ht="10.5" customHeight="1">
      <c r="A33" s="29"/>
      <c r="B33" s="10"/>
      <c r="C33" s="7"/>
      <c r="D33" s="7"/>
      <c r="E33" s="7"/>
      <c r="F33" s="7"/>
      <c r="G33" s="7"/>
      <c r="H33" s="7"/>
      <c r="I33" s="7"/>
      <c r="J33" s="26"/>
    </row>
    <row r="34" spans="1:10" ht="10.5" customHeight="1">
      <c r="A34" s="27"/>
      <c r="B34" s="8"/>
      <c r="C34" s="4"/>
      <c r="D34" s="4"/>
      <c r="E34" s="4"/>
      <c r="F34" s="4"/>
      <c r="G34" s="4"/>
      <c r="H34" s="4"/>
      <c r="I34" s="4"/>
      <c r="J34" s="22"/>
    </row>
    <row r="35" spans="1:10" ht="12.75" customHeight="1">
      <c r="A35" s="210" t="s">
        <v>26</v>
      </c>
      <c r="B35" s="211"/>
      <c r="C35" s="2">
        <f>+'データ入力'!B15</f>
        <v>0</v>
      </c>
      <c r="D35" s="5"/>
      <c r="E35" s="5"/>
      <c r="F35" s="5"/>
      <c r="G35" s="5"/>
      <c r="H35" s="5"/>
      <c r="I35" s="5"/>
      <c r="J35" s="24"/>
    </row>
    <row r="36" spans="1:10" ht="10.5" customHeight="1">
      <c r="A36" s="29"/>
      <c r="B36" s="10"/>
      <c r="C36" s="7"/>
      <c r="D36" s="7"/>
      <c r="E36" s="7"/>
      <c r="F36" s="7"/>
      <c r="G36" s="7"/>
      <c r="H36" s="7"/>
      <c r="I36" s="7"/>
      <c r="J36" s="26"/>
    </row>
    <row r="37" spans="1:10" ht="10.5" customHeight="1">
      <c r="A37" s="27"/>
      <c r="B37" s="8"/>
      <c r="C37" s="4"/>
      <c r="D37" s="4"/>
      <c r="E37" s="4"/>
      <c r="F37" s="4"/>
      <c r="G37" s="4"/>
      <c r="H37" s="4"/>
      <c r="I37" s="4"/>
      <c r="J37" s="22"/>
    </row>
    <row r="38" spans="1:10" ht="12.75" customHeight="1">
      <c r="A38" s="210" t="s">
        <v>27</v>
      </c>
      <c r="B38" s="211"/>
      <c r="C38" s="2">
        <f>+'データ入力'!B16</f>
        <v>0</v>
      </c>
      <c r="D38" s="5"/>
      <c r="E38" s="5"/>
      <c r="F38" s="5"/>
      <c r="G38" s="5"/>
      <c r="H38" s="5"/>
      <c r="I38" s="5"/>
      <c r="J38" s="24"/>
    </row>
    <row r="39" spans="1:10" ht="10.5" customHeight="1">
      <c r="A39" s="29"/>
      <c r="B39" s="10"/>
      <c r="C39" s="7"/>
      <c r="D39" s="7"/>
      <c r="E39" s="7"/>
      <c r="F39" s="7"/>
      <c r="G39" s="7"/>
      <c r="H39" s="7"/>
      <c r="I39" s="7"/>
      <c r="J39" s="26"/>
    </row>
    <row r="40" spans="1:10" ht="10.5" customHeight="1">
      <c r="A40" s="27"/>
      <c r="B40" s="8"/>
      <c r="C40" s="215">
        <f>+'データ入力'!B17</f>
        <v>0</v>
      </c>
      <c r="D40" s="216"/>
      <c r="E40" s="216"/>
      <c r="F40" s="216"/>
      <c r="G40" s="216"/>
      <c r="H40" s="216"/>
      <c r="I40" s="216"/>
      <c r="J40" s="217"/>
    </row>
    <row r="41" spans="1:10" ht="12">
      <c r="A41" s="210" t="s">
        <v>28</v>
      </c>
      <c r="B41" s="211"/>
      <c r="C41" s="218"/>
      <c r="D41" s="219"/>
      <c r="E41" s="219"/>
      <c r="F41" s="219"/>
      <c r="G41" s="219"/>
      <c r="H41" s="219"/>
      <c r="I41" s="219"/>
      <c r="J41" s="220"/>
    </row>
    <row r="42" spans="1:10" ht="10.5" customHeight="1">
      <c r="A42" s="29"/>
      <c r="B42" s="10"/>
      <c r="C42" s="221"/>
      <c r="D42" s="222"/>
      <c r="E42" s="222"/>
      <c r="F42" s="222"/>
      <c r="G42" s="222"/>
      <c r="H42" s="222"/>
      <c r="I42" s="222"/>
      <c r="J42" s="223"/>
    </row>
    <row r="43" spans="1:10" ht="10.5" customHeight="1">
      <c r="A43" s="27"/>
      <c r="B43" s="8"/>
      <c r="C43" s="215">
        <f>+'データ入力'!B18</f>
        <v>0</v>
      </c>
      <c r="D43" s="216"/>
      <c r="E43" s="216"/>
      <c r="F43" s="216"/>
      <c r="G43" s="216"/>
      <c r="H43" s="216"/>
      <c r="I43" s="216"/>
      <c r="J43" s="217"/>
    </row>
    <row r="44" spans="1:10" ht="12">
      <c r="A44" s="210" t="str">
        <f>'建設事務所'!A40</f>
        <v>　５　　〃　時　間</v>
      </c>
      <c r="B44" s="211"/>
      <c r="C44" s="218"/>
      <c r="D44" s="219"/>
      <c r="E44" s="219"/>
      <c r="F44" s="219"/>
      <c r="G44" s="219"/>
      <c r="H44" s="219"/>
      <c r="I44" s="219"/>
      <c r="J44" s="220"/>
    </row>
    <row r="45" spans="1:10" ht="10.5" customHeight="1">
      <c r="A45" s="29"/>
      <c r="B45" s="10"/>
      <c r="C45" s="221"/>
      <c r="D45" s="222"/>
      <c r="E45" s="222"/>
      <c r="F45" s="222"/>
      <c r="G45" s="222"/>
      <c r="H45" s="222"/>
      <c r="I45" s="222"/>
      <c r="J45" s="223"/>
    </row>
    <row r="46" spans="1:10" ht="10.5" customHeight="1">
      <c r="A46" s="27"/>
      <c r="B46" s="8"/>
      <c r="C46" s="4"/>
      <c r="D46" s="4"/>
      <c r="E46" s="4"/>
      <c r="F46" s="4"/>
      <c r="G46" s="4"/>
      <c r="H46" s="4"/>
      <c r="I46" s="4"/>
      <c r="J46" s="22"/>
    </row>
    <row r="47" spans="1:10" ht="12.75" customHeight="1">
      <c r="A47" s="210" t="s">
        <v>121</v>
      </c>
      <c r="B47" s="211"/>
      <c r="C47" s="2">
        <f>+'データ入力'!B19</f>
        <v>0</v>
      </c>
      <c r="D47" s="5"/>
      <c r="E47" s="5"/>
      <c r="F47" s="5"/>
      <c r="G47" s="5"/>
      <c r="H47" s="5"/>
      <c r="I47" s="5"/>
      <c r="J47" s="24"/>
    </row>
    <row r="48" spans="1:10" ht="10.5" customHeight="1">
      <c r="A48" s="29"/>
      <c r="B48" s="10"/>
      <c r="C48" s="5"/>
      <c r="D48" s="5"/>
      <c r="E48" s="5"/>
      <c r="F48" s="5"/>
      <c r="G48" s="5"/>
      <c r="H48" s="5"/>
      <c r="I48" s="5"/>
      <c r="J48" s="24"/>
    </row>
    <row r="49" spans="1:10" ht="10.5" customHeight="1">
      <c r="A49" s="27"/>
      <c r="B49" s="8"/>
      <c r="C49" s="34"/>
      <c r="D49" s="4"/>
      <c r="E49" s="4"/>
      <c r="F49" s="4"/>
      <c r="G49" s="4"/>
      <c r="H49" s="4"/>
      <c r="I49" s="4"/>
      <c r="J49" s="22"/>
    </row>
    <row r="50" spans="1:10" ht="12.75" customHeight="1">
      <c r="A50" s="230" t="s">
        <v>38</v>
      </c>
      <c r="B50" s="231"/>
      <c r="C50" s="2">
        <f>+'データ入力'!B20</f>
        <v>0</v>
      </c>
      <c r="D50" s="5"/>
      <c r="E50" s="5"/>
      <c r="F50" s="5"/>
      <c r="G50" s="5"/>
      <c r="H50" s="5"/>
      <c r="I50" s="5"/>
      <c r="J50" s="24"/>
    </row>
    <row r="51" spans="1:10" ht="10.5" customHeight="1">
      <c r="A51" s="29"/>
      <c r="B51" s="10"/>
      <c r="C51" s="35"/>
      <c r="D51" s="7"/>
      <c r="E51" s="7"/>
      <c r="F51" s="7"/>
      <c r="G51" s="7"/>
      <c r="H51" s="7"/>
      <c r="I51" s="7"/>
      <c r="J51" s="26"/>
    </row>
    <row r="52" spans="1:10" ht="10.5" customHeight="1">
      <c r="A52" s="27"/>
      <c r="B52" s="8"/>
      <c r="C52" s="4"/>
      <c r="D52" s="4"/>
      <c r="E52" s="4"/>
      <c r="F52" s="4"/>
      <c r="G52" s="4"/>
      <c r="H52" s="4"/>
      <c r="I52" s="4"/>
      <c r="J52" s="22"/>
    </row>
    <row r="53" spans="1:10" ht="12.75" customHeight="1">
      <c r="A53" s="210" t="s">
        <v>34</v>
      </c>
      <c r="B53" s="211"/>
      <c r="C53" s="2">
        <f>+'データ入力'!B21</f>
        <v>0</v>
      </c>
      <c r="D53" s="5"/>
      <c r="E53" s="5"/>
      <c r="F53" s="5"/>
      <c r="G53" s="5"/>
      <c r="H53" s="5"/>
      <c r="I53" s="5"/>
      <c r="J53" s="24"/>
    </row>
    <row r="54" spans="1:10" ht="10.5" customHeight="1">
      <c r="A54" s="29" t="s">
        <v>29</v>
      </c>
      <c r="B54" s="10"/>
      <c r="C54" s="7"/>
      <c r="D54" s="7"/>
      <c r="E54" s="7"/>
      <c r="F54" s="7"/>
      <c r="G54" s="7"/>
      <c r="H54" s="7"/>
      <c r="I54" s="7"/>
      <c r="J54" s="26"/>
    </row>
    <row r="55" spans="1:10" ht="10.5" customHeight="1">
      <c r="A55" s="27"/>
      <c r="B55" s="8"/>
      <c r="C55" s="232" t="s">
        <v>83</v>
      </c>
      <c r="D55" s="235">
        <f>'データ入力'!$B$22</f>
        <v>0</v>
      </c>
      <c r="E55" s="236"/>
      <c r="F55" s="236"/>
      <c r="G55" s="237" t="s">
        <v>117</v>
      </c>
      <c r="H55" s="235">
        <f>'データ入力'!$D$22</f>
        <v>0</v>
      </c>
      <c r="I55" s="240"/>
      <c r="J55" s="241"/>
    </row>
    <row r="56" spans="1:10" ht="12">
      <c r="A56" s="210" t="s">
        <v>30</v>
      </c>
      <c r="B56" s="211"/>
      <c r="C56" s="233"/>
      <c r="D56" s="205"/>
      <c r="E56" s="205"/>
      <c r="F56" s="205"/>
      <c r="G56" s="238"/>
      <c r="H56" s="242"/>
      <c r="I56" s="242"/>
      <c r="J56" s="243"/>
    </row>
    <row r="57" spans="1:10" ht="22.5" customHeight="1">
      <c r="A57" s="29"/>
      <c r="B57" s="10"/>
      <c r="C57" s="234"/>
      <c r="D57" s="251">
        <f>'データ入力'!$B$8</f>
        <v>0</v>
      </c>
      <c r="E57" s="251"/>
      <c r="F57" s="251"/>
      <c r="G57" s="239"/>
      <c r="H57" s="67" t="s">
        <v>134</v>
      </c>
      <c r="I57" s="252">
        <f>'データ入力'!$B$10</f>
        <v>0</v>
      </c>
      <c r="J57" s="253"/>
    </row>
    <row r="58" spans="1:10" ht="10.5" customHeight="1">
      <c r="A58" s="27"/>
      <c r="B58" s="8"/>
      <c r="C58" s="232" t="s">
        <v>83</v>
      </c>
      <c r="D58" s="235">
        <f>'建設事務所'!D54</f>
        <v>0</v>
      </c>
      <c r="E58" s="254"/>
      <c r="F58" s="254"/>
      <c r="G58" s="237" t="s">
        <v>136</v>
      </c>
      <c r="H58" s="235">
        <f>'データ入力'!$D$23</f>
        <v>0</v>
      </c>
      <c r="I58" s="254"/>
      <c r="J58" s="298"/>
    </row>
    <row r="59" spans="1:10" ht="12" customHeight="1">
      <c r="A59" s="210" t="s">
        <v>31</v>
      </c>
      <c r="B59" s="211"/>
      <c r="C59" s="233"/>
      <c r="D59" s="255"/>
      <c r="E59" s="255"/>
      <c r="F59" s="255"/>
      <c r="G59" s="247"/>
      <c r="H59" s="255"/>
      <c r="I59" s="255"/>
      <c r="J59" s="299"/>
    </row>
    <row r="60" spans="1:10" ht="13.5" customHeight="1">
      <c r="A60" s="28" t="s">
        <v>32</v>
      </c>
      <c r="B60" s="9"/>
      <c r="C60" s="233" t="s">
        <v>117</v>
      </c>
      <c r="D60" s="244">
        <f>'建設事務所'!D56</f>
        <v>0</v>
      </c>
      <c r="E60" s="244"/>
      <c r="F60" s="244"/>
      <c r="G60" s="68" t="s">
        <v>142</v>
      </c>
      <c r="H60" s="246">
        <f>'データ入力'!$C$24</f>
        <v>0</v>
      </c>
      <c r="I60" s="247"/>
      <c r="J60" s="248"/>
    </row>
    <row r="61" spans="1:10" ht="13.5" customHeight="1">
      <c r="A61" s="29"/>
      <c r="B61" s="10"/>
      <c r="C61" s="234"/>
      <c r="D61" s="245"/>
      <c r="E61" s="245"/>
      <c r="F61" s="245"/>
      <c r="G61" s="69" t="s">
        <v>141</v>
      </c>
      <c r="H61" s="239">
        <f>'データ入力'!$C$25</f>
        <v>0</v>
      </c>
      <c r="I61" s="249"/>
      <c r="J61" s="250"/>
    </row>
    <row r="62" spans="1:10" ht="12" customHeight="1">
      <c r="A62" s="31"/>
      <c r="B62" s="5"/>
      <c r="C62" s="5"/>
      <c r="D62" s="5"/>
      <c r="E62" s="5"/>
      <c r="F62" s="5"/>
      <c r="G62" s="5"/>
      <c r="H62" s="5"/>
      <c r="I62" s="5"/>
      <c r="J62" s="24"/>
    </row>
    <row r="63" spans="1:10" ht="15" customHeight="1">
      <c r="A63" s="30"/>
      <c r="B63" s="5"/>
      <c r="C63" s="5"/>
      <c r="D63" s="5"/>
      <c r="E63" s="5"/>
      <c r="F63" s="5"/>
      <c r="G63" s="5"/>
      <c r="H63" s="5"/>
      <c r="I63" s="5"/>
      <c r="J63" s="24"/>
    </row>
    <row r="64" spans="1:10" ht="12" customHeight="1">
      <c r="A64" s="30"/>
      <c r="B64" s="5"/>
      <c r="C64" s="5"/>
      <c r="D64" s="5"/>
      <c r="E64" s="5"/>
      <c r="F64" s="5"/>
      <c r="G64" s="5"/>
      <c r="H64" s="5"/>
      <c r="I64" s="5"/>
      <c r="J64" s="24"/>
    </row>
    <row r="65" spans="1:10" ht="12">
      <c r="A65" s="30"/>
      <c r="B65" s="5"/>
      <c r="C65" s="5"/>
      <c r="D65" s="5"/>
      <c r="E65" s="5"/>
      <c r="F65" s="5"/>
      <c r="G65" s="5"/>
      <c r="H65" s="5"/>
      <c r="I65" s="5"/>
      <c r="J65" s="24"/>
    </row>
    <row r="66" spans="1:10" ht="12">
      <c r="A66" s="30"/>
      <c r="B66" s="5"/>
      <c r="C66" s="5"/>
      <c r="D66" s="5"/>
      <c r="E66" s="5"/>
      <c r="F66" s="5"/>
      <c r="G66" s="5"/>
      <c r="H66" s="5"/>
      <c r="I66" s="5"/>
      <c r="J66" s="24"/>
    </row>
    <row r="67" spans="1:10" ht="12" thickBot="1">
      <c r="A67" s="43"/>
      <c r="B67" s="42"/>
      <c r="C67" s="42"/>
      <c r="D67" s="42"/>
      <c r="E67" s="42"/>
      <c r="F67" s="42"/>
      <c r="G67" s="42"/>
      <c r="H67" s="42"/>
      <c r="I67" s="42"/>
      <c r="J67" s="44"/>
    </row>
    <row r="68" spans="1:10" ht="12">
      <c r="A68" s="2" t="s">
        <v>42</v>
      </c>
      <c r="B68" s="2"/>
      <c r="C68" s="2"/>
      <c r="D68" s="2"/>
      <c r="E68" s="2"/>
      <c r="F68" s="2"/>
      <c r="G68" s="2"/>
      <c r="H68" s="2"/>
      <c r="I68" s="2"/>
      <c r="J68" s="2"/>
    </row>
  </sheetData>
  <sheetProtection/>
  <mergeCells count="35">
    <mergeCell ref="F13:J14"/>
    <mergeCell ref="H4:J4"/>
    <mergeCell ref="B17:I19"/>
    <mergeCell ref="A29:B29"/>
    <mergeCell ref="D8:D9"/>
    <mergeCell ref="H5:J5"/>
    <mergeCell ref="E25:F25"/>
    <mergeCell ref="A8:C9"/>
    <mergeCell ref="A32:B32"/>
    <mergeCell ref="A47:B47"/>
    <mergeCell ref="A38:B38"/>
    <mergeCell ref="C60:C61"/>
    <mergeCell ref="A59:B59"/>
    <mergeCell ref="A41:B41"/>
    <mergeCell ref="A53:B53"/>
    <mergeCell ref="A56:B56"/>
    <mergeCell ref="A35:B35"/>
    <mergeCell ref="A44:B44"/>
    <mergeCell ref="A50:B50"/>
    <mergeCell ref="C55:C57"/>
    <mergeCell ref="G55:G57"/>
    <mergeCell ref="C58:C59"/>
    <mergeCell ref="D55:F56"/>
    <mergeCell ref="D57:F57"/>
    <mergeCell ref="D58:F59"/>
    <mergeCell ref="H2:J2"/>
    <mergeCell ref="C40:J42"/>
    <mergeCell ref="C43:J45"/>
    <mergeCell ref="D60:F61"/>
    <mergeCell ref="H55:J56"/>
    <mergeCell ref="I57:J57"/>
    <mergeCell ref="G58:G59"/>
    <mergeCell ref="H58:J59"/>
    <mergeCell ref="H61:J61"/>
    <mergeCell ref="H60:J60"/>
  </mergeCells>
  <printOptions/>
  <pageMargins left="0.7874015748031497" right="0.3937007874015748" top="0.7874015748031497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7"/>
  <sheetViews>
    <sheetView showZeros="0" view="pageBreakPreview" zoomScaleSheetLayoutView="100" zoomScalePageLayoutView="0" workbookViewId="0" topLeftCell="A1">
      <selection activeCell="N49" sqref="N49"/>
    </sheetView>
  </sheetViews>
  <sheetFormatPr defaultColWidth="9.00390625" defaultRowHeight="13.5"/>
  <cols>
    <col min="1" max="16384" width="9.00390625" style="1" customWidth="1"/>
  </cols>
  <sheetData>
    <row r="1" spans="1:10" ht="12">
      <c r="A1" s="12"/>
      <c r="B1" s="13"/>
      <c r="C1" s="13"/>
      <c r="D1" s="13"/>
      <c r="E1" s="13"/>
      <c r="F1" s="13"/>
      <c r="G1" s="13"/>
      <c r="H1" s="13"/>
      <c r="I1" s="13"/>
      <c r="J1" s="14"/>
    </row>
    <row r="2" spans="1:10" ht="13.5" customHeight="1">
      <c r="A2" s="15"/>
      <c r="B2" s="2"/>
      <c r="C2" s="33"/>
      <c r="D2" s="33"/>
      <c r="E2" s="33"/>
      <c r="F2" s="33"/>
      <c r="G2" s="41"/>
      <c r="H2" s="295" t="str">
        <f>'建設部長'!H2</f>
        <v>佐建第　　　 － 　　　　号</v>
      </c>
      <c r="I2" s="296"/>
      <c r="J2" s="297"/>
    </row>
    <row r="3" spans="1:10" ht="9.75" customHeight="1">
      <c r="A3" s="15"/>
      <c r="B3" s="2"/>
      <c r="C3" s="33"/>
      <c r="D3" s="33"/>
      <c r="E3" s="33"/>
      <c r="F3" s="33"/>
      <c r="G3" s="33"/>
      <c r="H3" s="33"/>
      <c r="I3" s="2"/>
      <c r="J3" s="16"/>
    </row>
    <row r="4" spans="1:10" ht="12">
      <c r="A4" s="15"/>
      <c r="B4" s="2"/>
      <c r="C4" s="17"/>
      <c r="D4" s="2"/>
      <c r="E4" s="2"/>
      <c r="F4" s="2"/>
      <c r="G4" s="19"/>
      <c r="H4" s="315" t="str">
        <f>'建設部長'!H4</f>
        <v>令和　　　年　　月　　　日</v>
      </c>
      <c r="I4" s="310"/>
      <c r="J4" s="311"/>
    </row>
    <row r="5" spans="1:10" ht="12">
      <c r="A5" s="18"/>
      <c r="B5" s="2"/>
      <c r="C5" s="2"/>
      <c r="D5" s="2"/>
      <c r="E5" s="2"/>
      <c r="F5" s="2"/>
      <c r="G5" s="2"/>
      <c r="H5" s="305"/>
      <c r="I5" s="305"/>
      <c r="J5" s="306"/>
    </row>
    <row r="6" spans="1:10" ht="7.5" customHeight="1">
      <c r="A6" s="15"/>
      <c r="B6" s="2"/>
      <c r="C6" s="2"/>
      <c r="D6" s="2"/>
      <c r="E6" s="2"/>
      <c r="F6" s="2"/>
      <c r="G6" s="2"/>
      <c r="H6" s="2"/>
      <c r="I6" s="2"/>
      <c r="J6" s="16"/>
    </row>
    <row r="7" spans="1:10" ht="12.75" customHeight="1">
      <c r="A7" s="15"/>
      <c r="B7" s="5"/>
      <c r="C7" s="2"/>
      <c r="D7" s="2"/>
      <c r="E7" s="2"/>
      <c r="F7" s="2"/>
      <c r="G7" s="2"/>
      <c r="H7" s="2"/>
      <c r="I7" s="2"/>
      <c r="J7" s="16"/>
    </row>
    <row r="8" spans="1:10" ht="17.25" customHeight="1">
      <c r="A8" s="313">
        <f>+'データ入力'!C30</f>
        <v>0</v>
      </c>
      <c r="B8" s="314"/>
      <c r="C8" s="314"/>
      <c r="D8" s="316" t="s">
        <v>75</v>
      </c>
      <c r="E8" s="2"/>
      <c r="F8" s="2"/>
      <c r="G8" s="2"/>
      <c r="H8" s="2"/>
      <c r="I8" s="2"/>
      <c r="J8" s="16"/>
    </row>
    <row r="9" spans="1:10" ht="17.25" customHeight="1">
      <c r="A9" s="313"/>
      <c r="B9" s="314"/>
      <c r="C9" s="314"/>
      <c r="D9" s="316"/>
      <c r="E9" s="2"/>
      <c r="F9" s="2"/>
      <c r="G9" s="2"/>
      <c r="H9" s="2"/>
      <c r="I9" s="2"/>
      <c r="J9" s="16"/>
    </row>
    <row r="10" spans="1:10" ht="10.5" customHeight="1">
      <c r="A10" s="15"/>
      <c r="B10" s="2"/>
      <c r="C10" s="2"/>
      <c r="D10" s="2"/>
      <c r="E10" s="19"/>
      <c r="F10" s="2"/>
      <c r="G10" s="2"/>
      <c r="H10" s="2"/>
      <c r="I10" s="2"/>
      <c r="J10" s="16"/>
    </row>
    <row r="11" spans="1:10" ht="10.5" customHeight="1">
      <c r="A11" s="15"/>
      <c r="B11" s="2"/>
      <c r="C11" s="2"/>
      <c r="D11" s="2"/>
      <c r="E11" s="2"/>
      <c r="F11" s="2"/>
      <c r="G11" s="2"/>
      <c r="H11" s="2"/>
      <c r="I11" s="2"/>
      <c r="J11" s="16"/>
    </row>
    <row r="12" spans="1:10" ht="7.5" customHeight="1">
      <c r="A12" s="15"/>
      <c r="B12" s="2"/>
      <c r="C12" s="2"/>
      <c r="D12" s="2"/>
      <c r="E12" s="2"/>
      <c r="F12" s="17"/>
      <c r="G12" s="2"/>
      <c r="H12" s="2"/>
      <c r="I12" s="2"/>
      <c r="J12" s="16"/>
    </row>
    <row r="13" spans="1:10" ht="12" customHeight="1">
      <c r="A13" s="15"/>
      <c r="B13" s="2"/>
      <c r="C13" s="2"/>
      <c r="D13" s="2"/>
      <c r="E13" s="2"/>
      <c r="F13" s="303" t="s">
        <v>33</v>
      </c>
      <c r="G13" s="303"/>
      <c r="H13" s="303"/>
      <c r="I13" s="303"/>
      <c r="J13" s="304"/>
    </row>
    <row r="14" spans="1:10" ht="12" customHeight="1">
      <c r="A14" s="15"/>
      <c r="B14" s="2"/>
      <c r="C14" s="2"/>
      <c r="D14" s="2"/>
      <c r="E14" s="2"/>
      <c r="F14" s="303"/>
      <c r="G14" s="303"/>
      <c r="H14" s="303"/>
      <c r="I14" s="303"/>
      <c r="J14" s="304"/>
    </row>
    <row r="15" spans="1:10" ht="12">
      <c r="A15" s="15"/>
      <c r="B15" s="2"/>
      <c r="C15" s="2"/>
      <c r="D15" s="2"/>
      <c r="E15" s="17"/>
      <c r="F15" s="2"/>
      <c r="G15" s="2"/>
      <c r="H15" s="2"/>
      <c r="I15" s="2"/>
      <c r="J15" s="16"/>
    </row>
    <row r="16" spans="1:10" ht="12">
      <c r="A16" s="15"/>
      <c r="B16" s="2"/>
      <c r="C16" s="2"/>
      <c r="D16" s="2"/>
      <c r="E16" s="2"/>
      <c r="F16" s="2"/>
      <c r="G16" s="2"/>
      <c r="H16" s="2"/>
      <c r="I16" s="2"/>
      <c r="J16" s="20"/>
    </row>
    <row r="17" spans="1:10" ht="10.5" customHeight="1">
      <c r="A17" s="15"/>
      <c r="B17" s="308" t="str">
        <f>'警察'!B17</f>
        <v>通 行 禁 止（制 限） に つ い て（通知）</v>
      </c>
      <c r="C17" s="308"/>
      <c r="D17" s="308"/>
      <c r="E17" s="308"/>
      <c r="F17" s="308"/>
      <c r="G17" s="308"/>
      <c r="H17" s="308"/>
      <c r="I17" s="308"/>
      <c r="J17" s="16"/>
    </row>
    <row r="18" spans="1:10" ht="12">
      <c r="A18" s="15"/>
      <c r="B18" s="308"/>
      <c r="C18" s="308"/>
      <c r="D18" s="308"/>
      <c r="E18" s="308"/>
      <c r="F18" s="308"/>
      <c r="G18" s="308"/>
      <c r="H18" s="308"/>
      <c r="I18" s="308"/>
      <c r="J18" s="16"/>
    </row>
    <row r="19" spans="1:10" ht="10.5" customHeight="1">
      <c r="A19" s="15"/>
      <c r="B19" s="308"/>
      <c r="C19" s="308"/>
      <c r="D19" s="308"/>
      <c r="E19" s="308"/>
      <c r="F19" s="308"/>
      <c r="G19" s="308"/>
      <c r="H19" s="308"/>
      <c r="I19" s="308"/>
      <c r="J19" s="16"/>
    </row>
    <row r="20" spans="1:10" ht="7.5" customHeight="1">
      <c r="A20" s="15"/>
      <c r="B20" s="2"/>
      <c r="C20" s="2"/>
      <c r="D20" s="2"/>
      <c r="E20" s="2"/>
      <c r="F20" s="2"/>
      <c r="G20" s="2"/>
      <c r="H20" s="2"/>
      <c r="I20" s="2"/>
      <c r="J20" s="16"/>
    </row>
    <row r="21" spans="1:10" ht="18" customHeight="1">
      <c r="A21" s="15"/>
      <c r="B21" s="315">
        <f>'データ入力'!B2</f>
        <v>0</v>
      </c>
      <c r="C21" s="310"/>
      <c r="D21" s="310"/>
      <c r="E21" s="63" t="s">
        <v>132</v>
      </c>
      <c r="F21" s="2"/>
      <c r="G21" s="2"/>
      <c r="H21" s="2"/>
      <c r="I21" s="2"/>
      <c r="J21" s="16"/>
    </row>
    <row r="22" spans="1:10" ht="18" customHeight="1">
      <c r="A22" s="15"/>
      <c r="B22" s="2" t="s">
        <v>112</v>
      </c>
      <c r="C22" s="2"/>
      <c r="D22" s="2"/>
      <c r="E22" s="2"/>
      <c r="F22" s="2"/>
      <c r="G22" s="2"/>
      <c r="H22" s="2"/>
      <c r="I22" s="2"/>
      <c r="J22" s="16"/>
    </row>
    <row r="23" spans="1:10" ht="18" customHeight="1">
      <c r="A23" s="15"/>
      <c r="B23" s="2" t="s">
        <v>111</v>
      </c>
      <c r="C23" s="2"/>
      <c r="D23" s="2"/>
      <c r="E23" s="2"/>
      <c r="F23" s="2"/>
      <c r="G23" s="2"/>
      <c r="H23" s="2"/>
      <c r="I23" s="2"/>
      <c r="J23" s="16"/>
    </row>
    <row r="24" spans="1:10" ht="17.25" customHeight="1">
      <c r="A24" s="15"/>
      <c r="B24" s="2"/>
      <c r="C24" s="2"/>
      <c r="D24" s="2"/>
      <c r="E24" s="2"/>
      <c r="F24" s="2"/>
      <c r="G24" s="2"/>
      <c r="H24" s="2"/>
      <c r="I24" s="2"/>
      <c r="J24" s="16"/>
    </row>
    <row r="25" spans="1:10" ht="12">
      <c r="A25" s="15"/>
      <c r="B25" s="2"/>
      <c r="C25" s="2"/>
      <c r="D25" s="2"/>
      <c r="E25" s="212" t="s">
        <v>23</v>
      </c>
      <c r="F25" s="212"/>
      <c r="G25" s="2"/>
      <c r="H25" s="2"/>
      <c r="I25" s="2"/>
      <c r="J25" s="16"/>
    </row>
    <row r="26" spans="1:10" ht="10.5" customHeight="1">
      <c r="A26" s="15"/>
      <c r="B26" s="2"/>
      <c r="C26" s="2"/>
      <c r="D26" s="2"/>
      <c r="E26" s="2"/>
      <c r="F26" s="2"/>
      <c r="G26" s="2"/>
      <c r="H26" s="2"/>
      <c r="I26" s="2"/>
      <c r="J26" s="16"/>
    </row>
    <row r="27" spans="1:10" ht="10.5" customHeight="1">
      <c r="A27" s="15"/>
      <c r="B27" s="2"/>
      <c r="C27" s="2"/>
      <c r="D27" s="2"/>
      <c r="E27" s="2"/>
      <c r="F27" s="2"/>
      <c r="G27" s="2"/>
      <c r="H27" s="2"/>
      <c r="I27" s="2"/>
      <c r="J27" s="16"/>
    </row>
    <row r="28" spans="1:10" ht="10.5" customHeight="1">
      <c r="A28" s="21"/>
      <c r="B28" s="3"/>
      <c r="C28" s="4"/>
      <c r="D28" s="4"/>
      <c r="E28" s="4"/>
      <c r="F28" s="4"/>
      <c r="G28" s="4"/>
      <c r="H28" s="4"/>
      <c r="I28" s="4"/>
      <c r="J28" s="22"/>
    </row>
    <row r="29" spans="1:10" ht="12.75" customHeight="1">
      <c r="A29" s="213" t="s">
        <v>24</v>
      </c>
      <c r="B29" s="214"/>
      <c r="C29" s="2">
        <f>+'データ入力'!B13</f>
        <v>0</v>
      </c>
      <c r="D29" s="5"/>
      <c r="E29" s="5"/>
      <c r="F29" s="5"/>
      <c r="G29" s="5"/>
      <c r="H29" s="5"/>
      <c r="I29" s="5"/>
      <c r="J29" s="24"/>
    </row>
    <row r="30" spans="1:10" ht="10.5" customHeight="1">
      <c r="A30" s="25"/>
      <c r="B30" s="6"/>
      <c r="C30" s="7"/>
      <c r="D30" s="7"/>
      <c r="E30" s="7"/>
      <c r="F30" s="7"/>
      <c r="G30" s="7"/>
      <c r="H30" s="7"/>
      <c r="I30" s="7"/>
      <c r="J30" s="26"/>
    </row>
    <row r="31" spans="1:10" ht="10.5" customHeight="1">
      <c r="A31" s="27"/>
      <c r="B31" s="8"/>
      <c r="C31" s="4"/>
      <c r="D31" s="4"/>
      <c r="E31" s="4"/>
      <c r="F31" s="4"/>
      <c r="G31" s="4"/>
      <c r="H31" s="4"/>
      <c r="I31" s="4"/>
      <c r="J31" s="22"/>
    </row>
    <row r="32" spans="1:10" ht="12.75" customHeight="1">
      <c r="A32" s="210" t="s">
        <v>25</v>
      </c>
      <c r="B32" s="211"/>
      <c r="C32" s="2">
        <f>+'データ入力'!B14</f>
        <v>0</v>
      </c>
      <c r="D32" s="5"/>
      <c r="E32" s="5"/>
      <c r="F32" s="5"/>
      <c r="G32" s="5"/>
      <c r="H32" s="5"/>
      <c r="I32" s="5"/>
      <c r="J32" s="24"/>
    </row>
    <row r="33" spans="1:10" ht="10.5" customHeight="1">
      <c r="A33" s="29"/>
      <c r="B33" s="10"/>
      <c r="C33" s="7"/>
      <c r="D33" s="7"/>
      <c r="E33" s="7"/>
      <c r="F33" s="7"/>
      <c r="G33" s="7"/>
      <c r="H33" s="7"/>
      <c r="I33" s="7"/>
      <c r="J33" s="26"/>
    </row>
    <row r="34" spans="1:10" ht="10.5" customHeight="1">
      <c r="A34" s="27"/>
      <c r="B34" s="8"/>
      <c r="C34" s="4"/>
      <c r="D34" s="4"/>
      <c r="E34" s="4"/>
      <c r="F34" s="4"/>
      <c r="G34" s="4"/>
      <c r="H34" s="4"/>
      <c r="I34" s="4"/>
      <c r="J34" s="22"/>
    </row>
    <row r="35" spans="1:10" ht="12.75" customHeight="1">
      <c r="A35" s="210" t="s">
        <v>26</v>
      </c>
      <c r="B35" s="211"/>
      <c r="C35" s="2">
        <f>+'データ入力'!B15</f>
        <v>0</v>
      </c>
      <c r="D35" s="5"/>
      <c r="E35" s="5"/>
      <c r="F35" s="5"/>
      <c r="G35" s="5"/>
      <c r="H35" s="5"/>
      <c r="I35" s="5"/>
      <c r="J35" s="24"/>
    </row>
    <row r="36" spans="1:10" ht="10.5" customHeight="1">
      <c r="A36" s="29"/>
      <c r="B36" s="10"/>
      <c r="C36" s="7"/>
      <c r="D36" s="7"/>
      <c r="E36" s="7"/>
      <c r="F36" s="7"/>
      <c r="G36" s="7"/>
      <c r="H36" s="7"/>
      <c r="I36" s="7"/>
      <c r="J36" s="26"/>
    </row>
    <row r="37" spans="1:10" ht="10.5" customHeight="1">
      <c r="A37" s="27"/>
      <c r="B37" s="8"/>
      <c r="C37" s="4"/>
      <c r="D37" s="4"/>
      <c r="E37" s="4"/>
      <c r="F37" s="4"/>
      <c r="G37" s="4"/>
      <c r="H37" s="4"/>
      <c r="I37" s="4"/>
      <c r="J37" s="22"/>
    </row>
    <row r="38" spans="1:10" ht="12.75" customHeight="1">
      <c r="A38" s="210" t="s">
        <v>27</v>
      </c>
      <c r="B38" s="211"/>
      <c r="C38" s="2">
        <f>+'データ入力'!B16</f>
        <v>0</v>
      </c>
      <c r="D38" s="5"/>
      <c r="E38" s="5"/>
      <c r="F38" s="5"/>
      <c r="G38" s="5"/>
      <c r="H38" s="5"/>
      <c r="I38" s="5"/>
      <c r="J38" s="24"/>
    </row>
    <row r="39" spans="1:10" ht="10.5" customHeight="1">
      <c r="A39" s="29"/>
      <c r="B39" s="10"/>
      <c r="C39" s="7"/>
      <c r="D39" s="7"/>
      <c r="E39" s="7"/>
      <c r="F39" s="7"/>
      <c r="G39" s="7"/>
      <c r="H39" s="7"/>
      <c r="I39" s="7"/>
      <c r="J39" s="26"/>
    </row>
    <row r="40" spans="1:10" ht="10.5" customHeight="1">
      <c r="A40" s="27"/>
      <c r="B40" s="8"/>
      <c r="C40" s="215">
        <f>+'データ入力'!B17</f>
        <v>0</v>
      </c>
      <c r="D40" s="216"/>
      <c r="E40" s="216"/>
      <c r="F40" s="216"/>
      <c r="G40" s="216"/>
      <c r="H40" s="216"/>
      <c r="I40" s="216"/>
      <c r="J40" s="217"/>
    </row>
    <row r="41" spans="1:10" ht="12">
      <c r="A41" s="210" t="s">
        <v>28</v>
      </c>
      <c r="B41" s="211"/>
      <c r="C41" s="218"/>
      <c r="D41" s="219"/>
      <c r="E41" s="219"/>
      <c r="F41" s="219"/>
      <c r="G41" s="219"/>
      <c r="H41" s="219"/>
      <c r="I41" s="219"/>
      <c r="J41" s="220"/>
    </row>
    <row r="42" spans="1:10" ht="10.5" customHeight="1">
      <c r="A42" s="29"/>
      <c r="B42" s="10"/>
      <c r="C42" s="221"/>
      <c r="D42" s="222"/>
      <c r="E42" s="222"/>
      <c r="F42" s="222"/>
      <c r="G42" s="222"/>
      <c r="H42" s="222"/>
      <c r="I42" s="222"/>
      <c r="J42" s="223"/>
    </row>
    <row r="43" spans="1:10" ht="10.5" customHeight="1">
      <c r="A43" s="27"/>
      <c r="B43" s="8"/>
      <c r="C43" s="215">
        <f>+'データ入力'!B18</f>
        <v>0</v>
      </c>
      <c r="D43" s="216"/>
      <c r="E43" s="216"/>
      <c r="F43" s="216"/>
      <c r="G43" s="216"/>
      <c r="H43" s="216"/>
      <c r="I43" s="216"/>
      <c r="J43" s="217"/>
    </row>
    <row r="44" spans="1:10" ht="12">
      <c r="A44" s="210" t="str">
        <f>'建設事務所'!A40</f>
        <v>　５　　〃　時　間</v>
      </c>
      <c r="B44" s="211"/>
      <c r="C44" s="218"/>
      <c r="D44" s="219"/>
      <c r="E44" s="219"/>
      <c r="F44" s="219"/>
      <c r="G44" s="219"/>
      <c r="H44" s="219"/>
      <c r="I44" s="219"/>
      <c r="J44" s="220"/>
    </row>
    <row r="45" spans="1:10" ht="10.5" customHeight="1">
      <c r="A45" s="29"/>
      <c r="B45" s="10"/>
      <c r="C45" s="221"/>
      <c r="D45" s="222"/>
      <c r="E45" s="222"/>
      <c r="F45" s="222"/>
      <c r="G45" s="222"/>
      <c r="H45" s="222"/>
      <c r="I45" s="222"/>
      <c r="J45" s="223"/>
    </row>
    <row r="46" spans="1:10" ht="10.5" customHeight="1">
      <c r="A46" s="27"/>
      <c r="B46" s="8"/>
      <c r="C46" s="4"/>
      <c r="D46" s="4"/>
      <c r="E46" s="4"/>
      <c r="F46" s="4"/>
      <c r="G46" s="4"/>
      <c r="H46" s="4"/>
      <c r="I46" s="4"/>
      <c r="J46" s="22"/>
    </row>
    <row r="47" spans="1:10" ht="12.75" customHeight="1">
      <c r="A47" s="210" t="s">
        <v>121</v>
      </c>
      <c r="B47" s="211"/>
      <c r="C47" s="2">
        <f>+'データ入力'!B19</f>
        <v>0</v>
      </c>
      <c r="D47" s="5"/>
      <c r="E47" s="5"/>
      <c r="F47" s="5"/>
      <c r="G47" s="5"/>
      <c r="H47" s="5"/>
      <c r="I47" s="5"/>
      <c r="J47" s="24"/>
    </row>
    <row r="48" spans="1:10" ht="10.5" customHeight="1">
      <c r="A48" s="29"/>
      <c r="B48" s="10"/>
      <c r="C48" s="5"/>
      <c r="D48" s="5"/>
      <c r="E48" s="5"/>
      <c r="F48" s="5"/>
      <c r="G48" s="5"/>
      <c r="H48" s="5"/>
      <c r="I48" s="5"/>
      <c r="J48" s="24"/>
    </row>
    <row r="49" spans="1:10" ht="10.5" customHeight="1">
      <c r="A49" s="27"/>
      <c r="B49" s="8"/>
      <c r="C49" s="34"/>
      <c r="D49" s="4"/>
      <c r="E49" s="4"/>
      <c r="F49" s="4"/>
      <c r="G49" s="4"/>
      <c r="H49" s="4"/>
      <c r="I49" s="4"/>
      <c r="J49" s="22"/>
    </row>
    <row r="50" spans="1:10" ht="12.75" customHeight="1">
      <c r="A50" s="230" t="s">
        <v>38</v>
      </c>
      <c r="B50" s="231"/>
      <c r="C50" s="2">
        <f>+'データ入力'!B20</f>
        <v>0</v>
      </c>
      <c r="D50" s="5"/>
      <c r="E50" s="5"/>
      <c r="F50" s="5"/>
      <c r="G50" s="5"/>
      <c r="H50" s="5"/>
      <c r="I50" s="5"/>
      <c r="J50" s="24"/>
    </row>
    <row r="51" spans="1:10" ht="10.5" customHeight="1">
      <c r="A51" s="29"/>
      <c r="B51" s="10"/>
      <c r="C51" s="35"/>
      <c r="D51" s="7"/>
      <c r="E51" s="7"/>
      <c r="F51" s="7"/>
      <c r="G51" s="7"/>
      <c r="H51" s="7"/>
      <c r="I51" s="7"/>
      <c r="J51" s="26"/>
    </row>
    <row r="52" spans="1:10" ht="10.5" customHeight="1">
      <c r="A52" s="27"/>
      <c r="B52" s="8"/>
      <c r="C52" s="4"/>
      <c r="D52" s="4"/>
      <c r="E52" s="4"/>
      <c r="F52" s="4"/>
      <c r="G52" s="4"/>
      <c r="H52" s="4"/>
      <c r="I52" s="4"/>
      <c r="J52" s="22"/>
    </row>
    <row r="53" spans="1:10" ht="12.75" customHeight="1">
      <c r="A53" s="210" t="s">
        <v>34</v>
      </c>
      <c r="B53" s="211"/>
      <c r="C53" s="2">
        <f>+'データ入力'!B21</f>
        <v>0</v>
      </c>
      <c r="D53" s="5"/>
      <c r="E53" s="5"/>
      <c r="F53" s="5"/>
      <c r="G53" s="5"/>
      <c r="H53" s="5"/>
      <c r="I53" s="5"/>
      <c r="J53" s="24"/>
    </row>
    <row r="54" spans="1:10" ht="10.5" customHeight="1">
      <c r="A54" s="29" t="s">
        <v>29</v>
      </c>
      <c r="B54" s="10"/>
      <c r="C54" s="7"/>
      <c r="D54" s="7"/>
      <c r="E54" s="7"/>
      <c r="F54" s="7"/>
      <c r="G54" s="7"/>
      <c r="H54" s="7"/>
      <c r="I54" s="7"/>
      <c r="J54" s="26"/>
    </row>
    <row r="55" spans="1:10" ht="10.5" customHeight="1">
      <c r="A55" s="27"/>
      <c r="B55" s="8"/>
      <c r="C55" s="232" t="s">
        <v>83</v>
      </c>
      <c r="D55" s="235">
        <f>'データ入力'!$B$22</f>
        <v>0</v>
      </c>
      <c r="E55" s="236"/>
      <c r="F55" s="236"/>
      <c r="G55" s="237" t="s">
        <v>117</v>
      </c>
      <c r="H55" s="235">
        <f>'データ入力'!$D$22</f>
        <v>0</v>
      </c>
      <c r="I55" s="240"/>
      <c r="J55" s="241"/>
    </row>
    <row r="56" spans="1:10" ht="12">
      <c r="A56" s="210" t="s">
        <v>30</v>
      </c>
      <c r="B56" s="211"/>
      <c r="C56" s="233"/>
      <c r="D56" s="205"/>
      <c r="E56" s="205"/>
      <c r="F56" s="205"/>
      <c r="G56" s="238"/>
      <c r="H56" s="242"/>
      <c r="I56" s="242"/>
      <c r="J56" s="243"/>
    </row>
    <row r="57" spans="1:10" ht="25.5" customHeight="1">
      <c r="A57" s="29"/>
      <c r="B57" s="10"/>
      <c r="C57" s="234"/>
      <c r="D57" s="251">
        <f>'データ入力'!$B$8</f>
        <v>0</v>
      </c>
      <c r="E57" s="251"/>
      <c r="F57" s="251"/>
      <c r="G57" s="239"/>
      <c r="H57" s="67" t="s">
        <v>134</v>
      </c>
      <c r="I57" s="252">
        <f>'データ入力'!$B$10</f>
        <v>0</v>
      </c>
      <c r="J57" s="253"/>
    </row>
    <row r="58" spans="1:10" ht="10.5" customHeight="1">
      <c r="A58" s="27"/>
      <c r="B58" s="8"/>
      <c r="C58" s="232" t="s">
        <v>83</v>
      </c>
      <c r="D58" s="235">
        <f>'建設事務所'!D54</f>
        <v>0</v>
      </c>
      <c r="E58" s="254"/>
      <c r="F58" s="254"/>
      <c r="G58" s="237" t="s">
        <v>136</v>
      </c>
      <c r="H58" s="235">
        <f>'データ入力'!$D$23</f>
        <v>0</v>
      </c>
      <c r="I58" s="254"/>
      <c r="J58" s="298"/>
    </row>
    <row r="59" spans="1:10" ht="12" customHeight="1">
      <c r="A59" s="210" t="s">
        <v>31</v>
      </c>
      <c r="B59" s="211"/>
      <c r="C59" s="233"/>
      <c r="D59" s="255"/>
      <c r="E59" s="255"/>
      <c r="F59" s="255"/>
      <c r="G59" s="247"/>
      <c r="H59" s="255"/>
      <c r="I59" s="255"/>
      <c r="J59" s="299"/>
    </row>
    <row r="60" spans="1:10" ht="13.5" customHeight="1">
      <c r="A60" s="28" t="s">
        <v>32</v>
      </c>
      <c r="B60" s="9"/>
      <c r="C60" s="233" t="s">
        <v>117</v>
      </c>
      <c r="D60" s="244">
        <f>'建設事務所'!D56</f>
        <v>0</v>
      </c>
      <c r="E60" s="244"/>
      <c r="F60" s="244"/>
      <c r="G60" s="68" t="s">
        <v>142</v>
      </c>
      <c r="H60" s="246">
        <f>'データ入力'!$C$24</f>
        <v>0</v>
      </c>
      <c r="I60" s="247"/>
      <c r="J60" s="248"/>
    </row>
    <row r="61" spans="1:10" ht="13.5" customHeight="1">
      <c r="A61" s="29"/>
      <c r="B61" s="10"/>
      <c r="C61" s="234"/>
      <c r="D61" s="245"/>
      <c r="E61" s="245"/>
      <c r="F61" s="245"/>
      <c r="G61" s="69" t="s">
        <v>141</v>
      </c>
      <c r="H61" s="239">
        <f>'データ入力'!$C$25</f>
        <v>0</v>
      </c>
      <c r="I61" s="249"/>
      <c r="J61" s="250"/>
    </row>
    <row r="62" spans="1:10" ht="12" customHeight="1">
      <c r="A62" s="31"/>
      <c r="B62" s="5"/>
      <c r="C62" s="5"/>
      <c r="D62" s="5"/>
      <c r="E62" s="5"/>
      <c r="F62" s="5"/>
      <c r="G62" s="5"/>
      <c r="H62" s="5"/>
      <c r="I62" s="5"/>
      <c r="J62" s="24"/>
    </row>
    <row r="63" spans="1:10" ht="15" customHeight="1">
      <c r="A63" s="30"/>
      <c r="B63" s="5"/>
      <c r="C63" s="5"/>
      <c r="D63" s="5"/>
      <c r="E63" s="5"/>
      <c r="F63" s="5"/>
      <c r="G63" s="5"/>
      <c r="H63" s="5"/>
      <c r="I63" s="5"/>
      <c r="J63" s="24"/>
    </row>
    <row r="64" spans="1:10" ht="12" customHeight="1">
      <c r="A64" s="30"/>
      <c r="B64" s="5"/>
      <c r="C64" s="5"/>
      <c r="D64" s="5"/>
      <c r="E64" s="5"/>
      <c r="F64" s="5"/>
      <c r="G64" s="5"/>
      <c r="H64" s="5"/>
      <c r="I64" s="5"/>
      <c r="J64" s="24"/>
    </row>
    <row r="65" spans="1:10" ht="12">
      <c r="A65" s="30"/>
      <c r="B65" s="5"/>
      <c r="C65" s="5"/>
      <c r="D65" s="5"/>
      <c r="E65" s="5"/>
      <c r="F65" s="5"/>
      <c r="G65" s="5"/>
      <c r="H65" s="5"/>
      <c r="I65" s="5"/>
      <c r="J65" s="24"/>
    </row>
    <row r="66" spans="1:10" ht="12" thickBot="1">
      <c r="A66" s="43"/>
      <c r="B66" s="42"/>
      <c r="C66" s="42"/>
      <c r="D66" s="42"/>
      <c r="E66" s="42"/>
      <c r="F66" s="42"/>
      <c r="G66" s="42"/>
      <c r="H66" s="42"/>
      <c r="I66" s="42"/>
      <c r="J66" s="44"/>
    </row>
    <row r="67" spans="1:10" ht="12">
      <c r="A67" s="2" t="s">
        <v>43</v>
      </c>
      <c r="B67" s="2"/>
      <c r="C67" s="2"/>
      <c r="D67" s="2"/>
      <c r="E67" s="2"/>
      <c r="F67" s="2"/>
      <c r="G67" s="2"/>
      <c r="H67" s="2"/>
      <c r="I67" s="2"/>
      <c r="J67" s="2"/>
    </row>
  </sheetData>
  <sheetProtection/>
  <mergeCells count="36">
    <mergeCell ref="A32:B32"/>
    <mergeCell ref="A35:B35"/>
    <mergeCell ref="A38:B38"/>
    <mergeCell ref="A56:B56"/>
    <mergeCell ref="A41:B41"/>
    <mergeCell ref="A44:B44"/>
    <mergeCell ref="A47:B47"/>
    <mergeCell ref="A50:B50"/>
    <mergeCell ref="I57:J57"/>
    <mergeCell ref="A53:B53"/>
    <mergeCell ref="H55:J56"/>
    <mergeCell ref="G55:G57"/>
    <mergeCell ref="C55:C57"/>
    <mergeCell ref="C58:C59"/>
    <mergeCell ref="D55:F56"/>
    <mergeCell ref="D57:F57"/>
    <mergeCell ref="A59:B59"/>
    <mergeCell ref="H4:J4"/>
    <mergeCell ref="B17:I19"/>
    <mergeCell ref="A29:B29"/>
    <mergeCell ref="D8:D9"/>
    <mergeCell ref="A8:C9"/>
    <mergeCell ref="F13:J14"/>
    <mergeCell ref="H5:J5"/>
    <mergeCell ref="E25:F25"/>
    <mergeCell ref="B21:D21"/>
    <mergeCell ref="H2:J2"/>
    <mergeCell ref="C40:J42"/>
    <mergeCell ref="C43:J45"/>
    <mergeCell ref="C60:C61"/>
    <mergeCell ref="D60:F61"/>
    <mergeCell ref="H61:J61"/>
    <mergeCell ref="H60:J60"/>
    <mergeCell ref="G58:G59"/>
    <mergeCell ref="H58:J59"/>
    <mergeCell ref="D58:F59"/>
  </mergeCells>
  <printOptions/>
  <pageMargins left="0.7874015748031497" right="0.3937007874015748" top="0.5905511811023623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佐久建設</dc:creator>
  <cp:keywords/>
  <dc:description/>
  <cp:lastModifiedBy>吉沢　智貴</cp:lastModifiedBy>
  <cp:lastPrinted>2016-01-19T06:00:27Z</cp:lastPrinted>
  <dcterms:created xsi:type="dcterms:W3CDTF">2000-03-15T06:45:52Z</dcterms:created>
  <dcterms:modified xsi:type="dcterms:W3CDTF">2022-12-16T04:30:21Z</dcterms:modified>
  <cp:category/>
  <cp:version/>
  <cp:contentType/>
  <cp:contentStatus/>
</cp:coreProperties>
</file>