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166925"/>
  <xr:revisionPtr revIDLastSave="0" documentId="8_{A407C181-2451-4E0F-A411-F2D00A2812A4}" xr6:coauthVersionLast="47" xr6:coauthVersionMax="47" xr10:uidLastSave="{00000000-0000-0000-0000-000000000000}"/>
  <bookViews>
    <workbookView xWindow="2685" yWindow="2475" windowWidth="15375" windowHeight="8325" xr2:uid="{02DF69A7-5BE8-4118-B055-072BC75196AE}"/>
  </bookViews>
  <sheets>
    <sheet name="見積書" sheetId="1" r:id="rId1"/>
  </sheets>
  <externalReferences>
    <externalReference r:id="rId2"/>
    <externalReference r:id="rId3"/>
    <externalReference r:id="rId4"/>
  </externalReferences>
  <definedNames>
    <definedName name="\a">#REF!</definedName>
    <definedName name="\b">#REF!</definedName>
    <definedName name="\c">#REF!</definedName>
    <definedName name="\d">#REF!</definedName>
    <definedName name="\e">#REF!</definedName>
    <definedName name="\f">#REF!</definedName>
    <definedName name="\g">#REF!</definedName>
    <definedName name="\h">#REF!</definedName>
    <definedName name="\i">#REF!</definedName>
    <definedName name="\j">#REF!</definedName>
    <definedName name="\k">#REF!</definedName>
    <definedName name="\l">#REF!</definedName>
    <definedName name="\m">#REF!</definedName>
    <definedName name="\o">#REF!</definedName>
    <definedName name="\p">#REF!</definedName>
    <definedName name="\t">#REF!</definedName>
    <definedName name="\u">#REF!</definedName>
    <definedName name="\v">#REF!</definedName>
    <definedName name="\w">#REF!</definedName>
    <definedName name="\y">#REF!</definedName>
    <definedName name="\z">#REF!</definedName>
    <definedName name="AccessDatabase" hidden="1">"B:\H8下ＢＣ\BC集計3.mdb"</definedName>
    <definedName name="FUKUSHA">#REF!</definedName>
    <definedName name="HIHOGO">#REF!</definedName>
    <definedName name="HINMOKU">#REF!</definedName>
    <definedName name="HOGO">#REF!</definedName>
    <definedName name="INSATU1">#REF!</definedName>
    <definedName name="INSATU2">#REF!</definedName>
    <definedName name="INSATU3">#REF!</definedName>
    <definedName name="KAI">#REF!</definedName>
    <definedName name="KAMEI">[1]コード!$A$1:$C$22</definedName>
    <definedName name="KESI">#REF!</definedName>
    <definedName name="KESSAI">#REF!</definedName>
    <definedName name="MARK">#REF!</definedName>
    <definedName name="NONKAI">#REF!</definedName>
    <definedName name="_xlnm.Print_Area" localSheetId="0">見積書!$B$1:$O$44</definedName>
    <definedName name="SETTEI">#REF!</definedName>
    <definedName name="SETTEI2">#REF!</definedName>
    <definedName name="データ表">[2]データ!$A$2:$L$415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7" i="1" l="1"/>
</calcChain>
</file>

<file path=xl/sharedStrings.xml><?xml version="1.0" encoding="utf-8"?>
<sst xmlns="http://schemas.openxmlformats.org/spreadsheetml/2006/main" count="40" uniqueCount="32">
  <si>
    <t>（注）単価契約及び複数単価契約の場合は、「数量」が「予定数量」となります。</t>
    <rPh sb="1" eb="2">
      <t>チュウ</t>
    </rPh>
    <rPh sb="3" eb="5">
      <t>タンカ</t>
    </rPh>
    <rPh sb="5" eb="7">
      <t>ケイヤク</t>
    </rPh>
    <rPh sb="7" eb="8">
      <t>オヨ</t>
    </rPh>
    <rPh sb="9" eb="11">
      <t>フクスウ</t>
    </rPh>
    <rPh sb="11" eb="13">
      <t>タンカ</t>
    </rPh>
    <rPh sb="13" eb="15">
      <t>ケイヤク</t>
    </rPh>
    <rPh sb="16" eb="18">
      <t>バアイ</t>
    </rPh>
    <rPh sb="21" eb="23">
      <t>スウリョウ</t>
    </rPh>
    <rPh sb="26" eb="28">
      <t>ヨテイ</t>
    </rPh>
    <rPh sb="28" eb="30">
      <t>スウリョウ</t>
    </rPh>
    <phoneticPr fontId="4"/>
  </si>
  <si>
    <t>－</t>
    <phoneticPr fontId="5"/>
  </si>
  <si>
    <t>合　計</t>
    <rPh sb="0" eb="1">
      <t>ゴウ</t>
    </rPh>
    <rPh sb="2" eb="3">
      <t>ケイ</t>
    </rPh>
    <phoneticPr fontId="6"/>
  </si>
  <si>
    <t>消費税</t>
    <rPh sb="0" eb="3">
      <t>ショウヒゼイ</t>
    </rPh>
    <phoneticPr fontId="6"/>
  </si>
  <si>
    <t>計</t>
    <rPh sb="0" eb="1">
      <t>ケイ</t>
    </rPh>
    <phoneticPr fontId="6"/>
  </si>
  <si>
    <t>式</t>
    <rPh sb="0" eb="1">
      <t>シキ</t>
    </rPh>
    <phoneticPr fontId="5"/>
  </si>
  <si>
    <t>別添内訳書のとおり</t>
    <rPh sb="0" eb="2">
      <t>ベッテン</t>
    </rPh>
    <rPh sb="2" eb="5">
      <t>ウチワケショ</t>
    </rPh>
    <phoneticPr fontId="5"/>
  </si>
  <si>
    <t>合　　　計</t>
    <rPh sb="0" eb="1">
      <t>ゴウ</t>
    </rPh>
    <rPh sb="4" eb="5">
      <t>ケイ</t>
    </rPh>
    <phoneticPr fontId="4"/>
  </si>
  <si>
    <t>単　　価</t>
    <rPh sb="0" eb="1">
      <t>タン</t>
    </rPh>
    <rPh sb="3" eb="4">
      <t>アタイ</t>
    </rPh>
    <phoneticPr fontId="4"/>
  </si>
  <si>
    <t>数　　量</t>
    <rPh sb="0" eb="1">
      <t>カズ</t>
    </rPh>
    <rPh sb="3" eb="4">
      <t>リョウ</t>
    </rPh>
    <phoneticPr fontId="4"/>
  </si>
  <si>
    <t>品名／規格</t>
    <rPh sb="0" eb="2">
      <t>ヒンメイ</t>
    </rPh>
    <rPh sb="3" eb="5">
      <t>キカク</t>
    </rPh>
    <phoneticPr fontId="4"/>
  </si>
  <si>
    <t>調達件名</t>
    <rPh sb="0" eb="2">
      <t>チョウタツ</t>
    </rPh>
    <rPh sb="2" eb="4">
      <t>ケンメイ</t>
    </rPh>
    <phoneticPr fontId="4"/>
  </si>
  <si>
    <t>（見積額には消費税及び地方消費税を含む。）</t>
    <rPh sb="1" eb="3">
      <t>ミツモリ</t>
    </rPh>
    <rPh sb="3" eb="4">
      <t>ガク</t>
    </rPh>
    <rPh sb="6" eb="9">
      <t>ショウヒゼイ</t>
    </rPh>
    <rPh sb="9" eb="10">
      <t>オヨ</t>
    </rPh>
    <rPh sb="11" eb="13">
      <t>チホウ</t>
    </rPh>
    <rPh sb="13" eb="16">
      <t>ショウヒゼイ</t>
    </rPh>
    <rPh sb="17" eb="18">
      <t>フク</t>
    </rPh>
    <phoneticPr fontId="4"/>
  </si>
  <si>
    <t>見　積　額</t>
    <rPh sb="0" eb="1">
      <t>ケン</t>
    </rPh>
    <rPh sb="2" eb="3">
      <t>セキ</t>
    </rPh>
    <rPh sb="4" eb="5">
      <t>ガク</t>
    </rPh>
    <phoneticPr fontId="4"/>
  </si>
  <si>
    <t>下記のとおり見積りします。</t>
    <rPh sb="0" eb="2">
      <t>カキ</t>
    </rPh>
    <rPh sb="6" eb="8">
      <t>ミツモ</t>
    </rPh>
    <phoneticPr fontId="4"/>
  </si>
  <si>
    <t>電話番号</t>
    <rPh sb="0" eb="2">
      <t>デンワ</t>
    </rPh>
    <rPh sb="2" eb="4">
      <t>バンゴウ</t>
    </rPh>
    <phoneticPr fontId="4"/>
  </si>
  <si>
    <t>※長野県の入札参加資格の場合記入のこと</t>
    <rPh sb="1" eb="4">
      <t>ナガノケン</t>
    </rPh>
    <rPh sb="5" eb="7">
      <t>ニュウサツ</t>
    </rPh>
    <rPh sb="7" eb="9">
      <t>サンカ</t>
    </rPh>
    <rPh sb="9" eb="11">
      <t>シカク</t>
    </rPh>
    <rPh sb="12" eb="14">
      <t>バアイ</t>
    </rPh>
    <rPh sb="14" eb="16">
      <t>キニュウ</t>
    </rPh>
    <phoneticPr fontId="6"/>
  </si>
  <si>
    <t>登録番号</t>
    <rPh sb="0" eb="2">
      <t>トウロク</t>
    </rPh>
    <rPh sb="2" eb="4">
      <t>バンゴウ</t>
    </rPh>
    <phoneticPr fontId="4"/>
  </si>
  <si>
    <t>入札参加資格</t>
    <rPh sb="0" eb="2">
      <t>ニュウサツ</t>
    </rPh>
    <rPh sb="2" eb="4">
      <t>サンカ</t>
    </rPh>
    <rPh sb="4" eb="6">
      <t>シカク</t>
    </rPh>
    <phoneticPr fontId="4"/>
  </si>
  <si>
    <t>）</t>
    <phoneticPr fontId="4"/>
  </si>
  <si>
    <t>印</t>
    <rPh sb="0" eb="1">
      <t>イン</t>
    </rPh>
    <phoneticPr fontId="4"/>
  </si>
  <si>
    <t>（代理人氏名</t>
    <rPh sb="1" eb="4">
      <t>ダイリニン</t>
    </rPh>
    <rPh sb="4" eb="6">
      <t>シメイ</t>
    </rPh>
    <phoneticPr fontId="4"/>
  </si>
  <si>
    <t>代表者氏名</t>
    <rPh sb="0" eb="3">
      <t>ダイヒョウシャ</t>
    </rPh>
    <rPh sb="3" eb="5">
      <t>シメイ</t>
    </rPh>
    <phoneticPr fontId="4"/>
  </si>
  <si>
    <t>商号又は名称</t>
    <rPh sb="0" eb="2">
      <t>ショウゴウ</t>
    </rPh>
    <rPh sb="2" eb="3">
      <t>マタ</t>
    </rPh>
    <rPh sb="4" eb="6">
      <t>メイショウ</t>
    </rPh>
    <phoneticPr fontId="4"/>
  </si>
  <si>
    <t>住　　　所</t>
    <rPh sb="0" eb="1">
      <t>ジュウ</t>
    </rPh>
    <rPh sb="4" eb="5">
      <t>ショ</t>
    </rPh>
    <phoneticPr fontId="4"/>
  </si>
  <si>
    <t>様</t>
    <rPh sb="0" eb="1">
      <t>サマ</t>
    </rPh>
    <phoneticPr fontId="4"/>
  </si>
  <si>
    <t>　長野県警察会計担当官</t>
    <phoneticPr fontId="6"/>
  </si>
  <si>
    <t>　支出負担行為担当官</t>
    <phoneticPr fontId="6"/>
  </si>
  <si>
    <t>令和　　　年　　　月　　　日</t>
    <rPh sb="0" eb="2">
      <t>レイワ</t>
    </rPh>
    <rPh sb="5" eb="6">
      <t>ネン</t>
    </rPh>
    <rPh sb="9" eb="10">
      <t>ツキ</t>
    </rPh>
    <rPh sb="13" eb="14">
      <t>ヒ</t>
    </rPh>
    <phoneticPr fontId="4"/>
  </si>
  <si>
    <t>国2</t>
    <rPh sb="0" eb="1">
      <t>クニ</t>
    </rPh>
    <phoneticPr fontId="5"/>
  </si>
  <si>
    <t>調達番号</t>
    <rPh sb="0" eb="2">
      <t>チョウタツ</t>
    </rPh>
    <rPh sb="2" eb="4">
      <t>バンゴウ</t>
    </rPh>
    <phoneticPr fontId="4"/>
  </si>
  <si>
    <t>見　　積　　書</t>
    <rPh sb="0" eb="1">
      <t>ケン</t>
    </rPh>
    <rPh sb="3" eb="4">
      <t>セキ</t>
    </rPh>
    <rPh sb="6" eb="7">
      <t>ショ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</si>
</sst>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name val="明朝"/>
      <family val="3"/>
      <charset val="128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明朝"/>
      <family val="1"/>
      <charset val="128"/>
    </font>
    <font>
      <sz val="6"/>
      <name val="ＭＳ 明朝"/>
      <family val="1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>
      <alignment vertical="center"/>
    </xf>
    <xf numFmtId="38" fontId="1" fillId="0" borderId="0" applyFont="0" applyFill="0" applyBorder="0" applyAlignment="0" applyProtection="0"/>
  </cellStyleXfs>
  <cellXfs count="90">
    <xf numFmtId="0" fontId="0" fillId="0" borderId="0" xfId="0"/>
    <xf numFmtId="0" fontId="1" fillId="0" borderId="0" xfId="1" applyFont="1">
      <alignment vertical="center"/>
    </xf>
    <xf numFmtId="0" fontId="1" fillId="0" borderId="0" xfId="1" applyFont="1" applyAlignment="1">
      <alignment vertical="center"/>
    </xf>
    <xf numFmtId="0" fontId="1" fillId="0" borderId="0" xfId="1" applyFont="1" applyBorder="1">
      <alignment vertical="center"/>
    </xf>
    <xf numFmtId="0" fontId="1" fillId="0" borderId="0" xfId="1" applyFont="1" applyBorder="1" applyAlignment="1">
      <alignment vertical="center"/>
    </xf>
    <xf numFmtId="0" fontId="1" fillId="0" borderId="0" xfId="1" applyFont="1" applyBorder="1" applyAlignment="1">
      <alignment horizontal="center" vertical="center"/>
    </xf>
    <xf numFmtId="0" fontId="1" fillId="0" borderId="0" xfId="1" applyFont="1" applyBorder="1" applyAlignment="1">
      <alignment vertical="center" shrinkToFit="1"/>
    </xf>
    <xf numFmtId="0" fontId="3" fillId="0" borderId="0" xfId="1" applyFont="1" applyFill="1" applyBorder="1" applyAlignment="1">
      <alignment vertical="center" shrinkToFit="1"/>
    </xf>
    <xf numFmtId="0" fontId="1" fillId="0" borderId="1" xfId="1" applyFont="1" applyBorder="1">
      <alignment vertical="center"/>
    </xf>
    <xf numFmtId="0" fontId="1" fillId="0" borderId="1" xfId="1" applyFont="1" applyBorder="1" applyAlignment="1">
      <alignment horizontal="center" vertical="center"/>
    </xf>
    <xf numFmtId="0" fontId="1" fillId="0" borderId="1" xfId="1" applyFont="1" applyBorder="1" applyAlignment="1">
      <alignment vertical="center"/>
    </xf>
    <xf numFmtId="0" fontId="3" fillId="0" borderId="1" xfId="1" applyFont="1" applyFill="1" applyBorder="1" applyAlignment="1">
      <alignment vertical="center" shrinkToFit="1"/>
    </xf>
    <xf numFmtId="0" fontId="1" fillId="0" borderId="1" xfId="1" applyFont="1" applyFill="1" applyBorder="1" applyAlignment="1">
      <alignment vertical="center"/>
    </xf>
    <xf numFmtId="0" fontId="1" fillId="0" borderId="2" xfId="1" applyFont="1" applyBorder="1">
      <alignment vertical="center"/>
    </xf>
    <xf numFmtId="0" fontId="1" fillId="0" borderId="3" xfId="1" applyFont="1" applyBorder="1" applyAlignment="1">
      <alignment horizontal="right" vertical="center"/>
    </xf>
    <xf numFmtId="0" fontId="1" fillId="0" borderId="7" xfId="1" applyFont="1" applyBorder="1">
      <alignment vertical="center"/>
    </xf>
    <xf numFmtId="0" fontId="1" fillId="0" borderId="1" xfId="1" applyFont="1" applyBorder="1" applyAlignment="1">
      <alignment horizontal="right" vertical="center"/>
    </xf>
    <xf numFmtId="0" fontId="1" fillId="0" borderId="9" xfId="1" applyFont="1" applyBorder="1">
      <alignment vertical="center"/>
    </xf>
    <xf numFmtId="0" fontId="1" fillId="0" borderId="10" xfId="1" applyFont="1" applyBorder="1" applyAlignment="1">
      <alignment horizontal="right" vertical="center"/>
    </xf>
    <xf numFmtId="0" fontId="1" fillId="0" borderId="10" xfId="1" applyFont="1" applyBorder="1">
      <alignment vertical="center"/>
    </xf>
    <xf numFmtId="0" fontId="1" fillId="0" borderId="15" xfId="1" applyFont="1" applyBorder="1">
      <alignment vertical="center"/>
    </xf>
    <xf numFmtId="0" fontId="1" fillId="0" borderId="16" xfId="1" applyFont="1" applyBorder="1">
      <alignment vertical="center"/>
    </xf>
    <xf numFmtId="0" fontId="8" fillId="0" borderId="0" xfId="1" applyFont="1" applyBorder="1">
      <alignment vertical="center"/>
    </xf>
    <xf numFmtId="0" fontId="1" fillId="0" borderId="0" xfId="1" applyFont="1" applyFill="1" applyBorder="1">
      <alignment vertical="center"/>
    </xf>
    <xf numFmtId="0" fontId="10" fillId="0" borderId="0" xfId="1" applyFont="1" applyBorder="1">
      <alignment vertical="center"/>
    </xf>
    <xf numFmtId="0" fontId="11" fillId="0" borderId="15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Border="1">
      <alignment vertical="center"/>
    </xf>
    <xf numFmtId="0" fontId="1" fillId="0" borderId="0" xfId="1" applyFont="1" applyBorder="1" applyAlignment="1">
      <alignment horizontal="right" vertical="center"/>
    </xf>
    <xf numFmtId="0" fontId="12" fillId="0" borderId="14" xfId="1" applyFont="1" applyBorder="1" applyAlignment="1">
      <alignment horizontal="center" vertical="center"/>
    </xf>
    <xf numFmtId="0" fontId="1" fillId="0" borderId="8" xfId="1" applyFont="1" applyBorder="1">
      <alignment vertical="center"/>
    </xf>
    <xf numFmtId="49" fontId="7" fillId="0" borderId="8" xfId="1" applyNumberFormat="1" applyFont="1" applyFill="1" applyBorder="1" applyAlignment="1">
      <alignment horizontal="left" vertical="center" wrapText="1" shrinkToFit="1"/>
    </xf>
    <xf numFmtId="49" fontId="7" fillId="0" borderId="1" xfId="1" applyNumberFormat="1" applyFont="1" applyFill="1" applyBorder="1" applyAlignment="1">
      <alignment horizontal="left" vertical="center" wrapText="1" shrinkToFit="1"/>
    </xf>
    <xf numFmtId="49" fontId="7" fillId="0" borderId="7" xfId="1" applyNumberFormat="1" applyFont="1" applyFill="1" applyBorder="1" applyAlignment="1">
      <alignment horizontal="left" vertical="center" wrapText="1" shrinkToFit="1"/>
    </xf>
    <xf numFmtId="49" fontId="7" fillId="0" borderId="13" xfId="1" applyNumberFormat="1" applyFont="1" applyFill="1" applyBorder="1" applyAlignment="1">
      <alignment horizontal="left" vertical="center" wrapText="1" shrinkToFit="1"/>
    </xf>
    <xf numFmtId="49" fontId="7" fillId="0" borderId="14" xfId="1" applyNumberFormat="1" applyFont="1" applyFill="1" applyBorder="1" applyAlignment="1">
      <alignment horizontal="left" vertical="center" wrapText="1" shrinkToFit="1"/>
    </xf>
    <xf numFmtId="49" fontId="7" fillId="0" borderId="12" xfId="1" applyNumberFormat="1" applyFont="1" applyFill="1" applyBorder="1" applyAlignment="1">
      <alignment horizontal="left" vertical="center" wrapText="1" shrinkToFit="1"/>
    </xf>
    <xf numFmtId="38" fontId="3" fillId="0" borderId="7" xfId="2" applyFont="1" applyBorder="1" applyAlignment="1">
      <alignment horizontal="right" vertical="center" shrinkToFit="1"/>
    </xf>
    <xf numFmtId="0" fontId="0" fillId="0" borderId="12" xfId="0" applyBorder="1" applyAlignment="1">
      <alignment horizontal="right" vertical="center"/>
    </xf>
    <xf numFmtId="0" fontId="1" fillId="0" borderId="8" xfId="1" applyFont="1" applyBorder="1" applyAlignment="1">
      <alignment horizontal="center" vertical="center"/>
    </xf>
    <xf numFmtId="0" fontId="1" fillId="0" borderId="1" xfId="1" applyFont="1" applyBorder="1" applyAlignment="1">
      <alignment vertical="center"/>
    </xf>
    <xf numFmtId="0" fontId="1" fillId="0" borderId="7" xfId="1" applyFont="1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2" xfId="0" applyBorder="1" applyAlignment="1">
      <alignment vertical="center"/>
    </xf>
    <xf numFmtId="0" fontId="1" fillId="0" borderId="8" xfId="1" applyFont="1" applyBorder="1" applyAlignment="1">
      <alignment horizontal="right" vertical="center"/>
    </xf>
    <xf numFmtId="0" fontId="0" fillId="0" borderId="13" xfId="0" applyBorder="1" applyAlignment="1">
      <alignment horizontal="right" vertical="center"/>
    </xf>
    <xf numFmtId="0" fontId="3" fillId="0" borderId="6" xfId="1" applyFont="1" applyFill="1" applyBorder="1" applyAlignment="1">
      <alignment horizontal="center" vertical="center" shrinkToFit="1"/>
    </xf>
    <xf numFmtId="0" fontId="1" fillId="0" borderId="3" xfId="1" applyFont="1" applyBorder="1" applyAlignment="1">
      <alignment horizontal="center" vertical="center" shrinkToFit="1"/>
    </xf>
    <xf numFmtId="0" fontId="1" fillId="0" borderId="4" xfId="1" applyFont="1" applyBorder="1" applyAlignment="1">
      <alignment horizontal="center" vertical="center" shrinkToFit="1"/>
    </xf>
    <xf numFmtId="0" fontId="1" fillId="0" borderId="5" xfId="1" applyFont="1" applyBorder="1" applyAlignment="1">
      <alignment horizontal="center" vertical="center"/>
    </xf>
    <xf numFmtId="0" fontId="1" fillId="0" borderId="4" xfId="1" applyFont="1" applyBorder="1" applyAlignment="1">
      <alignment horizontal="center" vertical="center"/>
    </xf>
    <xf numFmtId="0" fontId="1" fillId="0" borderId="3" xfId="1" applyFont="1" applyBorder="1" applyAlignment="1">
      <alignment vertical="center"/>
    </xf>
    <xf numFmtId="0" fontId="1" fillId="0" borderId="4" xfId="1" applyFont="1" applyBorder="1" applyAlignment="1">
      <alignment vertical="center"/>
    </xf>
    <xf numFmtId="0" fontId="3" fillId="0" borderId="11" xfId="1" applyFont="1" applyFill="1" applyBorder="1" applyAlignment="1">
      <alignment horizontal="center" vertical="center" shrinkToFit="1"/>
    </xf>
    <xf numFmtId="0" fontId="1" fillId="0" borderId="10" xfId="1" applyFont="1" applyBorder="1" applyAlignment="1">
      <alignment horizontal="center" vertical="center" shrinkToFit="1"/>
    </xf>
    <xf numFmtId="0" fontId="1" fillId="0" borderId="9" xfId="1" applyFont="1" applyBorder="1" applyAlignment="1">
      <alignment horizontal="center" vertical="center" shrinkToFit="1"/>
    </xf>
    <xf numFmtId="0" fontId="1" fillId="0" borderId="11" xfId="1" applyFont="1" applyBorder="1" applyAlignment="1">
      <alignment horizontal="center" vertical="center"/>
    </xf>
    <xf numFmtId="0" fontId="1" fillId="0" borderId="9" xfId="1" applyFont="1" applyBorder="1" applyAlignment="1">
      <alignment horizontal="center" vertical="center"/>
    </xf>
    <xf numFmtId="0" fontId="1" fillId="0" borderId="10" xfId="1" applyFont="1" applyBorder="1" applyAlignment="1">
      <alignment vertical="center"/>
    </xf>
    <xf numFmtId="0" fontId="1" fillId="0" borderId="9" xfId="1" applyFont="1" applyBorder="1" applyAlignment="1">
      <alignment vertical="center"/>
    </xf>
    <xf numFmtId="0" fontId="3" fillId="0" borderId="8" xfId="1" applyFont="1" applyFill="1" applyBorder="1" applyAlignment="1">
      <alignment horizontal="center" vertical="center" shrinkToFit="1"/>
    </xf>
    <xf numFmtId="0" fontId="1" fillId="0" borderId="1" xfId="1" applyFont="1" applyBorder="1" applyAlignment="1">
      <alignment horizontal="center" vertical="center" shrinkToFit="1"/>
    </xf>
    <xf numFmtId="0" fontId="1" fillId="0" borderId="7" xfId="1" applyFont="1" applyBorder="1" applyAlignment="1">
      <alignment horizontal="center" vertical="center" shrinkToFit="1"/>
    </xf>
    <xf numFmtId="0" fontId="1" fillId="0" borderId="7" xfId="1" applyFont="1" applyBorder="1" applyAlignment="1">
      <alignment horizontal="center" vertical="center"/>
    </xf>
    <xf numFmtId="0" fontId="3" fillId="0" borderId="11" xfId="1" applyFont="1" applyFill="1" applyBorder="1" applyAlignment="1">
      <alignment vertical="center" shrinkToFit="1"/>
    </xf>
    <xf numFmtId="0" fontId="1" fillId="0" borderId="10" xfId="1" applyFont="1" applyBorder="1" applyAlignment="1">
      <alignment vertical="center" shrinkToFit="1"/>
    </xf>
    <xf numFmtId="0" fontId="1" fillId="0" borderId="9" xfId="1" applyFont="1" applyBorder="1" applyAlignment="1">
      <alignment vertical="center" shrinkToFit="1"/>
    </xf>
    <xf numFmtId="0" fontId="1" fillId="0" borderId="11" xfId="1" applyFont="1" applyFill="1" applyBorder="1" applyAlignment="1">
      <alignment vertical="center" wrapText="1" shrinkToFit="1"/>
    </xf>
    <xf numFmtId="0" fontId="1" fillId="0" borderId="10" xfId="1" applyFont="1" applyFill="1" applyBorder="1" applyAlignment="1">
      <alignment vertical="center" wrapText="1" shrinkToFit="1"/>
    </xf>
    <xf numFmtId="0" fontId="1" fillId="0" borderId="10" xfId="1" applyFont="1" applyBorder="1" applyAlignment="1">
      <alignment vertical="center" wrapText="1" shrinkToFit="1"/>
    </xf>
    <xf numFmtId="0" fontId="1" fillId="0" borderId="9" xfId="1" applyFont="1" applyBorder="1" applyAlignment="1">
      <alignment vertical="center" wrapText="1" shrinkToFit="1"/>
    </xf>
    <xf numFmtId="0" fontId="3" fillId="0" borderId="11" xfId="1" applyFont="1" applyBorder="1" applyAlignment="1">
      <alignment horizontal="right" vertical="center"/>
    </xf>
    <xf numFmtId="0" fontId="3" fillId="0" borderId="9" xfId="1" applyFont="1" applyBorder="1" applyAlignment="1">
      <alignment horizontal="right" vertical="center"/>
    </xf>
    <xf numFmtId="38" fontId="3" fillId="0" borderId="11" xfId="2" applyFont="1" applyBorder="1" applyAlignment="1">
      <alignment horizontal="right" vertical="center"/>
    </xf>
    <xf numFmtId="38" fontId="3" fillId="0" borderId="9" xfId="2" applyFont="1" applyBorder="1" applyAlignment="1">
      <alignment horizontal="right" vertical="center"/>
    </xf>
    <xf numFmtId="0" fontId="1" fillId="0" borderId="11" xfId="1" applyFont="1" applyFill="1" applyBorder="1" applyAlignment="1">
      <alignment horizontal="left" vertical="center" wrapText="1" shrinkToFit="1"/>
    </xf>
    <xf numFmtId="0" fontId="1" fillId="0" borderId="10" xfId="1" applyFont="1" applyFill="1" applyBorder="1" applyAlignment="1">
      <alignment horizontal="left" vertical="center" wrapText="1" shrinkToFit="1"/>
    </xf>
    <xf numFmtId="0" fontId="1" fillId="0" borderId="9" xfId="1" applyFont="1" applyFill="1" applyBorder="1" applyAlignment="1">
      <alignment horizontal="left" vertical="center" wrapText="1" shrinkToFit="1"/>
    </xf>
    <xf numFmtId="38" fontId="3" fillId="0" borderId="8" xfId="2" applyFont="1" applyBorder="1" applyAlignment="1">
      <alignment horizontal="right" vertical="center"/>
    </xf>
    <xf numFmtId="0" fontId="1" fillId="0" borderId="14" xfId="1" applyFont="1" applyBorder="1">
      <alignment vertical="center"/>
    </xf>
    <xf numFmtId="0" fontId="9" fillId="0" borderId="11" xfId="1" applyFont="1" applyBorder="1" applyAlignment="1">
      <alignment horizontal="center" vertical="center"/>
    </xf>
    <xf numFmtId="0" fontId="9" fillId="0" borderId="9" xfId="1" applyFont="1" applyBorder="1" applyAlignment="1">
      <alignment horizontal="center" vertical="center"/>
    </xf>
    <xf numFmtId="0" fontId="1" fillId="0" borderId="11" xfId="1" applyFont="1" applyBorder="1">
      <alignment vertical="center"/>
    </xf>
    <xf numFmtId="0" fontId="1" fillId="0" borderId="10" xfId="1" applyFont="1" applyBorder="1">
      <alignment vertical="center"/>
    </xf>
    <xf numFmtId="0" fontId="1" fillId="0" borderId="9" xfId="1" applyFont="1" applyBorder="1">
      <alignment vertical="center"/>
    </xf>
    <xf numFmtId="0" fontId="1" fillId="0" borderId="10" xfId="1" applyFont="1" applyBorder="1" applyAlignment="1">
      <alignment horizontal="center" vertical="center"/>
    </xf>
    <xf numFmtId="0" fontId="13" fillId="0" borderId="0" xfId="1" applyFont="1" applyBorder="1" applyAlignment="1">
      <alignment horizontal="center" vertical="center"/>
    </xf>
    <xf numFmtId="0" fontId="1" fillId="0" borderId="14" xfId="1" applyFont="1" applyBorder="1" applyAlignment="1">
      <alignment horizontal="center" vertical="center"/>
    </xf>
    <xf numFmtId="0" fontId="1" fillId="0" borderId="17" xfId="1" applyFont="1" applyBorder="1" applyAlignment="1">
      <alignment horizontal="center" vertical="center"/>
    </xf>
  </cellXfs>
  <cellStyles count="3">
    <cellStyle name="桁区切り 2 2" xfId="2" xr:uid="{0604368E-0C5F-4EB0-AEC5-CE8810732169}"/>
    <cellStyle name="標準" xfId="0" builtinId="0"/>
    <cellStyle name="標準_④書式「公募用見積書」" xfId="1" xr:uid="{6FB8753A-8538-40C5-BBBD-48DD6501041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OCUME~1\UNVP14~1\LOCALS~1\Temp\D.Lotus.Notes.Data\H17-1-4&#29289;&#21697;&#36092;&#20837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Desktop\&#24179;&#25104;29&#24180;&#24230;\0304&#31185;&#30740;\&#65297;&#22235;\&#9650;&#20013;&#22830;&#35519;&#36948;\&#20013;&#22830;&#35519;&#36948;2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&#26045;&#35373;&#35013;&#20633;&#35506;\&#26045;&#35373;&#20418;\07%20&#37326;&#23822;&#20027;&#20107;\01&#22269;&#36027;&#38306;&#20418;\4.&#24037;&#20107;&#12539;&#22519;&#34892;&#38306;&#20418;\2.&#26412;&#37096;&#22519;&#34892;\R8\&#21508;&#25152;&#20462;&#32341;\1.&#12288;&#23398;&#26657;&#21402;&#29983;&#39208;&#38609;&#25490;&#27700;&#27133;\&#22269;2\03&#12304;&#20844;&#21578;&#12305;&#35686;&#23519;&#23398;&#26657;&#21402;&#29983;&#39208;&#38609;&#25490;&#27700;&#27133;&#28165;&#25475;&#26989;&#2120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電算用品"/>
      <sheetName val="コード"/>
    </sheetNames>
    <sheetDataSet>
      <sheetData sheetId="0"/>
      <sheetData sheetId="1">
        <row r="1">
          <cell r="A1" t="str">
            <v>ｺｰﾄﾞ</v>
          </cell>
          <cell r="B1" t="str">
            <v>課所名</v>
          </cell>
          <cell r="C1" t="str">
            <v>予算額</v>
          </cell>
        </row>
        <row r="2">
          <cell r="A2">
            <v>1</v>
          </cell>
          <cell r="B2" t="str">
            <v>総務課</v>
          </cell>
          <cell r="C2">
            <v>17000</v>
          </cell>
        </row>
        <row r="3">
          <cell r="A3">
            <v>2</v>
          </cell>
          <cell r="B3" t="str">
            <v>広報課</v>
          </cell>
          <cell r="C3">
            <v>16000</v>
          </cell>
        </row>
        <row r="4">
          <cell r="A4">
            <v>3</v>
          </cell>
          <cell r="B4" t="str">
            <v>警務課</v>
          </cell>
          <cell r="C4">
            <v>55000</v>
          </cell>
        </row>
        <row r="5">
          <cell r="A5">
            <v>4</v>
          </cell>
          <cell r="B5" t="str">
            <v>会計課</v>
          </cell>
          <cell r="C5">
            <v>42000</v>
          </cell>
        </row>
        <row r="6">
          <cell r="A6">
            <v>5</v>
          </cell>
          <cell r="B6" t="str">
            <v>監察課</v>
          </cell>
          <cell r="C6">
            <v>26000</v>
          </cell>
        </row>
        <row r="7">
          <cell r="A7">
            <v>6</v>
          </cell>
          <cell r="B7" t="str">
            <v>厚生課</v>
          </cell>
          <cell r="C7">
            <v>23000</v>
          </cell>
        </row>
        <row r="8">
          <cell r="A8">
            <v>7</v>
          </cell>
          <cell r="B8" t="str">
            <v>情報管理課</v>
          </cell>
          <cell r="C8">
            <v>52000</v>
          </cell>
        </row>
        <row r="9">
          <cell r="A9">
            <v>8</v>
          </cell>
          <cell r="B9" t="str">
            <v>生安企画課</v>
          </cell>
          <cell r="C9">
            <v>43000</v>
          </cell>
        </row>
        <row r="10">
          <cell r="A10">
            <v>9</v>
          </cell>
          <cell r="B10" t="str">
            <v>地域課</v>
          </cell>
          <cell r="C10">
            <v>93000</v>
          </cell>
        </row>
        <row r="11">
          <cell r="A11">
            <v>10</v>
          </cell>
          <cell r="B11" t="str">
            <v>少年課</v>
          </cell>
          <cell r="C11">
            <v>16000</v>
          </cell>
        </row>
        <row r="12">
          <cell r="A12">
            <v>11</v>
          </cell>
          <cell r="B12" t="str">
            <v>生活保安課</v>
          </cell>
          <cell r="C12">
            <v>19000</v>
          </cell>
        </row>
        <row r="13">
          <cell r="A13">
            <v>12</v>
          </cell>
          <cell r="B13" t="str">
            <v>刑事企画課</v>
          </cell>
          <cell r="C13">
            <v>23000</v>
          </cell>
        </row>
        <row r="14">
          <cell r="A14">
            <v>13</v>
          </cell>
          <cell r="B14" t="str">
            <v>捜査第一課</v>
          </cell>
          <cell r="C14">
            <v>93000</v>
          </cell>
        </row>
        <row r="15">
          <cell r="A15">
            <v>14</v>
          </cell>
          <cell r="B15" t="str">
            <v>捜査第二課</v>
          </cell>
          <cell r="C15">
            <v>51000</v>
          </cell>
        </row>
        <row r="16">
          <cell r="A16">
            <v>15</v>
          </cell>
          <cell r="B16" t="str">
            <v>暴力団対策課</v>
          </cell>
          <cell r="C16">
            <v>49000</v>
          </cell>
        </row>
        <row r="17">
          <cell r="A17">
            <v>16</v>
          </cell>
          <cell r="B17" t="str">
            <v>国際捜査課</v>
          </cell>
          <cell r="C17">
            <v>38000</v>
          </cell>
        </row>
        <row r="18">
          <cell r="A18">
            <v>17</v>
          </cell>
          <cell r="B18" t="str">
            <v>交通企画課</v>
          </cell>
          <cell r="C18">
            <v>24000</v>
          </cell>
        </row>
        <row r="19">
          <cell r="A19">
            <v>18</v>
          </cell>
          <cell r="B19" t="str">
            <v>交通指導課</v>
          </cell>
          <cell r="C19">
            <v>39000</v>
          </cell>
        </row>
        <row r="20">
          <cell r="A20">
            <v>19</v>
          </cell>
          <cell r="B20" t="str">
            <v>交通規制課</v>
          </cell>
          <cell r="C20">
            <v>30000</v>
          </cell>
        </row>
        <row r="21">
          <cell r="A21">
            <v>20</v>
          </cell>
          <cell r="B21" t="str">
            <v>警備第一課</v>
          </cell>
          <cell r="C21">
            <v>13000</v>
          </cell>
        </row>
        <row r="22">
          <cell r="A22">
            <v>21</v>
          </cell>
          <cell r="B22" t="str">
            <v>警備第二課</v>
          </cell>
          <cell r="C22">
            <v>22000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供用書"/>
      <sheetName val="送付書"/>
      <sheetName val="受領書"/>
      <sheetName val="中調領収書"/>
      <sheetName val="管理簿（消耗品）"/>
      <sheetName val="供用簿（消耗品）"/>
      <sheetName val="別紙内訳等"/>
      <sheetName val="データ"/>
      <sheetName val="抽出"/>
      <sheetName val="通知書写し"/>
      <sheetName val="抽出(警備)"/>
      <sheetName val="通知書写し(警備)"/>
      <sheetName val="抽出(情通)"/>
      <sheetName val="通知書写し(情通)"/>
      <sheetName val="抽出(車両)"/>
      <sheetName val="通知書写し(車両)"/>
      <sheetName val="抽出(犯鑑)"/>
      <sheetName val="通知書写し(犯鑑)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>
        <row r="2">
          <cell r="A2">
            <v>1</v>
          </cell>
          <cell r="B2">
            <v>40637</v>
          </cell>
          <cell r="C2">
            <v>395</v>
          </cell>
          <cell r="D2" t="str">
            <v>機動隊</v>
          </cell>
          <cell r="E2" t="str">
            <v>送排風機</v>
          </cell>
          <cell r="G2" t="str">
            <v>式</v>
          </cell>
          <cell r="H2">
            <v>1</v>
          </cell>
          <cell r="J2" t="str">
            <v>警察装備用品</v>
          </cell>
          <cell r="K2" t="str">
            <v>備品</v>
          </cell>
          <cell r="L2">
            <v>106050</v>
          </cell>
        </row>
        <row r="3">
          <cell r="A3">
            <v>2</v>
          </cell>
          <cell r="B3">
            <v>40675</v>
          </cell>
          <cell r="C3">
            <v>432</v>
          </cell>
          <cell r="D3" t="str">
            <v>捜査第一課</v>
          </cell>
          <cell r="E3" t="str">
            <v>防弾衣用補強板</v>
          </cell>
          <cell r="G3" t="str">
            <v>枚</v>
          </cell>
          <cell r="H3">
            <v>11</v>
          </cell>
          <cell r="I3" t="str">
            <v>特殊防弾衣用6
突入型防弾衣用5</v>
          </cell>
          <cell r="J3" t="str">
            <v>警察装備用品</v>
          </cell>
          <cell r="K3" t="str">
            <v>備品</v>
          </cell>
          <cell r="L3">
            <v>30229</v>
          </cell>
        </row>
        <row r="4">
          <cell r="A4">
            <v>3</v>
          </cell>
          <cell r="B4">
            <v>40686</v>
          </cell>
          <cell r="C4">
            <v>428</v>
          </cell>
          <cell r="D4" t="str">
            <v>機動隊</v>
          </cell>
          <cell r="E4" t="str">
            <v>災害活動用手袋</v>
          </cell>
          <cell r="F4" t="str">
            <v>㈱フジタ</v>
          </cell>
          <cell r="G4" t="str">
            <v>双</v>
          </cell>
          <cell r="H4">
            <v>33</v>
          </cell>
          <cell r="I4" t="str">
            <v>大－２０中－１３</v>
          </cell>
          <cell r="J4" t="str">
            <v>警察装備用品</v>
          </cell>
          <cell r="K4" t="str">
            <v>消耗品</v>
          </cell>
          <cell r="L4">
            <v>2083</v>
          </cell>
        </row>
        <row r="5">
          <cell r="A5">
            <v>4</v>
          </cell>
          <cell r="B5">
            <v>40687</v>
          </cell>
          <cell r="C5">
            <v>425</v>
          </cell>
          <cell r="D5" t="str">
            <v>機動隊</v>
          </cell>
          <cell r="E5" t="str">
            <v>特殊型防護マスク</v>
          </cell>
          <cell r="F5" t="str">
            <v>興研㈱サカイ式TMP－05型
吸収缶TCP－05型対応</v>
          </cell>
          <cell r="G5" t="str">
            <v>個</v>
          </cell>
          <cell r="H5">
            <v>1</v>
          </cell>
          <cell r="I5" t="str">
            <v>面体×１個連結管×１個携帯袋×１袋付属品×１式</v>
          </cell>
          <cell r="J5" t="str">
            <v>警察装備用品</v>
          </cell>
          <cell r="K5" t="str">
            <v>消耗品</v>
          </cell>
          <cell r="L5">
            <v>47985</v>
          </cell>
        </row>
        <row r="6">
          <cell r="A6">
            <v>5</v>
          </cell>
          <cell r="B6">
            <v>40688</v>
          </cell>
          <cell r="C6">
            <v>414</v>
          </cell>
          <cell r="D6" t="str">
            <v>捜査第一課</v>
          </cell>
          <cell r="E6" t="str">
            <v>特殊防弾衣</v>
          </cell>
          <cell r="F6" t="str">
            <v>日本エム・アイ・シー㈱</v>
          </cell>
          <cell r="G6" t="str">
            <v>着</v>
          </cell>
          <cell r="H6">
            <v>3</v>
          </cell>
          <cell r="I6" t="str">
            <v xml:space="preserve">特殊防弾衣-1式収納ﾊﾞｯｸ-1個
</v>
          </cell>
          <cell r="J6" t="str">
            <v>警察装備用品</v>
          </cell>
          <cell r="K6" t="str">
            <v>備品</v>
          </cell>
          <cell r="L6">
            <v>188475</v>
          </cell>
        </row>
        <row r="7">
          <cell r="A7">
            <v>6</v>
          </cell>
          <cell r="B7">
            <v>40688</v>
          </cell>
          <cell r="C7">
            <v>430</v>
          </cell>
          <cell r="D7" t="str">
            <v>捜査第一課</v>
          </cell>
          <cell r="E7" t="str">
            <v>足部防弾具</v>
          </cell>
          <cell r="F7" t="str">
            <v>日本エム・アイ・シー㈱</v>
          </cell>
          <cell r="G7" t="str">
            <v>式</v>
          </cell>
          <cell r="H7">
            <v>5</v>
          </cell>
          <cell r="J7" t="str">
            <v>警察装備用品</v>
          </cell>
          <cell r="K7" t="str">
            <v>備品</v>
          </cell>
          <cell r="L7">
            <v>55282</v>
          </cell>
        </row>
        <row r="8">
          <cell r="A8">
            <v>7</v>
          </cell>
          <cell r="B8">
            <v>40689</v>
          </cell>
          <cell r="C8">
            <v>421</v>
          </cell>
          <cell r="D8" t="str">
            <v>捜査第一課</v>
          </cell>
          <cell r="E8" t="str">
            <v>特殊防弾帽用バイザー</v>
          </cell>
          <cell r="F8" t="str">
            <v>ノーベル工業㈱</v>
          </cell>
          <cell r="G8" t="str">
            <v>個</v>
          </cell>
          <cell r="H8">
            <v>6</v>
          </cell>
          <cell r="J8" t="str">
            <v>警察装備用品</v>
          </cell>
          <cell r="K8" t="str">
            <v>消耗品</v>
          </cell>
          <cell r="L8">
            <v>120750</v>
          </cell>
        </row>
        <row r="9">
          <cell r="A9">
            <v>8</v>
          </cell>
          <cell r="B9">
            <v>40689</v>
          </cell>
          <cell r="C9">
            <v>422</v>
          </cell>
          <cell r="D9" t="str">
            <v>捜査第一課</v>
          </cell>
          <cell r="E9" t="str">
            <v>突入型防弾帽用バイザー</v>
          </cell>
          <cell r="F9" t="str">
            <v>ノーベル工業㈱</v>
          </cell>
          <cell r="G9" t="str">
            <v>個</v>
          </cell>
          <cell r="H9">
            <v>5</v>
          </cell>
          <cell r="J9" t="str">
            <v>警察装備用品</v>
          </cell>
          <cell r="K9" t="str">
            <v>消耗品</v>
          </cell>
          <cell r="L9">
            <v>82194</v>
          </cell>
        </row>
        <row r="10">
          <cell r="A10">
            <v>9</v>
          </cell>
          <cell r="B10">
            <v>40689</v>
          </cell>
          <cell r="C10">
            <v>423</v>
          </cell>
          <cell r="D10" t="str">
            <v>警務課</v>
          </cell>
          <cell r="E10" t="str">
            <v>防炎マフラー</v>
          </cell>
          <cell r="G10" t="str">
            <v>枚</v>
          </cell>
          <cell r="H10">
            <v>18</v>
          </cell>
          <cell r="J10" t="str">
            <v>警察装備用品</v>
          </cell>
          <cell r="K10" t="str">
            <v>消耗品</v>
          </cell>
          <cell r="L10">
            <v>1753</v>
          </cell>
        </row>
        <row r="11">
          <cell r="A11">
            <v>10</v>
          </cell>
          <cell r="B11">
            <v>40689</v>
          </cell>
          <cell r="C11">
            <v>434</v>
          </cell>
          <cell r="D11" t="str">
            <v>組織犯罪対策課</v>
          </cell>
          <cell r="E11" t="str">
            <v>防弾帽</v>
          </cell>
          <cell r="F11" t="str">
            <v>防弾面付ノーベル工業㈱</v>
          </cell>
          <cell r="G11" t="str">
            <v>個</v>
          </cell>
          <cell r="H11">
            <v>3</v>
          </cell>
          <cell r="I11" t="str">
            <v xml:space="preserve">防弾帽収納バックライナーカバー
</v>
          </cell>
          <cell r="J11" t="str">
            <v>警察装備用品</v>
          </cell>
          <cell r="K11" t="str">
            <v>備品</v>
          </cell>
          <cell r="L11">
            <v>114450</v>
          </cell>
        </row>
        <row r="12">
          <cell r="A12">
            <v>11</v>
          </cell>
          <cell r="B12">
            <v>40690</v>
          </cell>
          <cell r="C12">
            <v>424</v>
          </cell>
          <cell r="D12" t="str">
            <v>警務課</v>
          </cell>
          <cell r="E12" t="str">
            <v>略帽</v>
          </cell>
          <cell r="G12" t="str">
            <v>個</v>
          </cell>
          <cell r="H12">
            <v>54</v>
          </cell>
          <cell r="J12" t="str">
            <v>警察装備用品</v>
          </cell>
          <cell r="K12" t="str">
            <v>消耗品</v>
          </cell>
          <cell r="L12">
            <v>1226</v>
          </cell>
        </row>
        <row r="13">
          <cell r="A13">
            <v>12</v>
          </cell>
          <cell r="B13">
            <v>40690</v>
          </cell>
          <cell r="C13">
            <v>431</v>
          </cell>
          <cell r="D13" t="str">
            <v>機動隊</v>
          </cell>
          <cell r="E13" t="str">
            <v>Ｘ線透視装置用画像装置</v>
          </cell>
          <cell r="F13" t="str">
            <v>米国社ロゴスイメージング社製
デジタルイメージングシステム</v>
          </cell>
          <cell r="G13" t="str">
            <v>式</v>
          </cell>
          <cell r="H13">
            <v>1</v>
          </cell>
          <cell r="J13" t="str">
            <v>警察装備用品</v>
          </cell>
          <cell r="K13" t="str">
            <v>備品</v>
          </cell>
          <cell r="L13">
            <v>2296350</v>
          </cell>
        </row>
        <row r="14">
          <cell r="A14">
            <v>13</v>
          </cell>
          <cell r="B14">
            <v>40693</v>
          </cell>
          <cell r="C14">
            <v>433</v>
          </cell>
          <cell r="D14" t="str">
            <v>捜査第一課</v>
          </cell>
          <cell r="E14" t="str">
            <v>突入型防弾衣</v>
          </cell>
          <cell r="F14" t="str">
            <v>日本特装㈱</v>
          </cell>
          <cell r="G14" t="str">
            <v>式</v>
          </cell>
          <cell r="H14">
            <v>5</v>
          </cell>
          <cell r="J14" t="str">
            <v>警察装備用品</v>
          </cell>
          <cell r="K14" t="str">
            <v>備品</v>
          </cell>
          <cell r="L14">
            <v>194880</v>
          </cell>
        </row>
        <row r="15">
          <cell r="A15">
            <v>14</v>
          </cell>
          <cell r="B15">
            <v>40693</v>
          </cell>
          <cell r="C15">
            <v>435</v>
          </cell>
          <cell r="D15" t="str">
            <v>摘要欄の課署</v>
          </cell>
          <cell r="E15" t="str">
            <v>防弾衣(インナー型)Ｍサイズ</v>
          </cell>
          <cell r="F15" t="str">
            <v>廣瀬産業㈱</v>
          </cell>
          <cell r="G15" t="str">
            <v>着</v>
          </cell>
          <cell r="H15">
            <v>17</v>
          </cell>
          <cell r="I15" t="str">
            <v>中野警察署2
小諸警察署2
軽井沢警察署2
駒ヶ根警察署2
阿南警察署1
木曽警察署2
塩尻警察署2
安曇野警察署2
大町警察署2</v>
          </cell>
          <cell r="J15" t="str">
            <v>警察装備用品</v>
          </cell>
          <cell r="K15" t="str">
            <v>備品</v>
          </cell>
          <cell r="L15">
            <v>17771</v>
          </cell>
        </row>
        <row r="16">
          <cell r="A16">
            <v>15</v>
          </cell>
          <cell r="B16">
            <v>40693</v>
          </cell>
          <cell r="C16">
            <v>436</v>
          </cell>
          <cell r="D16" t="str">
            <v>摘要欄の課署</v>
          </cell>
          <cell r="E16" t="str">
            <v>防弾衣(インナー型)Ｌサイズ</v>
          </cell>
          <cell r="F16" t="str">
            <v>廣瀬産業㈱</v>
          </cell>
          <cell r="G16" t="str">
            <v>着</v>
          </cell>
          <cell r="H16">
            <v>31</v>
          </cell>
          <cell r="I16" t="str">
            <v>中野警察署4
小諸警察署3
軽井沢警察署3
駒ヶ根警察署4
阿南警察署1
木曽警察署4
塩尻警察署4
安曇野警察署4
大町警察署4</v>
          </cell>
          <cell r="J16" t="str">
            <v>警察装備用品</v>
          </cell>
          <cell r="K16" t="str">
            <v>備品</v>
          </cell>
          <cell r="L16">
            <v>17283</v>
          </cell>
        </row>
        <row r="17">
          <cell r="A17">
            <v>16</v>
          </cell>
          <cell r="B17">
            <v>40693</v>
          </cell>
          <cell r="C17">
            <v>437</v>
          </cell>
          <cell r="D17" t="str">
            <v>摘要欄の課署</v>
          </cell>
          <cell r="E17" t="str">
            <v>防弾衣(インナー型)２Ｌサイズ</v>
          </cell>
          <cell r="F17" t="str">
            <v>廣瀬産業㈱</v>
          </cell>
          <cell r="G17" t="str">
            <v>着</v>
          </cell>
          <cell r="H17">
            <v>5</v>
          </cell>
          <cell r="I17" t="str">
            <v>中野警察署1
駒ヶ根警察署1
塩尻警察署1
安曇野警察署1
大町警察署1</v>
          </cell>
          <cell r="J17" t="str">
            <v>警察装備用品</v>
          </cell>
          <cell r="K17" t="str">
            <v>備品</v>
          </cell>
          <cell r="L17">
            <v>20427</v>
          </cell>
        </row>
        <row r="18">
          <cell r="A18">
            <v>17</v>
          </cell>
          <cell r="B18">
            <v>40708</v>
          </cell>
          <cell r="C18">
            <v>602</v>
          </cell>
          <cell r="D18" t="str">
            <v>高速道路交通警察隊</v>
          </cell>
          <cell r="E18" t="str">
            <v>発炎筒</v>
          </cell>
          <cell r="G18" t="str">
            <v>組</v>
          </cell>
          <cell r="H18">
            <v>550</v>
          </cell>
          <cell r="J18" t="str">
            <v>警察装備用品</v>
          </cell>
          <cell r="K18" t="str">
            <v>消耗品</v>
          </cell>
          <cell r="L18">
            <v>1130</v>
          </cell>
        </row>
        <row r="19">
          <cell r="A19">
            <v>18</v>
          </cell>
          <cell r="B19">
            <v>40714</v>
          </cell>
          <cell r="C19">
            <v>444</v>
          </cell>
          <cell r="D19" t="str">
            <v>機動隊</v>
          </cell>
          <cell r="E19" t="str">
            <v>生化学防護服</v>
          </cell>
          <cell r="F19" t="str">
            <v>東洋紡績㈱製APAC-01型</v>
          </cell>
          <cell r="G19" t="str">
            <v>着</v>
          </cell>
          <cell r="H19">
            <v>1</v>
          </cell>
          <cell r="J19" t="str">
            <v>警察装備用品</v>
          </cell>
          <cell r="K19" t="str">
            <v>備品</v>
          </cell>
          <cell r="L19">
            <v>150150</v>
          </cell>
        </row>
        <row r="20">
          <cell r="A20">
            <v>19</v>
          </cell>
          <cell r="B20">
            <v>40716</v>
          </cell>
          <cell r="C20">
            <v>442</v>
          </cell>
          <cell r="D20" t="str">
            <v>摘要欄の課署</v>
          </cell>
          <cell r="E20" t="str">
            <v>機動隊員用透明防護楯</v>
          </cell>
          <cell r="G20" t="str">
            <v>枚</v>
          </cell>
          <cell r="H20">
            <v>9</v>
          </cell>
          <cell r="I20" t="str">
            <v>長野中央警察署3
佐久警察署2
伊那警察署2
松本警察署2</v>
          </cell>
          <cell r="J20" t="str">
            <v>警察装備用品</v>
          </cell>
          <cell r="K20" t="str">
            <v>消耗品</v>
          </cell>
          <cell r="L20">
            <v>13849</v>
          </cell>
        </row>
        <row r="21">
          <cell r="A21">
            <v>20</v>
          </cell>
          <cell r="B21">
            <v>40721</v>
          </cell>
          <cell r="C21">
            <v>307</v>
          </cell>
          <cell r="D21" t="str">
            <v>機動隊</v>
          </cell>
          <cell r="E21" t="str">
            <v>携帯用ガス検知器用消耗品</v>
          </cell>
          <cell r="G21" t="str">
            <v>式</v>
          </cell>
          <cell r="H21">
            <v>2</v>
          </cell>
          <cell r="I21" t="str">
            <v>（前期分）血液剤検知タブ-1個窒息剤検知タブ-1個</v>
          </cell>
          <cell r="J21" t="str">
            <v>警察装備用品</v>
          </cell>
          <cell r="K21" t="str">
            <v>消耗品</v>
          </cell>
          <cell r="L21">
            <v>18690</v>
          </cell>
        </row>
        <row r="22">
          <cell r="A22">
            <v>21</v>
          </cell>
          <cell r="B22">
            <v>40721</v>
          </cell>
          <cell r="C22">
            <v>441</v>
          </cell>
          <cell r="D22" t="str">
            <v>摘要欄の課署</v>
          </cell>
          <cell r="E22" t="str">
            <v>機動隊員用ヘルメット</v>
          </cell>
          <cell r="G22" t="str">
            <v>個</v>
          </cell>
          <cell r="H22">
            <v>9</v>
          </cell>
          <cell r="I22" t="str">
            <v>長野中央警察署3
佐久警察署2
伊那警察署2
松本警察署2</v>
          </cell>
          <cell r="J22" t="str">
            <v>警察装備用品</v>
          </cell>
          <cell r="K22" t="str">
            <v>消耗品</v>
          </cell>
          <cell r="L22">
            <v>29925</v>
          </cell>
        </row>
        <row r="23">
          <cell r="A23">
            <v>22</v>
          </cell>
          <cell r="B23">
            <v>40721</v>
          </cell>
          <cell r="C23">
            <v>701</v>
          </cell>
          <cell r="D23" t="str">
            <v>生活環境課</v>
          </cell>
          <cell r="E23" t="str">
            <v>可搬式ブルーレイディスク再生機</v>
          </cell>
          <cell r="G23" t="str">
            <v>式</v>
          </cell>
          <cell r="H23">
            <v>1</v>
          </cell>
          <cell r="J23" t="str">
            <v>警察装備用品</v>
          </cell>
          <cell r="K23" t="str">
            <v>備品</v>
          </cell>
          <cell r="L23">
            <v>45465</v>
          </cell>
        </row>
        <row r="24">
          <cell r="A24">
            <v>23</v>
          </cell>
          <cell r="B24">
            <v>40721</v>
          </cell>
          <cell r="C24">
            <v>901</v>
          </cell>
          <cell r="D24" t="str">
            <v>会計課</v>
          </cell>
          <cell r="E24" t="str">
            <v>トナーカートリッジ</v>
          </cell>
          <cell r="F24" t="str">
            <v>（CT350516）</v>
          </cell>
          <cell r="G24" t="str">
            <v>個</v>
          </cell>
          <cell r="H24">
            <v>3</v>
          </cell>
          <cell r="J24" t="str">
            <v>庁用品</v>
          </cell>
          <cell r="K24" t="str">
            <v>消耗品</v>
          </cell>
          <cell r="L24">
            <v>25200</v>
          </cell>
        </row>
        <row r="25">
          <cell r="A25">
            <v>24</v>
          </cell>
          <cell r="B25">
            <v>40722</v>
          </cell>
          <cell r="C25">
            <v>902</v>
          </cell>
          <cell r="D25" t="str">
            <v>情報管理課</v>
          </cell>
          <cell r="E25" t="str">
            <v>連続用紙（ＲＯＰ用）</v>
          </cell>
          <cell r="F25" t="str">
            <v>（罫線無）</v>
          </cell>
          <cell r="G25" t="str">
            <v>枚</v>
          </cell>
          <cell r="H25">
            <v>28000</v>
          </cell>
          <cell r="J25" t="str">
            <v>庁用品</v>
          </cell>
          <cell r="K25" t="str">
            <v>消耗品</v>
          </cell>
          <cell r="L25">
            <v>1.0289999999999999</v>
          </cell>
        </row>
        <row r="26">
          <cell r="A26">
            <v>25</v>
          </cell>
          <cell r="B26">
            <v>40735</v>
          </cell>
          <cell r="C26">
            <v>601</v>
          </cell>
          <cell r="D26" t="str">
            <v>高速道路交通警察隊</v>
          </cell>
          <cell r="E26" t="str">
            <v>ＬＥＤ自発光式夜光チョッキ</v>
          </cell>
          <cell r="G26" t="str">
            <v>着</v>
          </cell>
          <cell r="H26">
            <v>20</v>
          </cell>
          <cell r="J26" t="str">
            <v>警察装備用品</v>
          </cell>
          <cell r="K26" t="str">
            <v>消耗品</v>
          </cell>
          <cell r="L26">
            <v>9765</v>
          </cell>
        </row>
        <row r="27">
          <cell r="A27">
            <v>26</v>
          </cell>
          <cell r="B27">
            <v>40745</v>
          </cell>
          <cell r="C27">
            <v>448</v>
          </cell>
          <cell r="D27" t="str">
            <v>警務課</v>
          </cell>
          <cell r="E27" t="str">
            <v>出動服</v>
          </cell>
          <cell r="G27" t="str">
            <v>着</v>
          </cell>
          <cell r="H27">
            <v>54</v>
          </cell>
          <cell r="J27" t="str">
            <v>警察装備用品</v>
          </cell>
          <cell r="K27" t="str">
            <v>消耗品</v>
          </cell>
          <cell r="L27">
            <v>9891</v>
          </cell>
        </row>
        <row r="28">
          <cell r="A28">
            <v>27</v>
          </cell>
          <cell r="B28">
            <v>40749</v>
          </cell>
          <cell r="C28">
            <v>449</v>
          </cell>
          <cell r="D28" t="str">
            <v>長野中央警察署</v>
          </cell>
          <cell r="E28" t="str">
            <v>災害活動服</v>
          </cell>
          <cell r="G28" t="str">
            <v>着</v>
          </cell>
          <cell r="H28">
            <v>8</v>
          </cell>
          <cell r="J28" t="str">
            <v>警察装備用品</v>
          </cell>
          <cell r="K28" t="str">
            <v>消耗品</v>
          </cell>
          <cell r="L28">
            <v>37905</v>
          </cell>
        </row>
        <row r="29">
          <cell r="A29">
            <v>28</v>
          </cell>
          <cell r="B29">
            <v>40749</v>
          </cell>
          <cell r="C29">
            <v>451</v>
          </cell>
          <cell r="D29" t="str">
            <v>長野中央警察署</v>
          </cell>
          <cell r="E29" t="str">
            <v>災害活動帽</v>
          </cell>
          <cell r="G29" t="str">
            <v>個</v>
          </cell>
          <cell r="H29">
            <v>8</v>
          </cell>
          <cell r="J29" t="str">
            <v>警察装備用品</v>
          </cell>
          <cell r="K29" t="str">
            <v>消耗品</v>
          </cell>
          <cell r="L29">
            <v>2940</v>
          </cell>
        </row>
        <row r="30">
          <cell r="A30">
            <v>29</v>
          </cell>
          <cell r="B30">
            <v>40749</v>
          </cell>
          <cell r="C30">
            <v>452</v>
          </cell>
          <cell r="D30" t="str">
            <v>長野中央警察署</v>
          </cell>
          <cell r="E30" t="str">
            <v>災害活動用ベルト</v>
          </cell>
          <cell r="G30" t="str">
            <v>本</v>
          </cell>
          <cell r="H30">
            <v>8</v>
          </cell>
          <cell r="J30" t="str">
            <v>警察装備用品</v>
          </cell>
          <cell r="K30" t="str">
            <v>消耗品</v>
          </cell>
          <cell r="L30">
            <v>1428</v>
          </cell>
        </row>
        <row r="31">
          <cell r="A31">
            <v>30</v>
          </cell>
          <cell r="B31">
            <v>40753</v>
          </cell>
          <cell r="C31">
            <v>903</v>
          </cell>
          <cell r="D31" t="str">
            <v>摘要欄の課署</v>
          </cell>
          <cell r="E31" t="str">
            <v>インクカートリッジ</v>
          </cell>
          <cell r="F31" t="str">
            <v>（IC6CL50）</v>
          </cell>
          <cell r="G31" t="str">
            <v>個</v>
          </cell>
          <cell r="H31">
            <v>15</v>
          </cell>
          <cell r="I31" t="str">
            <v>教養課-5 警察学校-10</v>
          </cell>
          <cell r="J31" t="str">
            <v>庁用品</v>
          </cell>
          <cell r="K31" t="str">
            <v>消耗品</v>
          </cell>
          <cell r="L31">
            <v>4830</v>
          </cell>
        </row>
        <row r="32">
          <cell r="A32">
            <v>30</v>
          </cell>
          <cell r="B32">
            <v>40753</v>
          </cell>
          <cell r="C32">
            <v>903</v>
          </cell>
          <cell r="D32" t="str">
            <v>摘要欄の課署</v>
          </cell>
          <cell r="E32" t="str">
            <v>インクカートリッジ</v>
          </cell>
          <cell r="F32" t="str">
            <v>（ICBK50）</v>
          </cell>
          <cell r="G32" t="str">
            <v>個</v>
          </cell>
          <cell r="H32">
            <v>30</v>
          </cell>
          <cell r="I32" t="str">
            <v>教養課-10 警察学校-20</v>
          </cell>
          <cell r="J32" t="str">
            <v>庁用品</v>
          </cell>
          <cell r="K32" t="str">
            <v>消耗品</v>
          </cell>
          <cell r="L32">
            <v>1155</v>
          </cell>
        </row>
        <row r="33">
          <cell r="A33">
            <v>30</v>
          </cell>
          <cell r="B33">
            <v>40753</v>
          </cell>
          <cell r="C33">
            <v>903</v>
          </cell>
          <cell r="D33" t="str">
            <v>鑑識課</v>
          </cell>
          <cell r="E33" t="str">
            <v>インクカートリッジ</v>
          </cell>
          <cell r="F33" t="str">
            <v>（ICC48）</v>
          </cell>
          <cell r="G33" t="str">
            <v>個</v>
          </cell>
          <cell r="H33">
            <v>1</v>
          </cell>
          <cell r="J33" t="str">
            <v>庁用品</v>
          </cell>
          <cell r="K33" t="str">
            <v>消耗品</v>
          </cell>
          <cell r="L33">
            <v>3675</v>
          </cell>
        </row>
        <row r="34">
          <cell r="A34">
            <v>30</v>
          </cell>
          <cell r="B34">
            <v>40753</v>
          </cell>
          <cell r="C34">
            <v>903</v>
          </cell>
          <cell r="D34" t="str">
            <v>鑑識課</v>
          </cell>
          <cell r="E34" t="str">
            <v>インクカートリッジ</v>
          </cell>
          <cell r="F34" t="str">
            <v>（ICM48）</v>
          </cell>
          <cell r="G34" t="str">
            <v>個</v>
          </cell>
          <cell r="H34">
            <v>1</v>
          </cell>
          <cell r="J34" t="str">
            <v>庁用品</v>
          </cell>
          <cell r="K34" t="str">
            <v>消耗品</v>
          </cell>
          <cell r="L34">
            <v>3675</v>
          </cell>
        </row>
        <row r="35">
          <cell r="A35">
            <v>30</v>
          </cell>
          <cell r="B35">
            <v>40753</v>
          </cell>
          <cell r="C35">
            <v>903</v>
          </cell>
          <cell r="D35" t="str">
            <v>鑑識課</v>
          </cell>
          <cell r="E35" t="str">
            <v>インクカートリッジ</v>
          </cell>
          <cell r="F35" t="str">
            <v>（ICY48）</v>
          </cell>
          <cell r="G35" t="str">
            <v>個</v>
          </cell>
          <cell r="H35">
            <v>1</v>
          </cell>
          <cell r="J35" t="str">
            <v>庁用品</v>
          </cell>
          <cell r="K35" t="str">
            <v>消耗品</v>
          </cell>
          <cell r="L35">
            <v>3675</v>
          </cell>
        </row>
        <row r="36">
          <cell r="A36">
            <v>30</v>
          </cell>
          <cell r="B36">
            <v>40753</v>
          </cell>
          <cell r="C36">
            <v>903</v>
          </cell>
          <cell r="D36" t="str">
            <v>鑑識課</v>
          </cell>
          <cell r="E36" t="str">
            <v>インクカートリッジ</v>
          </cell>
          <cell r="F36" t="str">
            <v>（ICLC48）</v>
          </cell>
          <cell r="G36" t="str">
            <v>個</v>
          </cell>
          <cell r="H36">
            <v>1</v>
          </cell>
          <cell r="J36" t="str">
            <v>庁用品</v>
          </cell>
          <cell r="K36" t="str">
            <v>消耗品</v>
          </cell>
          <cell r="L36">
            <v>3675</v>
          </cell>
        </row>
        <row r="37">
          <cell r="A37">
            <v>30</v>
          </cell>
          <cell r="B37">
            <v>40753</v>
          </cell>
          <cell r="C37">
            <v>903</v>
          </cell>
          <cell r="D37" t="str">
            <v>鑑識課</v>
          </cell>
          <cell r="E37" t="str">
            <v>インクカートリッジ</v>
          </cell>
          <cell r="F37" t="str">
            <v>（ICLM48）</v>
          </cell>
          <cell r="G37" t="str">
            <v>個</v>
          </cell>
          <cell r="H37">
            <v>1</v>
          </cell>
          <cell r="J37" t="str">
            <v>庁用品</v>
          </cell>
          <cell r="K37" t="str">
            <v>消耗品</v>
          </cell>
          <cell r="L37">
            <v>3675</v>
          </cell>
        </row>
        <row r="38">
          <cell r="A38">
            <v>30</v>
          </cell>
          <cell r="B38">
            <v>40753</v>
          </cell>
          <cell r="C38">
            <v>903</v>
          </cell>
          <cell r="D38" t="str">
            <v>鑑識課</v>
          </cell>
          <cell r="E38" t="str">
            <v>インクカートリッジ</v>
          </cell>
          <cell r="F38" t="str">
            <v>（ICGY48）</v>
          </cell>
          <cell r="G38" t="str">
            <v>個</v>
          </cell>
          <cell r="H38">
            <v>1</v>
          </cell>
          <cell r="J38" t="str">
            <v>庁用品</v>
          </cell>
          <cell r="K38" t="str">
            <v>消耗品</v>
          </cell>
          <cell r="L38">
            <v>3675</v>
          </cell>
        </row>
        <row r="39">
          <cell r="A39">
            <v>30</v>
          </cell>
          <cell r="B39">
            <v>40753</v>
          </cell>
          <cell r="C39">
            <v>903</v>
          </cell>
          <cell r="D39" t="str">
            <v>鑑識課</v>
          </cell>
          <cell r="E39" t="str">
            <v>インクカートリッジ</v>
          </cell>
          <cell r="F39" t="str">
            <v>（ICLGY48）</v>
          </cell>
          <cell r="G39" t="str">
            <v>個</v>
          </cell>
          <cell r="H39">
            <v>1</v>
          </cell>
          <cell r="J39" t="str">
            <v>庁用品</v>
          </cell>
          <cell r="K39" t="str">
            <v>消耗品</v>
          </cell>
          <cell r="L39">
            <v>3675</v>
          </cell>
        </row>
        <row r="40">
          <cell r="A40">
            <v>30</v>
          </cell>
          <cell r="B40">
            <v>40753</v>
          </cell>
          <cell r="C40">
            <v>903</v>
          </cell>
          <cell r="D40" t="str">
            <v>鑑識課</v>
          </cell>
          <cell r="E40" t="str">
            <v>インクカートリッジ</v>
          </cell>
          <cell r="F40" t="str">
            <v>（ICBK48）</v>
          </cell>
          <cell r="G40" t="str">
            <v>個</v>
          </cell>
          <cell r="H40">
            <v>1</v>
          </cell>
          <cell r="J40" t="str">
            <v>庁用品</v>
          </cell>
          <cell r="K40" t="str">
            <v>消耗品</v>
          </cell>
          <cell r="L40">
            <v>3675</v>
          </cell>
        </row>
        <row r="41">
          <cell r="A41">
            <v>30</v>
          </cell>
          <cell r="B41">
            <v>40753</v>
          </cell>
          <cell r="C41">
            <v>903</v>
          </cell>
          <cell r="D41" t="str">
            <v>鑑識課</v>
          </cell>
          <cell r="E41" t="str">
            <v>インクカートリッジ</v>
          </cell>
          <cell r="F41" t="str">
            <v>（ICMB48）</v>
          </cell>
          <cell r="G41" t="str">
            <v>個</v>
          </cell>
          <cell r="H41">
            <v>1</v>
          </cell>
          <cell r="J41" t="str">
            <v>庁用品</v>
          </cell>
          <cell r="K41" t="str">
            <v>消耗品</v>
          </cell>
          <cell r="L41">
            <v>3675</v>
          </cell>
        </row>
        <row r="42">
          <cell r="A42">
            <v>30</v>
          </cell>
          <cell r="B42">
            <v>40753</v>
          </cell>
          <cell r="C42">
            <v>903</v>
          </cell>
          <cell r="D42" t="str">
            <v>鑑識課</v>
          </cell>
          <cell r="E42" t="str">
            <v>メンテナンスタンク</v>
          </cell>
          <cell r="F42" t="str">
            <v>（ICMT1）</v>
          </cell>
          <cell r="G42" t="str">
            <v>個</v>
          </cell>
          <cell r="H42">
            <v>2</v>
          </cell>
          <cell r="J42" t="str">
            <v>庁用品</v>
          </cell>
          <cell r="K42" t="str">
            <v>消耗品</v>
          </cell>
          <cell r="L42">
            <v>1470</v>
          </cell>
        </row>
        <row r="43">
          <cell r="A43">
            <v>30</v>
          </cell>
          <cell r="B43">
            <v>40753</v>
          </cell>
          <cell r="C43">
            <v>903</v>
          </cell>
          <cell r="D43" t="str">
            <v>会計課</v>
          </cell>
          <cell r="E43" t="str">
            <v>トナーカートリッジ</v>
          </cell>
          <cell r="F43" t="str">
            <v>（LPCETC5KE）</v>
          </cell>
          <cell r="G43" t="str">
            <v>個</v>
          </cell>
          <cell r="H43">
            <v>42</v>
          </cell>
          <cell r="J43" t="str">
            <v>庁用品</v>
          </cell>
          <cell r="K43" t="str">
            <v>消耗品</v>
          </cell>
          <cell r="L43">
            <v>10395</v>
          </cell>
        </row>
        <row r="44">
          <cell r="A44">
            <v>30</v>
          </cell>
          <cell r="B44">
            <v>40753</v>
          </cell>
          <cell r="C44">
            <v>903</v>
          </cell>
          <cell r="D44" t="str">
            <v>会計課</v>
          </cell>
          <cell r="E44" t="str">
            <v>トナーカートリッジ</v>
          </cell>
          <cell r="F44" t="str">
            <v>（LPCETC5CE）</v>
          </cell>
          <cell r="G44" t="str">
            <v>個</v>
          </cell>
          <cell r="H44">
            <v>8</v>
          </cell>
          <cell r="J44" t="str">
            <v>庁用品</v>
          </cell>
          <cell r="K44" t="str">
            <v>消耗品</v>
          </cell>
          <cell r="L44">
            <v>13860</v>
          </cell>
        </row>
        <row r="45">
          <cell r="A45">
            <v>30</v>
          </cell>
          <cell r="B45">
            <v>40753</v>
          </cell>
          <cell r="C45">
            <v>903</v>
          </cell>
          <cell r="D45" t="str">
            <v>会計課</v>
          </cell>
          <cell r="E45" t="str">
            <v>トナーカートリッジ</v>
          </cell>
          <cell r="F45" t="str">
            <v>（LPCETC5ME）</v>
          </cell>
          <cell r="G45" t="str">
            <v>個</v>
          </cell>
          <cell r="H45">
            <v>9</v>
          </cell>
          <cell r="J45" t="str">
            <v>庁用品</v>
          </cell>
          <cell r="K45" t="str">
            <v>消耗品</v>
          </cell>
          <cell r="L45">
            <v>13860</v>
          </cell>
        </row>
        <row r="46">
          <cell r="A46">
            <v>30</v>
          </cell>
          <cell r="B46">
            <v>40753</v>
          </cell>
          <cell r="C46">
            <v>903</v>
          </cell>
          <cell r="D46" t="str">
            <v>会計課</v>
          </cell>
          <cell r="E46" t="str">
            <v>トナーカートリッジ</v>
          </cell>
          <cell r="F46" t="str">
            <v>（LPCETC5YE）</v>
          </cell>
          <cell r="G46" t="str">
            <v>個</v>
          </cell>
          <cell r="H46">
            <v>15</v>
          </cell>
          <cell r="J46" t="str">
            <v>庁用品</v>
          </cell>
          <cell r="K46" t="str">
            <v>消耗品</v>
          </cell>
          <cell r="L46">
            <v>13860</v>
          </cell>
        </row>
        <row r="47">
          <cell r="A47">
            <v>30</v>
          </cell>
          <cell r="B47">
            <v>40753</v>
          </cell>
          <cell r="C47">
            <v>903</v>
          </cell>
          <cell r="D47" t="str">
            <v>会計課</v>
          </cell>
          <cell r="E47" t="str">
            <v>感光体ユニット</v>
          </cell>
          <cell r="F47" t="str">
            <v>（LPCA3KUT5）</v>
          </cell>
          <cell r="G47" t="str">
            <v>個</v>
          </cell>
          <cell r="H47">
            <v>6</v>
          </cell>
          <cell r="J47" t="str">
            <v>庁用品</v>
          </cell>
          <cell r="K47" t="str">
            <v>消耗品</v>
          </cell>
          <cell r="L47">
            <v>14700</v>
          </cell>
        </row>
        <row r="48">
          <cell r="A48">
            <v>30</v>
          </cell>
          <cell r="B48">
            <v>40753</v>
          </cell>
          <cell r="C48">
            <v>903</v>
          </cell>
          <cell r="D48" t="str">
            <v>会計課</v>
          </cell>
          <cell r="E48" t="str">
            <v>廃トナーボックス</v>
          </cell>
          <cell r="F48" t="str">
            <v>（LPCA3HTB3）</v>
          </cell>
          <cell r="G48" t="str">
            <v>個</v>
          </cell>
          <cell r="H48">
            <v>6</v>
          </cell>
          <cell r="J48" t="str">
            <v>庁用品</v>
          </cell>
          <cell r="K48" t="str">
            <v>消耗品</v>
          </cell>
          <cell r="L48">
            <v>2205</v>
          </cell>
        </row>
        <row r="49">
          <cell r="A49">
            <v>30</v>
          </cell>
          <cell r="B49">
            <v>40753</v>
          </cell>
          <cell r="C49">
            <v>903</v>
          </cell>
          <cell r="D49" t="str">
            <v>捜査第一課</v>
          </cell>
          <cell r="E49" t="str">
            <v>トナーカートリッジ</v>
          </cell>
          <cell r="F49" t="str">
            <v>（LPA3ETC15L）</v>
          </cell>
          <cell r="G49" t="str">
            <v>個</v>
          </cell>
          <cell r="H49">
            <v>5</v>
          </cell>
          <cell r="J49" t="str">
            <v>庁用品</v>
          </cell>
          <cell r="K49" t="str">
            <v>消耗品</v>
          </cell>
          <cell r="L49">
            <v>24780</v>
          </cell>
        </row>
        <row r="50">
          <cell r="A50">
            <v>30</v>
          </cell>
          <cell r="B50">
            <v>40753</v>
          </cell>
          <cell r="C50">
            <v>903</v>
          </cell>
          <cell r="D50" t="str">
            <v>鑑識課</v>
          </cell>
          <cell r="E50" t="str">
            <v>専用用紙（写真画質）</v>
          </cell>
          <cell r="F50" t="str">
            <v>（KA420SCKR）</v>
          </cell>
          <cell r="G50" t="str">
            <v>個</v>
          </cell>
          <cell r="H50">
            <v>21</v>
          </cell>
          <cell r="J50" t="str">
            <v>庁用品</v>
          </cell>
          <cell r="K50" t="str">
            <v>消耗品</v>
          </cell>
          <cell r="L50">
            <v>1155</v>
          </cell>
        </row>
        <row r="51">
          <cell r="A51">
            <v>30</v>
          </cell>
          <cell r="B51">
            <v>40753</v>
          </cell>
          <cell r="C51">
            <v>903</v>
          </cell>
          <cell r="D51" t="str">
            <v>摘要欄の課署</v>
          </cell>
          <cell r="E51" t="str">
            <v>トナーカートリッジ</v>
          </cell>
          <cell r="F51" t="str">
            <v>（LPC3T13CV）</v>
          </cell>
          <cell r="G51" t="str">
            <v>個</v>
          </cell>
          <cell r="H51">
            <v>3</v>
          </cell>
          <cell r="I51" t="str">
            <v>刑事企画課  警備第一課 生活環境課</v>
          </cell>
          <cell r="J51" t="str">
            <v>庁用品</v>
          </cell>
          <cell r="K51" t="str">
            <v>消耗品</v>
          </cell>
          <cell r="L51">
            <v>14070</v>
          </cell>
        </row>
        <row r="52">
          <cell r="A52">
            <v>30</v>
          </cell>
          <cell r="B52">
            <v>40753</v>
          </cell>
          <cell r="C52">
            <v>903</v>
          </cell>
          <cell r="D52" t="str">
            <v>摘要欄の課署</v>
          </cell>
          <cell r="E52" t="str">
            <v>トナーカートリッジ</v>
          </cell>
          <cell r="F52" t="str">
            <v>（LPC3T13MV）</v>
          </cell>
          <cell r="G52" t="str">
            <v>個</v>
          </cell>
          <cell r="H52">
            <v>3</v>
          </cell>
          <cell r="I52" t="str">
            <v>刑事企画課  警備第一課 生活環境課</v>
          </cell>
          <cell r="J52" t="str">
            <v>庁用品</v>
          </cell>
          <cell r="K52" t="str">
            <v>消耗品</v>
          </cell>
          <cell r="L52">
            <v>14070</v>
          </cell>
        </row>
        <row r="53">
          <cell r="A53">
            <v>30</v>
          </cell>
          <cell r="B53">
            <v>40753</v>
          </cell>
          <cell r="C53">
            <v>903</v>
          </cell>
          <cell r="D53" t="str">
            <v>摘要欄の課署</v>
          </cell>
          <cell r="E53" t="str">
            <v>トナーカートリッジ</v>
          </cell>
          <cell r="F53" t="str">
            <v>（LPC3T13YV）</v>
          </cell>
          <cell r="G53" t="str">
            <v>個</v>
          </cell>
          <cell r="H53">
            <v>5</v>
          </cell>
          <cell r="I53" t="str">
            <v>刑事企画課  警備第一課 生活環境課</v>
          </cell>
          <cell r="J53" t="str">
            <v>庁用品</v>
          </cell>
          <cell r="K53" t="str">
            <v>消耗品</v>
          </cell>
          <cell r="L53">
            <v>14070</v>
          </cell>
        </row>
        <row r="54">
          <cell r="A54">
            <v>30</v>
          </cell>
          <cell r="B54">
            <v>40753</v>
          </cell>
          <cell r="C54">
            <v>903</v>
          </cell>
          <cell r="D54" t="str">
            <v>摘要欄の課署</v>
          </cell>
          <cell r="E54" t="str">
            <v>トナーカートリッジ</v>
          </cell>
          <cell r="F54" t="str">
            <v>（LPC3T13KV）</v>
          </cell>
          <cell r="G54" t="str">
            <v>個</v>
          </cell>
          <cell r="H54">
            <v>6</v>
          </cell>
          <cell r="I54" t="str">
            <v>刑事企画課  警備第一課 生活環境課 少年課</v>
          </cell>
          <cell r="J54" t="str">
            <v>庁用品</v>
          </cell>
          <cell r="K54" t="str">
            <v>消耗品</v>
          </cell>
          <cell r="L54">
            <v>17010</v>
          </cell>
        </row>
        <row r="55">
          <cell r="A55">
            <v>30</v>
          </cell>
          <cell r="B55">
            <v>40753</v>
          </cell>
          <cell r="C55">
            <v>903</v>
          </cell>
          <cell r="D55" t="str">
            <v>摘要欄の課署</v>
          </cell>
          <cell r="E55" t="str">
            <v>感光体ユニットＣ</v>
          </cell>
          <cell r="F55" t="str">
            <v>（LPCA3KUT7C）</v>
          </cell>
          <cell r="G55" t="str">
            <v>個</v>
          </cell>
          <cell r="H55">
            <v>3</v>
          </cell>
          <cell r="I55" t="str">
            <v>刑事企画課  警備第一課 生活環境課</v>
          </cell>
          <cell r="J55" t="str">
            <v>庁用品</v>
          </cell>
          <cell r="K55" t="str">
            <v>消耗品</v>
          </cell>
          <cell r="L55">
            <v>16905</v>
          </cell>
        </row>
        <row r="56">
          <cell r="A56">
            <v>30</v>
          </cell>
          <cell r="B56">
            <v>40753</v>
          </cell>
          <cell r="C56">
            <v>903</v>
          </cell>
          <cell r="D56" t="str">
            <v>摘要欄の課署</v>
          </cell>
          <cell r="E56" t="str">
            <v>感光体ユニットＭ</v>
          </cell>
          <cell r="F56" t="str">
            <v>（LPCA3KUT7M）</v>
          </cell>
          <cell r="G56" t="str">
            <v>個</v>
          </cell>
          <cell r="H56">
            <v>3</v>
          </cell>
          <cell r="I56" t="str">
            <v>刑事企画課  警備第一課 生活環境課</v>
          </cell>
          <cell r="J56" t="str">
            <v>庁用品</v>
          </cell>
          <cell r="K56" t="str">
            <v>消耗品</v>
          </cell>
          <cell r="L56">
            <v>16905</v>
          </cell>
        </row>
        <row r="57">
          <cell r="A57">
            <v>30</v>
          </cell>
          <cell r="B57">
            <v>40753</v>
          </cell>
          <cell r="C57">
            <v>903</v>
          </cell>
          <cell r="D57" t="str">
            <v>摘要欄の課署</v>
          </cell>
          <cell r="E57" t="str">
            <v>感光体ユニットＹ</v>
          </cell>
          <cell r="F57" t="str">
            <v>（LPCA3KUT7Y）</v>
          </cell>
          <cell r="G57" t="str">
            <v>個</v>
          </cell>
          <cell r="H57">
            <v>5</v>
          </cell>
          <cell r="I57" t="str">
            <v>刑事企画課  警備第一課 生活環境課</v>
          </cell>
          <cell r="J57" t="str">
            <v>庁用品</v>
          </cell>
          <cell r="K57" t="str">
            <v>消耗品</v>
          </cell>
          <cell r="L57">
            <v>16905</v>
          </cell>
        </row>
        <row r="58">
          <cell r="A58">
            <v>30</v>
          </cell>
          <cell r="B58">
            <v>40753</v>
          </cell>
          <cell r="C58">
            <v>903</v>
          </cell>
          <cell r="D58" t="str">
            <v>摘要欄の課署</v>
          </cell>
          <cell r="E58" t="str">
            <v>感光体ユニットＫ</v>
          </cell>
          <cell r="F58" t="str">
            <v>（LPCA3KUT7K）</v>
          </cell>
          <cell r="G58" t="str">
            <v>個</v>
          </cell>
          <cell r="H58">
            <v>6</v>
          </cell>
          <cell r="I58" t="str">
            <v>刑事企画課  警備第一課 生活環境課 少年課</v>
          </cell>
          <cell r="J58" t="str">
            <v>庁用品</v>
          </cell>
          <cell r="K58" t="str">
            <v>消耗品</v>
          </cell>
          <cell r="L58">
            <v>25725</v>
          </cell>
        </row>
        <row r="59">
          <cell r="A59">
            <v>30</v>
          </cell>
          <cell r="B59">
            <v>40753</v>
          </cell>
          <cell r="C59">
            <v>903</v>
          </cell>
          <cell r="D59" t="str">
            <v>摘要欄の課署</v>
          </cell>
          <cell r="E59" t="str">
            <v>廃トナーボックス</v>
          </cell>
          <cell r="F59" t="str">
            <v>（LPC3H13）</v>
          </cell>
          <cell r="G59" t="str">
            <v>個</v>
          </cell>
          <cell r="H59">
            <v>3</v>
          </cell>
          <cell r="I59" t="str">
            <v>刑事企画課  警備第一課 生活環境課</v>
          </cell>
          <cell r="J59" t="str">
            <v>庁用品</v>
          </cell>
          <cell r="K59" t="str">
            <v>消耗品</v>
          </cell>
          <cell r="L59">
            <v>2205</v>
          </cell>
        </row>
        <row r="60">
          <cell r="A60">
            <v>30</v>
          </cell>
          <cell r="B60">
            <v>40753</v>
          </cell>
          <cell r="C60">
            <v>903</v>
          </cell>
          <cell r="D60" t="str">
            <v>捜査第二課</v>
          </cell>
          <cell r="E60" t="str">
            <v>トナーカートリッジ</v>
          </cell>
          <cell r="F60" t="str">
            <v>（LPA4ETC5KR）</v>
          </cell>
          <cell r="G60" t="str">
            <v>個</v>
          </cell>
          <cell r="H60">
            <v>7</v>
          </cell>
          <cell r="J60" t="str">
            <v>庁用品</v>
          </cell>
          <cell r="K60" t="str">
            <v>消耗品</v>
          </cell>
          <cell r="L60">
            <v>6090</v>
          </cell>
        </row>
        <row r="61">
          <cell r="A61">
            <v>30</v>
          </cell>
          <cell r="B61">
            <v>40753</v>
          </cell>
          <cell r="C61">
            <v>903</v>
          </cell>
          <cell r="D61" t="str">
            <v>捜査第二課</v>
          </cell>
          <cell r="E61" t="str">
            <v>トナーカートリッジ</v>
          </cell>
          <cell r="F61" t="str">
            <v>（LPA4ETC5CR）</v>
          </cell>
          <cell r="G61" t="str">
            <v>個</v>
          </cell>
          <cell r="H61">
            <v>7</v>
          </cell>
          <cell r="J61" t="str">
            <v>庁用品</v>
          </cell>
          <cell r="K61" t="str">
            <v>消耗品</v>
          </cell>
          <cell r="L61">
            <v>8610</v>
          </cell>
        </row>
        <row r="62">
          <cell r="A62">
            <v>30</v>
          </cell>
          <cell r="B62">
            <v>40753</v>
          </cell>
          <cell r="C62">
            <v>903</v>
          </cell>
          <cell r="D62" t="str">
            <v>捜査第二課</v>
          </cell>
          <cell r="E62" t="str">
            <v>トナーカートリッジ</v>
          </cell>
          <cell r="F62" t="str">
            <v>（LPA4ETC5MR）</v>
          </cell>
          <cell r="G62" t="str">
            <v>個</v>
          </cell>
          <cell r="H62">
            <v>7</v>
          </cell>
          <cell r="J62" t="str">
            <v>庁用品</v>
          </cell>
          <cell r="K62" t="str">
            <v>消耗品</v>
          </cell>
          <cell r="L62">
            <v>8610</v>
          </cell>
        </row>
        <row r="63">
          <cell r="A63">
            <v>30</v>
          </cell>
          <cell r="B63">
            <v>40753</v>
          </cell>
          <cell r="C63">
            <v>903</v>
          </cell>
          <cell r="D63" t="str">
            <v>捜査第二課</v>
          </cell>
          <cell r="E63" t="str">
            <v>トナーカートリッジ</v>
          </cell>
          <cell r="F63" t="str">
            <v>（LPA4ETC5YR）</v>
          </cell>
          <cell r="G63" t="str">
            <v>個</v>
          </cell>
          <cell r="H63">
            <v>7</v>
          </cell>
          <cell r="J63" t="str">
            <v>庁用品</v>
          </cell>
          <cell r="K63" t="str">
            <v>消耗品</v>
          </cell>
          <cell r="L63">
            <v>8610</v>
          </cell>
        </row>
        <row r="64">
          <cell r="A64">
            <v>30</v>
          </cell>
          <cell r="B64">
            <v>40753</v>
          </cell>
          <cell r="C64">
            <v>903</v>
          </cell>
          <cell r="D64" t="str">
            <v>捜査第二課</v>
          </cell>
          <cell r="E64" t="str">
            <v>感光体ユニット</v>
          </cell>
          <cell r="F64" t="str">
            <v>（LPCA4KUT3）</v>
          </cell>
          <cell r="G64" t="str">
            <v>個</v>
          </cell>
          <cell r="H64">
            <v>2</v>
          </cell>
          <cell r="J64" t="str">
            <v>庁用品</v>
          </cell>
          <cell r="K64" t="str">
            <v>消耗品</v>
          </cell>
          <cell r="L64">
            <v>24675</v>
          </cell>
        </row>
        <row r="65">
          <cell r="A65">
            <v>30</v>
          </cell>
          <cell r="B65">
            <v>40753</v>
          </cell>
          <cell r="C65">
            <v>903</v>
          </cell>
          <cell r="D65" t="str">
            <v>摘要欄の課署</v>
          </cell>
          <cell r="E65" t="str">
            <v>トナーカートリッジ</v>
          </cell>
          <cell r="F65" t="str">
            <v>（LPB3T23S）</v>
          </cell>
          <cell r="G65" t="str">
            <v>個</v>
          </cell>
          <cell r="H65">
            <v>8</v>
          </cell>
          <cell r="I65" t="str">
            <v>捜査第一課　組織犯罪対策課　生活環境課 警備第一課</v>
          </cell>
          <cell r="J65" t="str">
            <v>庁用品</v>
          </cell>
          <cell r="K65" t="str">
            <v>消耗品</v>
          </cell>
          <cell r="L65">
            <v>28455</v>
          </cell>
        </row>
        <row r="66">
          <cell r="A66">
            <v>31</v>
          </cell>
          <cell r="B66">
            <v>40760</v>
          </cell>
          <cell r="C66">
            <v>904</v>
          </cell>
          <cell r="D66" t="str">
            <v>摘要欄の課署</v>
          </cell>
          <cell r="E66" t="str">
            <v>インクリボン</v>
          </cell>
          <cell r="F66" t="str">
            <v>（EF-1285BS）</v>
          </cell>
          <cell r="G66" t="str">
            <v>個</v>
          </cell>
          <cell r="H66">
            <v>18</v>
          </cell>
          <cell r="I66" t="str">
            <v>情報管理課</v>
          </cell>
          <cell r="J66" t="str">
            <v>庁用品</v>
          </cell>
          <cell r="K66" t="str">
            <v>消耗品</v>
          </cell>
          <cell r="L66">
            <v>2499</v>
          </cell>
        </row>
        <row r="67">
          <cell r="A67">
            <v>31</v>
          </cell>
          <cell r="B67">
            <v>40760</v>
          </cell>
          <cell r="C67">
            <v>904</v>
          </cell>
          <cell r="D67" t="str">
            <v>摘要欄の課署</v>
          </cell>
          <cell r="E67" t="str">
            <v>ＥＰカートリッジ</v>
          </cell>
          <cell r="F67" t="str">
            <v>（PR-L8500-12）</v>
          </cell>
          <cell r="G67" t="str">
            <v>個</v>
          </cell>
          <cell r="H67">
            <v>53</v>
          </cell>
          <cell r="I67" t="str">
            <v>情報管理課-6 刑事企画課-45 鑑識課-2</v>
          </cell>
          <cell r="J67" t="str">
            <v>庁用品</v>
          </cell>
          <cell r="K67" t="str">
            <v>消耗品</v>
          </cell>
          <cell r="L67">
            <v>27783</v>
          </cell>
        </row>
        <row r="68">
          <cell r="A68">
            <v>31</v>
          </cell>
          <cell r="B68">
            <v>40760</v>
          </cell>
          <cell r="C68">
            <v>904</v>
          </cell>
          <cell r="D68" t="str">
            <v>摘要欄の課署</v>
          </cell>
          <cell r="E68" t="str">
            <v>トナーカートリッジ</v>
          </cell>
          <cell r="F68" t="str">
            <v>（PR-L2900C-16）</v>
          </cell>
          <cell r="G68" t="str">
            <v>個</v>
          </cell>
          <cell r="H68">
            <v>6</v>
          </cell>
          <cell r="I68" t="str">
            <v>刑事企画課-3 教養課-3</v>
          </cell>
          <cell r="J68" t="str">
            <v>庁用品</v>
          </cell>
          <cell r="K68" t="str">
            <v>消耗品</v>
          </cell>
          <cell r="L68">
            <v>15435</v>
          </cell>
        </row>
        <row r="69">
          <cell r="A69">
            <v>31</v>
          </cell>
          <cell r="B69">
            <v>40760</v>
          </cell>
          <cell r="C69">
            <v>904</v>
          </cell>
          <cell r="D69" t="str">
            <v>摘要欄の課署</v>
          </cell>
          <cell r="E69" t="str">
            <v>トナーカートリッジ</v>
          </cell>
          <cell r="F69" t="str">
            <v>（PR-L2900C-17）</v>
          </cell>
          <cell r="G69" t="str">
            <v>個</v>
          </cell>
          <cell r="H69">
            <v>6</v>
          </cell>
          <cell r="I69" t="str">
            <v>刑事企画課-3 教養課-3</v>
          </cell>
          <cell r="J69" t="str">
            <v>庁用品</v>
          </cell>
          <cell r="K69" t="str">
            <v>消耗品</v>
          </cell>
          <cell r="L69">
            <v>15435</v>
          </cell>
        </row>
        <row r="70">
          <cell r="A70">
            <v>31</v>
          </cell>
          <cell r="B70">
            <v>40760</v>
          </cell>
          <cell r="C70">
            <v>904</v>
          </cell>
          <cell r="D70" t="str">
            <v>摘要欄の課署</v>
          </cell>
          <cell r="E70" t="str">
            <v>トナーカートリッジ</v>
          </cell>
          <cell r="F70" t="str">
            <v>（PR-L2900C-18）</v>
          </cell>
          <cell r="G70" t="str">
            <v>個</v>
          </cell>
          <cell r="H70">
            <v>4</v>
          </cell>
          <cell r="I70" t="str">
            <v>刑事企画課-1 教養課-3</v>
          </cell>
          <cell r="J70" t="str">
            <v>庁用品</v>
          </cell>
          <cell r="K70" t="str">
            <v>消耗品</v>
          </cell>
          <cell r="L70">
            <v>15435</v>
          </cell>
        </row>
        <row r="71">
          <cell r="A71">
            <v>31</v>
          </cell>
          <cell r="B71">
            <v>40760</v>
          </cell>
          <cell r="C71">
            <v>904</v>
          </cell>
          <cell r="D71" t="str">
            <v>摘要欄の課署</v>
          </cell>
          <cell r="E71" t="str">
            <v>トナーカートリッジ</v>
          </cell>
          <cell r="F71" t="str">
            <v>（PR-L2900C-19W）</v>
          </cell>
          <cell r="G71" t="str">
            <v>個</v>
          </cell>
          <cell r="H71">
            <v>2</v>
          </cell>
          <cell r="I71" t="str">
            <v>刑事企画課-1 教養課-1</v>
          </cell>
          <cell r="J71" t="str">
            <v>庁用品</v>
          </cell>
          <cell r="K71" t="str">
            <v>消耗品</v>
          </cell>
          <cell r="L71">
            <v>16695</v>
          </cell>
        </row>
        <row r="72">
          <cell r="A72">
            <v>31</v>
          </cell>
          <cell r="B72">
            <v>40760</v>
          </cell>
          <cell r="C72">
            <v>904</v>
          </cell>
          <cell r="D72" t="str">
            <v>摘要欄の課署</v>
          </cell>
          <cell r="E72" t="str">
            <v>ドラムカートリッジ</v>
          </cell>
          <cell r="F72" t="str">
            <v>（PR-L2900C-31）</v>
          </cell>
          <cell r="G72" t="str">
            <v>個</v>
          </cell>
          <cell r="H72">
            <v>2</v>
          </cell>
          <cell r="I72" t="str">
            <v>刑事企画課-1 教養課-1</v>
          </cell>
          <cell r="J72" t="str">
            <v>庁用品</v>
          </cell>
          <cell r="K72" t="str">
            <v>消耗品</v>
          </cell>
          <cell r="L72">
            <v>23152.5</v>
          </cell>
        </row>
        <row r="73">
          <cell r="A73">
            <v>32</v>
          </cell>
          <cell r="B73">
            <v>40766</v>
          </cell>
          <cell r="C73">
            <v>602</v>
          </cell>
          <cell r="D73" t="str">
            <v>高速道路交通警察隊</v>
          </cell>
          <cell r="E73" t="str">
            <v>発炎筒</v>
          </cell>
          <cell r="G73" t="str">
            <v>組</v>
          </cell>
          <cell r="H73">
            <v>550</v>
          </cell>
          <cell r="J73" t="str">
            <v>警察装備用品</v>
          </cell>
          <cell r="K73" t="str">
            <v>消耗品</v>
          </cell>
          <cell r="L73">
            <v>1130</v>
          </cell>
        </row>
        <row r="74">
          <cell r="A74">
            <v>33</v>
          </cell>
          <cell r="B74">
            <v>40777</v>
          </cell>
          <cell r="C74">
            <v>661</v>
          </cell>
          <cell r="D74" t="str">
            <v>科学捜査研究所</v>
          </cell>
          <cell r="E74" t="str">
            <v>ＤＮＡ抽出装置</v>
          </cell>
          <cell r="F74" t="str">
            <v xml:space="preserve"> </v>
          </cell>
          <cell r="G74" t="str">
            <v>式</v>
          </cell>
          <cell r="H74">
            <v>1</v>
          </cell>
          <cell r="J74" t="str">
            <v>警察装備用品</v>
          </cell>
          <cell r="K74" t="str">
            <v>備品</v>
          </cell>
          <cell r="L74">
            <v>3404520</v>
          </cell>
        </row>
        <row r="75">
          <cell r="A75">
            <v>34</v>
          </cell>
          <cell r="B75">
            <v>40780</v>
          </cell>
          <cell r="C75">
            <v>613</v>
          </cell>
          <cell r="D75" t="str">
            <v>交通機動隊</v>
          </cell>
          <cell r="E75" t="str">
            <v>セーフティコーン</v>
          </cell>
          <cell r="G75" t="str">
            <v>本</v>
          </cell>
          <cell r="H75">
            <v>16</v>
          </cell>
          <cell r="J75" t="str">
            <v>警察装備用品</v>
          </cell>
          <cell r="K75" t="str">
            <v>消耗品</v>
          </cell>
          <cell r="L75">
            <v>1627</v>
          </cell>
        </row>
        <row r="76">
          <cell r="A76">
            <v>35</v>
          </cell>
          <cell r="B76">
            <v>40784</v>
          </cell>
          <cell r="C76">
            <v>612</v>
          </cell>
          <cell r="D76" t="str">
            <v>摘要欄の課署</v>
          </cell>
          <cell r="E76" t="str">
            <v>ＬＥＤ矢印板</v>
          </cell>
          <cell r="F76" t="str">
            <v>㈱金星製</v>
          </cell>
          <cell r="G76" t="str">
            <v>本</v>
          </cell>
          <cell r="H76">
            <v>8</v>
          </cell>
          <cell r="I76" t="str">
            <v>交通機動隊-4
高速道路交通警察隊-4</v>
          </cell>
          <cell r="J76" t="str">
            <v>警察装備用品</v>
          </cell>
          <cell r="K76" t="str">
            <v>消耗品</v>
          </cell>
          <cell r="L76">
            <v>11529</v>
          </cell>
        </row>
        <row r="77">
          <cell r="A77">
            <v>36</v>
          </cell>
          <cell r="B77">
            <v>40801</v>
          </cell>
          <cell r="C77">
            <v>611</v>
          </cell>
          <cell r="D77" t="str">
            <v>摘要欄の課署</v>
          </cell>
          <cell r="E77" t="str">
            <v>ＬＥＤ合図灯</v>
          </cell>
          <cell r="F77" t="str">
            <v>㈱金星製</v>
          </cell>
          <cell r="G77" t="str">
            <v>本</v>
          </cell>
          <cell r="H77">
            <v>32</v>
          </cell>
          <cell r="I77" t="str">
            <v>交通機動隊-16
高速道路交通警察隊-16</v>
          </cell>
          <cell r="J77" t="str">
            <v>警察装備用品</v>
          </cell>
          <cell r="K77" t="str">
            <v>消耗品</v>
          </cell>
          <cell r="L77">
            <v>987</v>
          </cell>
        </row>
        <row r="78">
          <cell r="A78">
            <v>37</v>
          </cell>
          <cell r="B78">
            <v>40806</v>
          </cell>
          <cell r="C78">
            <v>673</v>
          </cell>
          <cell r="D78" t="str">
            <v>捜査第一課</v>
          </cell>
          <cell r="E78" t="str">
            <v>ﾎﾟｰﾀﾌﾞﾙﾃﾞｼﾞﾀﾙﾚﾝﾄｹﾞﾝ撮影装置(歯型撮影用)</v>
          </cell>
          <cell r="G78" t="str">
            <v>式</v>
          </cell>
          <cell r="H78">
            <v>1</v>
          </cell>
          <cell r="J78" t="str">
            <v>警察装備用品</v>
          </cell>
          <cell r="K78" t="str">
            <v>備品</v>
          </cell>
          <cell r="L78">
            <v>745500</v>
          </cell>
        </row>
        <row r="79">
          <cell r="A79">
            <v>38</v>
          </cell>
          <cell r="B79">
            <v>40812</v>
          </cell>
          <cell r="C79">
            <v>702</v>
          </cell>
          <cell r="D79" t="str">
            <v>生活安全企画課</v>
          </cell>
          <cell r="E79" t="str">
            <v>青色回転灯</v>
          </cell>
          <cell r="F79" t="str">
            <v xml:space="preserve"> </v>
          </cell>
          <cell r="G79" t="str">
            <v>個</v>
          </cell>
          <cell r="H79">
            <v>1</v>
          </cell>
          <cell r="I79" t="str">
            <v xml:space="preserve"> </v>
          </cell>
          <cell r="J79" t="str">
            <v>警察装備用品</v>
          </cell>
          <cell r="K79" t="str">
            <v>消耗品</v>
          </cell>
          <cell r="L79">
            <v>6667</v>
          </cell>
        </row>
        <row r="80">
          <cell r="A80">
            <v>39</v>
          </cell>
          <cell r="B80">
            <v>40812</v>
          </cell>
          <cell r="C80">
            <v>703</v>
          </cell>
          <cell r="D80" t="str">
            <v>生活安全企画課</v>
          </cell>
          <cell r="E80" t="str">
            <v>車両用マグネットシート</v>
          </cell>
          <cell r="F80" t="str">
            <v xml:space="preserve"> </v>
          </cell>
          <cell r="G80" t="str">
            <v>組</v>
          </cell>
          <cell r="H80">
            <v>1</v>
          </cell>
          <cell r="I80" t="str">
            <v xml:space="preserve"> </v>
          </cell>
          <cell r="J80" t="str">
            <v>警察装備用品</v>
          </cell>
          <cell r="K80" t="str">
            <v>消耗品</v>
          </cell>
          <cell r="L80">
            <v>4599</v>
          </cell>
        </row>
        <row r="81">
          <cell r="A81">
            <v>40</v>
          </cell>
          <cell r="B81">
            <v>40812</v>
          </cell>
          <cell r="C81">
            <v>704</v>
          </cell>
          <cell r="D81" t="str">
            <v>生活安全企画課</v>
          </cell>
          <cell r="E81" t="str">
            <v>パトロールベスト</v>
          </cell>
          <cell r="F81" t="str">
            <v xml:space="preserve"> </v>
          </cell>
          <cell r="G81" t="str">
            <v>着</v>
          </cell>
          <cell r="H81">
            <v>45</v>
          </cell>
          <cell r="I81" t="str">
            <v xml:space="preserve"> </v>
          </cell>
          <cell r="J81" t="str">
            <v>警察装備用品</v>
          </cell>
          <cell r="K81" t="str">
            <v>消耗品</v>
          </cell>
          <cell r="L81">
            <v>693</v>
          </cell>
        </row>
        <row r="82">
          <cell r="A82">
            <v>41</v>
          </cell>
          <cell r="B82">
            <v>40812</v>
          </cell>
          <cell r="C82">
            <v>705</v>
          </cell>
          <cell r="D82" t="str">
            <v>生活安全企画課</v>
          </cell>
          <cell r="E82" t="str">
            <v>青色LED懐中電灯</v>
          </cell>
          <cell r="F82" t="str">
            <v xml:space="preserve"> </v>
          </cell>
          <cell r="G82" t="str">
            <v>個</v>
          </cell>
          <cell r="H82">
            <v>9</v>
          </cell>
          <cell r="I82" t="str">
            <v xml:space="preserve"> </v>
          </cell>
          <cell r="J82" t="str">
            <v>警察装備用品</v>
          </cell>
          <cell r="K82" t="str">
            <v>消耗品</v>
          </cell>
          <cell r="L82">
            <v>4252</v>
          </cell>
        </row>
        <row r="83">
          <cell r="A83">
            <v>42</v>
          </cell>
          <cell r="B83">
            <v>40813</v>
          </cell>
          <cell r="C83">
            <v>306</v>
          </cell>
          <cell r="D83" t="str">
            <v>機動隊</v>
          </cell>
          <cell r="E83" t="str">
            <v>生物剤簡易検知器用
トレーニングキット</v>
          </cell>
          <cell r="G83" t="str">
            <v>式</v>
          </cell>
          <cell r="H83">
            <v>2</v>
          </cell>
          <cell r="J83" t="str">
            <v>警察装備用品</v>
          </cell>
          <cell r="K83" t="str">
            <v>消耗品</v>
          </cell>
          <cell r="L83">
            <v>37747</v>
          </cell>
        </row>
        <row r="84">
          <cell r="A84">
            <v>43</v>
          </cell>
          <cell r="B84">
            <v>40813</v>
          </cell>
          <cell r="C84">
            <v>443</v>
          </cell>
          <cell r="D84" t="str">
            <v>摘要欄の課署</v>
          </cell>
          <cell r="E84" t="str">
            <v>機動隊員用プロテクタ</v>
          </cell>
          <cell r="G84" t="str">
            <v>式</v>
          </cell>
          <cell r="H84">
            <v>9</v>
          </cell>
          <cell r="I84" t="str">
            <v>長野中央警察署3
佐久警察署2
伊那警察署2
松本警察署2</v>
          </cell>
          <cell r="J84" t="str">
            <v>警察装備用品</v>
          </cell>
          <cell r="K84" t="str">
            <v>備品</v>
          </cell>
          <cell r="L84">
            <v>91864</v>
          </cell>
        </row>
        <row r="85">
          <cell r="A85">
            <v>44</v>
          </cell>
          <cell r="B85">
            <v>40815</v>
          </cell>
          <cell r="C85">
            <v>602</v>
          </cell>
          <cell r="D85" t="str">
            <v>高速道路交通警察隊</v>
          </cell>
          <cell r="E85" t="str">
            <v>発炎筒</v>
          </cell>
          <cell r="G85" t="str">
            <v>組</v>
          </cell>
          <cell r="H85">
            <v>575</v>
          </cell>
          <cell r="J85" t="str">
            <v>警察装備用品</v>
          </cell>
          <cell r="K85" t="str">
            <v>消耗品</v>
          </cell>
          <cell r="L85">
            <v>1130</v>
          </cell>
        </row>
        <row r="86">
          <cell r="A86">
            <v>45</v>
          </cell>
          <cell r="B86">
            <v>40819</v>
          </cell>
          <cell r="C86">
            <v>651</v>
          </cell>
          <cell r="D86" t="str">
            <v>科学捜査研究所</v>
          </cell>
          <cell r="E86" t="str">
            <v>口腔内細胞採取セット</v>
          </cell>
          <cell r="F86" t="str">
            <v>GEﾍﾙｽｹｱ･ｼﾞｬﾊﾟﾝ
警察庁仕様</v>
          </cell>
          <cell r="G86" t="str">
            <v>式</v>
          </cell>
          <cell r="H86">
            <v>100</v>
          </cell>
          <cell r="J86" t="str">
            <v>警察装備用品</v>
          </cell>
          <cell r="K86" t="str">
            <v>消耗品</v>
          </cell>
          <cell r="L86">
            <v>1291</v>
          </cell>
        </row>
        <row r="87">
          <cell r="A87">
            <v>46</v>
          </cell>
          <cell r="B87">
            <v>40828</v>
          </cell>
          <cell r="C87">
            <v>315</v>
          </cell>
          <cell r="D87" t="str">
            <v>摘要欄の課署</v>
          </cell>
          <cell r="E87" t="str">
            <v>特殊型防護マスク用吸収缶</v>
          </cell>
          <cell r="F87" t="str">
            <v>TCP-05型</v>
          </cell>
          <cell r="G87" t="str">
            <v>個</v>
          </cell>
          <cell r="H87">
            <v>32</v>
          </cell>
          <cell r="I87" t="str">
            <v>機動隊12
長野中央警察署5
佐久警察署5
伊那警察署5
松本警察署5</v>
          </cell>
          <cell r="J87" t="str">
            <v>警察装備用品</v>
          </cell>
          <cell r="K87" t="str">
            <v>消耗品</v>
          </cell>
          <cell r="L87">
            <v>7560</v>
          </cell>
        </row>
        <row r="88">
          <cell r="A88">
            <v>47</v>
          </cell>
          <cell r="B88">
            <v>40828</v>
          </cell>
          <cell r="C88">
            <v>336</v>
          </cell>
          <cell r="D88" t="str">
            <v>機動隊</v>
          </cell>
          <cell r="E88" t="str">
            <v>特殊型防護マスク用吸収缶</v>
          </cell>
          <cell r="F88" t="str">
            <v>直結式吸収缶（ｱﾝﾓﾆｱ用）</v>
          </cell>
          <cell r="G88" t="str">
            <v>個</v>
          </cell>
          <cell r="H88">
            <v>3</v>
          </cell>
          <cell r="I88" t="str">
            <v xml:space="preserve"> </v>
          </cell>
          <cell r="J88" t="str">
            <v>警察装備用品</v>
          </cell>
          <cell r="K88" t="str">
            <v>消耗品</v>
          </cell>
          <cell r="L88">
            <v>1606</v>
          </cell>
        </row>
        <row r="89">
          <cell r="A89">
            <v>48</v>
          </cell>
          <cell r="B89">
            <v>40833</v>
          </cell>
          <cell r="C89">
            <v>331</v>
          </cell>
          <cell r="D89" t="str">
            <v>警務課</v>
          </cell>
          <cell r="E89" t="str">
            <v>出動服</v>
          </cell>
          <cell r="G89" t="str">
            <v>着</v>
          </cell>
          <cell r="H89">
            <v>51</v>
          </cell>
          <cell r="J89" t="str">
            <v>警察装備用品</v>
          </cell>
          <cell r="K89" t="str">
            <v>消耗品</v>
          </cell>
          <cell r="L89">
            <v>9891</v>
          </cell>
        </row>
        <row r="90">
          <cell r="A90">
            <v>49</v>
          </cell>
          <cell r="B90">
            <v>40840</v>
          </cell>
          <cell r="C90">
            <v>332</v>
          </cell>
          <cell r="D90" t="str">
            <v>摘要欄の課署</v>
          </cell>
          <cell r="E90" t="str">
            <v>災害活動服</v>
          </cell>
          <cell r="G90" t="str">
            <v>着</v>
          </cell>
          <cell r="H90">
            <v>14</v>
          </cell>
          <cell r="I90" t="str">
            <v>交通機動隊7
高速道路交通警察隊7</v>
          </cell>
          <cell r="J90" t="str">
            <v>警察装備用品</v>
          </cell>
          <cell r="K90" t="str">
            <v>消耗品</v>
          </cell>
          <cell r="L90">
            <v>37905</v>
          </cell>
        </row>
        <row r="91">
          <cell r="A91">
            <v>50</v>
          </cell>
          <cell r="B91">
            <v>40840</v>
          </cell>
          <cell r="C91">
            <v>333</v>
          </cell>
          <cell r="D91" t="str">
            <v>摘要欄の課署</v>
          </cell>
          <cell r="E91" t="str">
            <v>災害活動服（夏用）</v>
          </cell>
          <cell r="F91" t="str">
            <v xml:space="preserve"> </v>
          </cell>
          <cell r="G91" t="str">
            <v>着</v>
          </cell>
          <cell r="H91">
            <v>21</v>
          </cell>
          <cell r="I91" t="str">
            <v>機動隊11
長野中央警察署5
松本警察署5</v>
          </cell>
          <cell r="J91" t="str">
            <v>警察装備用品</v>
          </cell>
          <cell r="K91" t="str">
            <v>消耗品</v>
          </cell>
          <cell r="L91">
            <v>36907</v>
          </cell>
        </row>
        <row r="92">
          <cell r="A92">
            <v>51</v>
          </cell>
          <cell r="B92">
            <v>40840</v>
          </cell>
          <cell r="C92">
            <v>334</v>
          </cell>
          <cell r="D92" t="str">
            <v>摘要欄の課署</v>
          </cell>
          <cell r="E92" t="str">
            <v>災害活動帽</v>
          </cell>
          <cell r="G92" t="str">
            <v>着</v>
          </cell>
          <cell r="H92">
            <v>35</v>
          </cell>
          <cell r="I92" t="str">
            <v>交通機動隊7　
高速道路交通警察隊7
機動隊11
長野中央警察署5
松本警察署5</v>
          </cell>
          <cell r="J92" t="str">
            <v>警察装備用品</v>
          </cell>
          <cell r="K92" t="str">
            <v>消耗品</v>
          </cell>
          <cell r="L92">
            <v>2961</v>
          </cell>
        </row>
        <row r="93">
          <cell r="A93">
            <v>52</v>
          </cell>
          <cell r="B93">
            <v>40840</v>
          </cell>
          <cell r="C93">
            <v>335</v>
          </cell>
          <cell r="D93" t="str">
            <v>摘要欄の課署</v>
          </cell>
          <cell r="E93" t="str">
            <v>災害活動用ベルト</v>
          </cell>
          <cell r="G93" t="str">
            <v>本</v>
          </cell>
          <cell r="H93">
            <v>35</v>
          </cell>
          <cell r="I93" t="str">
            <v>交通機動隊7　
高速道路交通警察隊7
機動隊11
長野中央警察署5
松本警察署5</v>
          </cell>
          <cell r="J93" t="str">
            <v>警察装備用品</v>
          </cell>
          <cell r="K93" t="str">
            <v>消耗品</v>
          </cell>
          <cell r="L93">
            <v>1407</v>
          </cell>
        </row>
        <row r="94">
          <cell r="A94">
            <v>53</v>
          </cell>
          <cell r="B94">
            <v>40847</v>
          </cell>
          <cell r="C94">
            <v>320</v>
          </cell>
          <cell r="D94" t="str">
            <v>摘要欄の課署</v>
          </cell>
          <cell r="E94" t="str">
            <v>災害活動用手袋</v>
          </cell>
          <cell r="G94" t="str">
            <v>双</v>
          </cell>
          <cell r="H94">
            <v>58</v>
          </cell>
          <cell r="I94" t="str">
            <v>交通機動隊16　
高速道路交通警察隊16
機動隊16
長野中央警察署5
松本警察署5</v>
          </cell>
          <cell r="J94" t="str">
            <v>警察装備用品</v>
          </cell>
          <cell r="K94" t="str">
            <v>消耗品</v>
          </cell>
          <cell r="L94">
            <v>2073</v>
          </cell>
        </row>
        <row r="95">
          <cell r="A95">
            <v>54</v>
          </cell>
          <cell r="B95">
            <v>40854</v>
          </cell>
          <cell r="C95">
            <v>325</v>
          </cell>
          <cell r="D95" t="str">
            <v>摘要欄の課署</v>
          </cell>
          <cell r="E95" t="str">
            <v>災害活動用防護
　プロテクター</v>
          </cell>
          <cell r="F95" t="str">
            <v xml:space="preserve"> </v>
          </cell>
          <cell r="G95" t="str">
            <v>式</v>
          </cell>
          <cell r="H95">
            <v>26</v>
          </cell>
          <cell r="I95" t="str">
            <v>機動隊12
長野中央警察署7
松本警察署7</v>
          </cell>
          <cell r="J95" t="str">
            <v>警察装備用品</v>
          </cell>
          <cell r="K95" t="str">
            <v>消耗品</v>
          </cell>
          <cell r="L95">
            <v>7087</v>
          </cell>
        </row>
        <row r="96">
          <cell r="A96">
            <v>55</v>
          </cell>
          <cell r="B96">
            <v>40858</v>
          </cell>
          <cell r="C96">
            <v>751</v>
          </cell>
          <cell r="D96" t="str">
            <v>警備第二課</v>
          </cell>
          <cell r="E96" t="str">
            <v>腕章</v>
          </cell>
          <cell r="F96" t="str">
            <v xml:space="preserve"> </v>
          </cell>
          <cell r="G96" t="str">
            <v>個</v>
          </cell>
          <cell r="H96">
            <v>170</v>
          </cell>
          <cell r="I96" t="str">
            <v xml:space="preserve"> </v>
          </cell>
          <cell r="J96" t="str">
            <v>警察装備用品</v>
          </cell>
          <cell r="K96" t="str">
            <v>消耗品</v>
          </cell>
          <cell r="L96">
            <v>73</v>
          </cell>
        </row>
        <row r="97">
          <cell r="A97">
            <v>56</v>
          </cell>
          <cell r="B97">
            <v>40858</v>
          </cell>
          <cell r="C97">
            <v>752</v>
          </cell>
          <cell r="D97" t="str">
            <v>警備第二課</v>
          </cell>
          <cell r="E97" t="str">
            <v>帽章</v>
          </cell>
          <cell r="F97" t="str">
            <v xml:space="preserve"> </v>
          </cell>
          <cell r="G97" t="str">
            <v>個</v>
          </cell>
          <cell r="H97">
            <v>170</v>
          </cell>
          <cell r="I97" t="str">
            <v xml:space="preserve"> </v>
          </cell>
          <cell r="J97" t="str">
            <v>警察装備用品</v>
          </cell>
          <cell r="K97" t="str">
            <v>消耗品</v>
          </cell>
          <cell r="L97">
            <v>17</v>
          </cell>
        </row>
        <row r="98">
          <cell r="A98">
            <v>57</v>
          </cell>
          <cell r="B98">
            <v>40858</v>
          </cell>
          <cell r="C98">
            <v>753</v>
          </cell>
          <cell r="D98" t="str">
            <v>警備第二課</v>
          </cell>
          <cell r="E98" t="str">
            <v>ヘルメット章</v>
          </cell>
          <cell r="F98" t="str">
            <v xml:space="preserve"> </v>
          </cell>
          <cell r="G98" t="str">
            <v>個</v>
          </cell>
          <cell r="H98">
            <v>92</v>
          </cell>
          <cell r="I98" t="str">
            <v xml:space="preserve"> </v>
          </cell>
          <cell r="J98" t="str">
            <v>警察装備用品</v>
          </cell>
          <cell r="K98" t="str">
            <v>消耗品</v>
          </cell>
          <cell r="L98">
            <v>5</v>
          </cell>
        </row>
        <row r="99">
          <cell r="A99">
            <v>58</v>
          </cell>
          <cell r="B99">
            <v>40858</v>
          </cell>
          <cell r="C99">
            <v>754</v>
          </cell>
          <cell r="D99" t="str">
            <v>警備第二課</v>
          </cell>
          <cell r="E99" t="str">
            <v>身分証明書</v>
          </cell>
          <cell r="F99" t="str">
            <v xml:space="preserve"> </v>
          </cell>
          <cell r="G99" t="str">
            <v>個</v>
          </cell>
          <cell r="H99">
            <v>170</v>
          </cell>
          <cell r="I99" t="str">
            <v xml:space="preserve"> </v>
          </cell>
          <cell r="J99" t="str">
            <v>警察装備用品</v>
          </cell>
          <cell r="K99" t="str">
            <v>消耗品</v>
          </cell>
          <cell r="L99">
            <v>16</v>
          </cell>
        </row>
        <row r="100">
          <cell r="A100">
            <v>59</v>
          </cell>
          <cell r="B100">
            <v>40858</v>
          </cell>
          <cell r="C100">
            <v>755</v>
          </cell>
          <cell r="D100" t="str">
            <v>警備第二課</v>
          </cell>
          <cell r="E100" t="str">
            <v>自動車章</v>
          </cell>
          <cell r="F100" t="str">
            <v xml:space="preserve"> </v>
          </cell>
          <cell r="G100" t="str">
            <v>個</v>
          </cell>
          <cell r="H100">
            <v>90</v>
          </cell>
          <cell r="I100" t="str">
            <v xml:space="preserve"> </v>
          </cell>
          <cell r="J100" t="str">
            <v>警察装備用品</v>
          </cell>
          <cell r="K100" t="str">
            <v>消耗品</v>
          </cell>
          <cell r="L100">
            <v>168</v>
          </cell>
        </row>
        <row r="101">
          <cell r="A101">
            <v>60</v>
          </cell>
          <cell r="B101">
            <v>40858</v>
          </cell>
          <cell r="C101">
            <v>756</v>
          </cell>
          <cell r="D101" t="str">
            <v>警備第二課</v>
          </cell>
          <cell r="E101" t="str">
            <v>自動二輪車章</v>
          </cell>
          <cell r="F101" t="str">
            <v xml:space="preserve"> </v>
          </cell>
          <cell r="G101" t="str">
            <v>個</v>
          </cell>
          <cell r="H101">
            <v>6</v>
          </cell>
          <cell r="I101" t="str">
            <v xml:space="preserve"> </v>
          </cell>
          <cell r="J101" t="str">
            <v>警察装備用品</v>
          </cell>
          <cell r="K101" t="str">
            <v>消耗品</v>
          </cell>
          <cell r="L101">
            <v>5</v>
          </cell>
        </row>
        <row r="102">
          <cell r="A102">
            <v>61</v>
          </cell>
          <cell r="B102">
            <v>40858</v>
          </cell>
          <cell r="C102">
            <v>759</v>
          </cell>
          <cell r="D102" t="str">
            <v>警備第二課</v>
          </cell>
          <cell r="E102" t="str">
            <v>場所章</v>
          </cell>
          <cell r="F102" t="str">
            <v xml:space="preserve"> </v>
          </cell>
          <cell r="G102" t="str">
            <v>個</v>
          </cell>
          <cell r="H102">
            <v>1</v>
          </cell>
          <cell r="I102" t="str">
            <v xml:space="preserve"> </v>
          </cell>
          <cell r="J102" t="str">
            <v>警察装備用品</v>
          </cell>
          <cell r="K102" t="str">
            <v>消耗品</v>
          </cell>
          <cell r="L102">
            <v>766</v>
          </cell>
        </row>
        <row r="103">
          <cell r="A103">
            <v>62</v>
          </cell>
          <cell r="B103">
            <v>40861</v>
          </cell>
          <cell r="C103">
            <v>305</v>
          </cell>
          <cell r="D103" t="str">
            <v>機動隊</v>
          </cell>
          <cell r="E103" t="str">
            <v>生物剤簡易検知器用
消耗品</v>
          </cell>
          <cell r="G103" t="str">
            <v>式</v>
          </cell>
          <cell r="H103">
            <v>1</v>
          </cell>
          <cell r="J103" t="str">
            <v>警察装備用品</v>
          </cell>
          <cell r="K103" t="str">
            <v>消耗品</v>
          </cell>
          <cell r="L103">
            <v>162435</v>
          </cell>
        </row>
        <row r="104">
          <cell r="A104">
            <v>63</v>
          </cell>
          <cell r="B104">
            <v>40864</v>
          </cell>
          <cell r="C104">
            <v>340</v>
          </cell>
          <cell r="D104" t="str">
            <v>機動隊</v>
          </cell>
          <cell r="E104" t="str">
            <v>生物剤簡易検査キット</v>
          </cell>
          <cell r="F104" t="str">
            <v xml:space="preserve"> </v>
          </cell>
          <cell r="G104" t="str">
            <v>式</v>
          </cell>
          <cell r="H104">
            <v>1</v>
          </cell>
          <cell r="I104" t="str">
            <v xml:space="preserve"> </v>
          </cell>
          <cell r="J104" t="str">
            <v>警察装備用品</v>
          </cell>
          <cell r="K104" t="str">
            <v>消耗品</v>
          </cell>
          <cell r="L104">
            <v>10815</v>
          </cell>
        </row>
        <row r="105">
          <cell r="A105">
            <v>64</v>
          </cell>
          <cell r="B105">
            <v>40868</v>
          </cell>
          <cell r="C105">
            <v>313</v>
          </cell>
          <cell r="D105" t="str">
            <v>機動隊</v>
          </cell>
          <cell r="E105" t="str">
            <v>有毒ガス検知器（Ｌ型）用フィルター</v>
          </cell>
          <cell r="F105" t="str">
            <v xml:space="preserve"> </v>
          </cell>
          <cell r="G105" t="str">
            <v>式</v>
          </cell>
          <cell r="H105">
            <v>1</v>
          </cell>
          <cell r="I105" t="str">
            <v xml:space="preserve"> </v>
          </cell>
          <cell r="J105" t="str">
            <v>警察装備用品</v>
          </cell>
          <cell r="K105" t="str">
            <v>消耗品</v>
          </cell>
          <cell r="L105">
            <v>17850</v>
          </cell>
        </row>
        <row r="106">
          <cell r="A106">
            <v>65</v>
          </cell>
          <cell r="B106">
            <v>40869</v>
          </cell>
          <cell r="C106">
            <v>760</v>
          </cell>
          <cell r="D106" t="str">
            <v>交通規制課</v>
          </cell>
          <cell r="E106" t="str">
            <v>交通規制用標示</v>
          </cell>
          <cell r="F106" t="str">
            <v xml:space="preserve"> </v>
          </cell>
          <cell r="G106" t="str">
            <v>個</v>
          </cell>
          <cell r="H106">
            <v>18</v>
          </cell>
          <cell r="I106" t="str">
            <v xml:space="preserve"> </v>
          </cell>
          <cell r="J106" t="str">
            <v>警察装備用品</v>
          </cell>
          <cell r="K106" t="str">
            <v>消耗品</v>
          </cell>
          <cell r="L106">
            <v>4189</v>
          </cell>
        </row>
        <row r="107">
          <cell r="A107">
            <v>66</v>
          </cell>
          <cell r="B107">
            <v>40871</v>
          </cell>
          <cell r="C107">
            <v>602</v>
          </cell>
          <cell r="D107" t="str">
            <v>高速道路交通警察隊</v>
          </cell>
          <cell r="E107" t="str">
            <v>発炎筒</v>
          </cell>
          <cell r="G107" t="str">
            <v>組</v>
          </cell>
          <cell r="H107">
            <v>575</v>
          </cell>
          <cell r="J107" t="str">
            <v>警察装備用品</v>
          </cell>
          <cell r="K107" t="str">
            <v>消耗品</v>
          </cell>
          <cell r="L107">
            <v>1130</v>
          </cell>
        </row>
        <row r="108">
          <cell r="A108">
            <v>67</v>
          </cell>
          <cell r="B108">
            <v>40875</v>
          </cell>
          <cell r="C108">
            <v>316</v>
          </cell>
          <cell r="D108" t="str">
            <v>警務課</v>
          </cell>
          <cell r="E108" t="str">
            <v>防炎出動服</v>
          </cell>
          <cell r="F108" t="str">
            <v xml:space="preserve"> </v>
          </cell>
          <cell r="G108" t="str">
            <v>着</v>
          </cell>
          <cell r="H108">
            <v>18</v>
          </cell>
          <cell r="I108" t="str">
            <v xml:space="preserve"> </v>
          </cell>
          <cell r="J108" t="str">
            <v>警察装備用品</v>
          </cell>
          <cell r="K108" t="str">
            <v>消耗品</v>
          </cell>
          <cell r="L108">
            <v>17094</v>
          </cell>
        </row>
        <row r="109">
          <cell r="A109">
            <v>68</v>
          </cell>
          <cell r="B109">
            <v>40875</v>
          </cell>
          <cell r="C109">
            <v>318</v>
          </cell>
          <cell r="D109" t="str">
            <v>警務課</v>
          </cell>
          <cell r="E109" t="str">
            <v>防炎略帽</v>
          </cell>
          <cell r="F109" t="str">
            <v xml:space="preserve"> </v>
          </cell>
          <cell r="G109" t="str">
            <v>個</v>
          </cell>
          <cell r="H109">
            <v>18</v>
          </cell>
          <cell r="I109" t="str">
            <v xml:space="preserve"> </v>
          </cell>
          <cell r="J109" t="str">
            <v>警察装備用品</v>
          </cell>
          <cell r="K109" t="str">
            <v>消耗品</v>
          </cell>
          <cell r="L109">
            <v>1522</v>
          </cell>
        </row>
        <row r="110">
          <cell r="A110">
            <v>69</v>
          </cell>
          <cell r="B110">
            <v>40889</v>
          </cell>
          <cell r="C110">
            <v>331</v>
          </cell>
          <cell r="D110" t="str">
            <v>警務課</v>
          </cell>
          <cell r="E110" t="str">
            <v>出動服</v>
          </cell>
          <cell r="G110" t="str">
            <v>着</v>
          </cell>
          <cell r="H110">
            <v>50</v>
          </cell>
          <cell r="J110" t="str">
            <v>警察装備用品</v>
          </cell>
          <cell r="K110" t="str">
            <v>消耗品</v>
          </cell>
          <cell r="L110">
            <v>9891</v>
          </cell>
        </row>
        <row r="111">
          <cell r="A111">
            <v>70</v>
          </cell>
          <cell r="B111">
            <v>40892</v>
          </cell>
          <cell r="C111">
            <v>907</v>
          </cell>
          <cell r="D111" t="str">
            <v>会計課</v>
          </cell>
          <cell r="E111" t="str">
            <v>　トナーカートリッジ</v>
          </cell>
          <cell r="F111" t="str">
            <v>　（CT350516）</v>
          </cell>
          <cell r="G111" t="str">
            <v>個</v>
          </cell>
          <cell r="H111">
            <v>3</v>
          </cell>
          <cell r="I111" t="str">
            <v xml:space="preserve"> </v>
          </cell>
          <cell r="J111" t="str">
            <v>庁用品</v>
          </cell>
          <cell r="K111" t="str">
            <v>消耗品</v>
          </cell>
          <cell r="L111">
            <v>25725</v>
          </cell>
        </row>
        <row r="112">
          <cell r="B112">
            <v>40898</v>
          </cell>
          <cell r="C112">
            <v>128</v>
          </cell>
          <cell r="D112" t="str">
            <v>摘要欄の課署</v>
          </cell>
          <cell r="E112" t="str">
            <v>捜査用車（本部用）</v>
          </cell>
          <cell r="F112" t="str">
            <v>アリオンDBA-ZRT261-CEXGP</v>
          </cell>
          <cell r="G112" t="str">
            <v>台</v>
          </cell>
          <cell r="H112">
            <v>6</v>
          </cell>
          <cell r="I112" t="str">
            <v>捜査第一課
捜査第二課
捜査第三課
組織犯罪対策課
機動捜査隊
警備第一課</v>
          </cell>
          <cell r="J112" t="str">
            <v>警察装備用品</v>
          </cell>
          <cell r="K112" t="str">
            <v>備品</v>
          </cell>
          <cell r="L112">
            <v>1091034</v>
          </cell>
        </row>
        <row r="113">
          <cell r="B113">
            <v>40898</v>
          </cell>
          <cell r="C113">
            <v>134</v>
          </cell>
          <cell r="D113" t="str">
            <v>駒ヶ根警察署</v>
          </cell>
          <cell r="E113" t="str">
            <v>交通事故処理車(一般用）</v>
          </cell>
          <cell r="F113" t="str">
            <v>キャラバンCBF-VRE25</v>
          </cell>
          <cell r="G113" t="str">
            <v>台</v>
          </cell>
          <cell r="H113">
            <v>1</v>
          </cell>
          <cell r="J113" t="str">
            <v>警察装備用品</v>
          </cell>
          <cell r="K113" t="str">
            <v>備品</v>
          </cell>
          <cell r="L113">
            <v>2131500</v>
          </cell>
        </row>
        <row r="114">
          <cell r="B114">
            <v>40899</v>
          </cell>
          <cell r="C114">
            <v>129</v>
          </cell>
          <cell r="D114" t="str">
            <v>摘要欄の課署</v>
          </cell>
          <cell r="E114" t="str">
            <v>捜査用車（署用）</v>
          </cell>
          <cell r="F114" t="str">
            <v>アリオンDBA-ZRT261-CEXGP</v>
          </cell>
          <cell r="G114" t="str">
            <v>台</v>
          </cell>
          <cell r="H114">
            <v>15</v>
          </cell>
          <cell r="I114" t="str">
            <v xml:space="preserve">生活環境課
刑事企画課
捜査第三課2
交通指導課
長野中央警察署
千曲警察署
上田警察署
小諸警察署
佐久警察署
軽井沢警察署
伊那警察署
駒ヶ根警察署
木曽警察署
松本警察署
</v>
          </cell>
          <cell r="J114" t="str">
            <v>警察装備用品</v>
          </cell>
          <cell r="K114" t="str">
            <v>備品</v>
          </cell>
          <cell r="L114">
            <v>1045380</v>
          </cell>
        </row>
        <row r="115">
          <cell r="B115">
            <v>40903</v>
          </cell>
          <cell r="C115">
            <v>308</v>
          </cell>
          <cell r="E115" t="str">
            <v>携帯用ガス検知器用
消耗品（後期分）</v>
          </cell>
          <cell r="G115" t="str">
            <v>式</v>
          </cell>
          <cell r="H115">
            <v>3</v>
          </cell>
          <cell r="J115" t="str">
            <v>警察装備用品</v>
          </cell>
          <cell r="K115" t="str">
            <v>消耗品</v>
          </cell>
          <cell r="L115">
            <v>18690</v>
          </cell>
        </row>
        <row r="116">
          <cell r="B116">
            <v>40928</v>
          </cell>
          <cell r="C116">
            <v>602</v>
          </cell>
          <cell r="D116" t="str">
            <v>高速道路交通警察隊</v>
          </cell>
          <cell r="E116" t="str">
            <v>発炎筒</v>
          </cell>
          <cell r="G116" t="str">
            <v>組</v>
          </cell>
          <cell r="H116">
            <v>575</v>
          </cell>
          <cell r="J116" t="str">
            <v>警察装備用品</v>
          </cell>
          <cell r="K116" t="str">
            <v>消耗品</v>
          </cell>
          <cell r="L116">
            <v>1130</v>
          </cell>
        </row>
        <row r="117">
          <cell r="B117">
            <v>40935</v>
          </cell>
          <cell r="C117">
            <v>125</v>
          </cell>
          <cell r="E117" t="str">
            <v>小型警ら車(４ＷＤ)</v>
          </cell>
          <cell r="F117" t="str">
            <v>ソリオDBA-MA15S</v>
          </cell>
          <cell r="G117" t="str">
            <v>台</v>
          </cell>
          <cell r="H117">
            <v>15</v>
          </cell>
          <cell r="J117" t="str">
            <v>警察装備用品</v>
          </cell>
          <cell r="K117" t="str">
            <v>備品</v>
          </cell>
          <cell r="L117">
            <v>1041600</v>
          </cell>
        </row>
        <row r="118">
          <cell r="B118">
            <v>40935</v>
          </cell>
          <cell r="C118">
            <v>130</v>
          </cell>
          <cell r="E118" t="str">
            <v>検視官用車</v>
          </cell>
          <cell r="F118" t="str">
            <v>エクストレイルDBA-NT31</v>
          </cell>
          <cell r="G118" t="str">
            <v>台</v>
          </cell>
          <cell r="H118">
            <v>3</v>
          </cell>
          <cell r="J118" t="str">
            <v>警察装備用品</v>
          </cell>
          <cell r="K118" t="str">
            <v>備品</v>
          </cell>
          <cell r="L118">
            <v>1443225</v>
          </cell>
        </row>
        <row r="119">
          <cell r="B119">
            <v>40935</v>
          </cell>
          <cell r="C119">
            <v>137</v>
          </cell>
          <cell r="E119" t="str">
            <v>白バイ</v>
          </cell>
          <cell r="F119" t="str">
            <v>ＣＢ１３００ＰＥＢＬ－ＳＣ６２</v>
          </cell>
          <cell r="G119" t="str">
            <v>台</v>
          </cell>
          <cell r="H119">
            <v>9</v>
          </cell>
          <cell r="J119" t="str">
            <v>警察装備用品</v>
          </cell>
          <cell r="K119" t="str">
            <v>備品</v>
          </cell>
          <cell r="L119">
            <v>1447950</v>
          </cell>
        </row>
        <row r="120">
          <cell r="B120">
            <v>40939</v>
          </cell>
          <cell r="C120">
            <v>332</v>
          </cell>
          <cell r="E120" t="str">
            <v>災害活動服</v>
          </cell>
          <cell r="G120" t="str">
            <v>着</v>
          </cell>
          <cell r="H120">
            <v>23</v>
          </cell>
          <cell r="J120" t="str">
            <v>警察装備用品</v>
          </cell>
          <cell r="K120" t="str">
            <v>消耗品</v>
          </cell>
          <cell r="L120">
            <v>37905</v>
          </cell>
        </row>
        <row r="121">
          <cell r="B121">
            <v>40939</v>
          </cell>
          <cell r="C121">
            <v>334</v>
          </cell>
          <cell r="E121" t="str">
            <v>災害活動帽</v>
          </cell>
          <cell r="G121" t="str">
            <v>着</v>
          </cell>
          <cell r="H121">
            <v>23</v>
          </cell>
          <cell r="J121" t="str">
            <v>警察装備用品</v>
          </cell>
          <cell r="K121" t="str">
            <v>消耗品</v>
          </cell>
          <cell r="L121">
            <v>2961</v>
          </cell>
        </row>
        <row r="122">
          <cell r="B122">
            <v>40939</v>
          </cell>
          <cell r="C122">
            <v>335</v>
          </cell>
          <cell r="E122" t="str">
            <v>災害活動用ベルト</v>
          </cell>
          <cell r="G122" t="str">
            <v>本</v>
          </cell>
          <cell r="H122">
            <v>23</v>
          </cell>
          <cell r="J122" t="str">
            <v>警察装備用品</v>
          </cell>
          <cell r="K122" t="str">
            <v>消耗品</v>
          </cell>
          <cell r="L122">
            <v>1407</v>
          </cell>
        </row>
        <row r="123">
          <cell r="B123">
            <v>40939</v>
          </cell>
          <cell r="C123">
            <v>339</v>
          </cell>
          <cell r="D123" t="str">
            <v xml:space="preserve"> </v>
          </cell>
          <cell r="E123" t="str">
            <v>災害活動靴</v>
          </cell>
          <cell r="F123" t="str">
            <v xml:space="preserve"> </v>
          </cell>
          <cell r="G123" t="str">
            <v>足</v>
          </cell>
          <cell r="H123">
            <v>26</v>
          </cell>
          <cell r="I123" t="str">
            <v xml:space="preserve"> </v>
          </cell>
          <cell r="J123" t="str">
            <v>警察装備用品</v>
          </cell>
          <cell r="K123" t="str">
            <v>消耗品</v>
          </cell>
          <cell r="L123">
            <v>6195</v>
          </cell>
        </row>
        <row r="124">
          <cell r="B124">
            <v>40968</v>
          </cell>
          <cell r="C124">
            <v>323</v>
          </cell>
          <cell r="D124" t="str">
            <v xml:space="preserve"> </v>
          </cell>
          <cell r="E124" t="str">
            <v>トイレ用凝固剤</v>
          </cell>
          <cell r="F124" t="str">
            <v xml:space="preserve"> </v>
          </cell>
          <cell r="G124" t="str">
            <v>個</v>
          </cell>
          <cell r="H124">
            <v>108</v>
          </cell>
          <cell r="I124" t="str">
            <v xml:space="preserve"> </v>
          </cell>
          <cell r="J124" t="str">
            <v>警察装備用品</v>
          </cell>
          <cell r="K124" t="str">
            <v>消耗品</v>
          </cell>
          <cell r="L124">
            <v>458</v>
          </cell>
        </row>
        <row r="125">
          <cell r="B125">
            <v>40968</v>
          </cell>
          <cell r="C125">
            <v>345</v>
          </cell>
          <cell r="D125" t="str">
            <v xml:space="preserve"> </v>
          </cell>
          <cell r="E125" t="str">
            <v>ペッパー弾</v>
          </cell>
          <cell r="F125" t="str">
            <v xml:space="preserve"> </v>
          </cell>
          <cell r="G125" t="str">
            <v>個</v>
          </cell>
          <cell r="H125">
            <v>180</v>
          </cell>
          <cell r="I125" t="str">
            <v xml:space="preserve"> </v>
          </cell>
          <cell r="J125" t="str">
            <v>警察装備用品</v>
          </cell>
          <cell r="K125" t="str">
            <v>消耗品</v>
          </cell>
          <cell r="L125">
            <v>262</v>
          </cell>
        </row>
        <row r="126">
          <cell r="B126">
            <v>40968</v>
          </cell>
          <cell r="C126">
            <v>346</v>
          </cell>
          <cell r="D126" t="str">
            <v xml:space="preserve"> </v>
          </cell>
          <cell r="E126" t="str">
            <v>トレーニング弾</v>
          </cell>
          <cell r="F126" t="str">
            <v xml:space="preserve"> </v>
          </cell>
          <cell r="G126" t="str">
            <v>個</v>
          </cell>
          <cell r="H126">
            <v>360</v>
          </cell>
          <cell r="I126" t="str">
            <v xml:space="preserve"> </v>
          </cell>
          <cell r="J126" t="str">
            <v>警察装備用品</v>
          </cell>
          <cell r="K126" t="str">
            <v>消耗品</v>
          </cell>
          <cell r="L126">
            <v>262</v>
          </cell>
        </row>
        <row r="127">
          <cell r="B127">
            <v>40977</v>
          </cell>
          <cell r="C127">
            <v>602</v>
          </cell>
          <cell r="D127" t="str">
            <v>高速道路交通警察隊</v>
          </cell>
          <cell r="E127" t="str">
            <v>発炎筒</v>
          </cell>
          <cell r="G127" t="str">
            <v>組</v>
          </cell>
          <cell r="H127">
            <v>575</v>
          </cell>
          <cell r="J127" t="str">
            <v>警察装備用品</v>
          </cell>
          <cell r="K127" t="str">
            <v>消耗品</v>
          </cell>
          <cell r="L127">
            <v>1130</v>
          </cell>
        </row>
        <row r="128">
          <cell r="B128">
            <v>40983</v>
          </cell>
          <cell r="C128">
            <v>693</v>
          </cell>
          <cell r="D128"/>
          <cell r="E128" t="str">
            <v>口腔内細胞採取セット</v>
          </cell>
          <cell r="F128" t="str">
            <v>GEﾍﾙｽｹｱ･ｼﾞｬﾊﾟﾝ
警察庁仕様</v>
          </cell>
          <cell r="G128" t="str">
            <v>式</v>
          </cell>
          <cell r="H128">
            <v>310</v>
          </cell>
          <cell r="I128" t="str">
            <v xml:space="preserve"> </v>
          </cell>
          <cell r="J128" t="str">
            <v>警察装備用品</v>
          </cell>
          <cell r="K128" t="str">
            <v>消耗品</v>
          </cell>
          <cell r="L128">
            <v>1291</v>
          </cell>
        </row>
        <row r="129">
          <cell r="B129">
            <v>40991</v>
          </cell>
          <cell r="C129">
            <v>138</v>
          </cell>
          <cell r="E129" t="str">
            <v>捜査用車（機捜隊用４ＷＤ）</v>
          </cell>
          <cell r="F129" t="str">
            <v>スカイラインDBA-NV36</v>
          </cell>
          <cell r="G129" t="str">
            <v>台</v>
          </cell>
          <cell r="H129">
            <v>2</v>
          </cell>
          <cell r="J129" t="str">
            <v>警察装備用品</v>
          </cell>
          <cell r="K129" t="str">
            <v>備品</v>
          </cell>
          <cell r="L129">
            <v>1936200</v>
          </cell>
        </row>
        <row r="130">
          <cell r="B130">
            <v>40991</v>
          </cell>
          <cell r="C130">
            <v>141</v>
          </cell>
          <cell r="E130" t="str">
            <v>交通取締用四輪車（一般用）</v>
          </cell>
          <cell r="F130" t="str">
            <v>クラウンパトロールカーDBA-GRS202-AETRH</v>
          </cell>
          <cell r="G130" t="str">
            <v>台</v>
          </cell>
          <cell r="H130">
            <v>1</v>
          </cell>
          <cell r="J130" t="str">
            <v>警察装備用品</v>
          </cell>
          <cell r="K130" t="str">
            <v>備品</v>
          </cell>
          <cell r="L130">
            <v>2593710</v>
          </cell>
        </row>
        <row r="131">
          <cell r="B131">
            <v>40991</v>
          </cell>
          <cell r="C131">
            <v>142</v>
          </cell>
          <cell r="E131" t="str">
            <v>交通取締用四輪車(高速用)</v>
          </cell>
          <cell r="F131" t="str">
            <v>クラウンパトロールカーDBA-GRS202-AETRH</v>
          </cell>
          <cell r="G131" t="str">
            <v>台</v>
          </cell>
          <cell r="H131">
            <v>5</v>
          </cell>
          <cell r="J131" t="str">
            <v>警察装備用品</v>
          </cell>
          <cell r="K131" t="str">
            <v>備品</v>
          </cell>
          <cell r="L131">
            <v>3118710</v>
          </cell>
        </row>
        <row r="132">
          <cell r="B132">
            <v>40991</v>
          </cell>
          <cell r="C132">
            <v>218</v>
          </cell>
          <cell r="D132" t="str">
            <v xml:space="preserve"> </v>
          </cell>
          <cell r="E132" t="str">
            <v>被害者支援車（４ＷＤ）</v>
          </cell>
          <cell r="F132" t="str">
            <v>エスティマ　アエラス DBA-ACR55W-GFXSK(T)</v>
          </cell>
          <cell r="G132" t="str">
            <v>台</v>
          </cell>
          <cell r="H132">
            <v>2</v>
          </cell>
          <cell r="I132" t="str">
            <v xml:space="preserve"> </v>
          </cell>
          <cell r="J132" t="str">
            <v>警察装備用品</v>
          </cell>
          <cell r="K132" t="str">
            <v>備品</v>
          </cell>
          <cell r="L132">
            <v>2355150</v>
          </cell>
        </row>
        <row r="133">
          <cell r="B133">
            <v>40991</v>
          </cell>
          <cell r="C133">
            <v>219</v>
          </cell>
          <cell r="D133" t="str">
            <v xml:space="preserve"> </v>
          </cell>
          <cell r="E133" t="str">
            <v>小型輸送車</v>
          </cell>
          <cell r="F133" t="str">
            <v>キャラバン CBF-CSGE25</v>
          </cell>
          <cell r="G133" t="str">
            <v>台</v>
          </cell>
          <cell r="H133">
            <v>1</v>
          </cell>
          <cell r="I133" t="str">
            <v xml:space="preserve"> </v>
          </cell>
          <cell r="J133" t="str">
            <v>警察装備用品</v>
          </cell>
          <cell r="K133" t="str">
            <v>備品</v>
          </cell>
          <cell r="L133">
            <v>1914150</v>
          </cell>
        </row>
        <row r="134">
          <cell r="B134">
            <v>40991</v>
          </cell>
          <cell r="C134">
            <v>220</v>
          </cell>
          <cell r="D134" t="str">
            <v xml:space="preserve"> </v>
          </cell>
          <cell r="E134" t="str">
            <v>多目的運搬車</v>
          </cell>
          <cell r="F134" t="str">
            <v>キャラバン CBF-CSGE25</v>
          </cell>
          <cell r="G134" t="str">
            <v>台</v>
          </cell>
          <cell r="H134">
            <v>2</v>
          </cell>
          <cell r="I134" t="str">
            <v xml:space="preserve"> </v>
          </cell>
          <cell r="J134" t="str">
            <v>警察装備用品</v>
          </cell>
          <cell r="K134" t="str">
            <v>備品</v>
          </cell>
          <cell r="L134">
            <v>1731450</v>
          </cell>
        </row>
        <row r="135">
          <cell r="B135">
            <v>40991</v>
          </cell>
          <cell r="C135">
            <v>222</v>
          </cell>
          <cell r="D135" t="str">
            <v xml:space="preserve"> </v>
          </cell>
          <cell r="E135" t="str">
            <v>鑑識車（４ＷＤ）</v>
          </cell>
          <cell r="F135" t="str">
            <v>キャラバン LDF-VWME25</v>
          </cell>
          <cell r="G135" t="str">
            <v>台</v>
          </cell>
          <cell r="H135">
            <v>3</v>
          </cell>
          <cell r="I135" t="str">
            <v xml:space="preserve"> </v>
          </cell>
          <cell r="J135" t="str">
            <v>警察装備用品</v>
          </cell>
          <cell r="K135" t="str">
            <v>備品</v>
          </cell>
          <cell r="L135">
            <v>2772000</v>
          </cell>
        </row>
        <row r="136">
          <cell r="B136">
            <v>40991</v>
          </cell>
          <cell r="C136">
            <v>223</v>
          </cell>
          <cell r="D136" t="str">
            <v xml:space="preserve"> </v>
          </cell>
          <cell r="E136" t="str">
            <v>移動交番車</v>
          </cell>
          <cell r="F136" t="str">
            <v>キャラバン CBF-VRE25</v>
          </cell>
          <cell r="G136" t="str">
            <v>台</v>
          </cell>
          <cell r="H136">
            <v>1</v>
          </cell>
          <cell r="I136" t="str">
            <v xml:space="preserve"> </v>
          </cell>
          <cell r="J136" t="str">
            <v>警察装備用品</v>
          </cell>
          <cell r="K136" t="str">
            <v>備品</v>
          </cell>
          <cell r="L136">
            <v>2273250</v>
          </cell>
        </row>
        <row r="137">
          <cell r="B137">
            <v>40991</v>
          </cell>
          <cell r="C137">
            <v>232</v>
          </cell>
          <cell r="D137" t="str">
            <v xml:space="preserve"> </v>
          </cell>
          <cell r="E137" t="str">
            <v>小型輸送車(金網付)</v>
          </cell>
          <cell r="F137" t="str">
            <v>キャラバン CBF-CSGE25</v>
          </cell>
          <cell r="G137" t="str">
            <v>台</v>
          </cell>
          <cell r="H137">
            <v>1</v>
          </cell>
          <cell r="I137" t="str">
            <v xml:space="preserve"> </v>
          </cell>
          <cell r="J137" t="str">
            <v>警察装備用品</v>
          </cell>
          <cell r="K137" t="str">
            <v>備品</v>
          </cell>
          <cell r="L137">
            <v>2553600</v>
          </cell>
        </row>
        <row r="138">
          <cell r="B138">
            <v>40991</v>
          </cell>
          <cell r="C138">
            <v>342</v>
          </cell>
          <cell r="D138" t="str">
            <v xml:space="preserve"> </v>
          </cell>
          <cell r="E138" t="str">
            <v>防弾楯(Ｂ型)</v>
          </cell>
          <cell r="F138" t="str">
            <v xml:space="preserve"> </v>
          </cell>
          <cell r="G138" t="str">
            <v>枚</v>
          </cell>
          <cell r="H138">
            <v>3</v>
          </cell>
          <cell r="I138" t="str">
            <v xml:space="preserve"> </v>
          </cell>
          <cell r="J138" t="str">
            <v>警察装備用品</v>
          </cell>
          <cell r="K138" t="str">
            <v>備品</v>
          </cell>
          <cell r="L138">
            <v>91549</v>
          </cell>
        </row>
        <row r="139">
          <cell r="B139">
            <v>40991</v>
          </cell>
          <cell r="C139">
            <v>344</v>
          </cell>
          <cell r="D139" t="str">
            <v xml:space="preserve"> </v>
          </cell>
          <cell r="E139" t="str">
            <v>防弾楯（Ｔ型）</v>
          </cell>
          <cell r="F139" t="str">
            <v xml:space="preserve"> </v>
          </cell>
          <cell r="G139" t="str">
            <v>枚</v>
          </cell>
          <cell r="H139">
            <v>5</v>
          </cell>
          <cell r="I139" t="str">
            <v xml:space="preserve"> </v>
          </cell>
          <cell r="J139" t="str">
            <v>警察装備用品</v>
          </cell>
          <cell r="K139" t="str">
            <v>備品</v>
          </cell>
          <cell r="L139">
            <v>244524</v>
          </cell>
        </row>
        <row r="140">
          <cell r="B140">
            <v>40991</v>
          </cell>
          <cell r="C140">
            <v>347</v>
          </cell>
          <cell r="D140" t="str">
            <v xml:space="preserve"> </v>
          </cell>
          <cell r="E140" t="str">
            <v>爆発物冷却器</v>
          </cell>
          <cell r="F140" t="str">
            <v xml:space="preserve"> </v>
          </cell>
          <cell r="G140" t="str">
            <v>式</v>
          </cell>
          <cell r="H140">
            <v>2</v>
          </cell>
          <cell r="I140" t="str">
            <v xml:space="preserve"> </v>
          </cell>
          <cell r="J140" t="str">
            <v>警察装備用品</v>
          </cell>
          <cell r="K140" t="str">
            <v>備品</v>
          </cell>
          <cell r="L140">
            <v>651000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見積公告"/>
    </sheetNames>
    <sheetDataSet>
      <sheetData sheetId="0">
        <row r="4">
          <cell r="D4" t="str">
            <v>警察学校厚生館雑排水槽清掃業務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1B8602-66CE-4C3D-848F-FFEEB62F3179}">
  <dimension ref="B2:O75"/>
  <sheetViews>
    <sheetView tabSelected="1" view="pageBreakPreview" zoomScaleNormal="100" workbookViewId="0">
      <selection activeCell="N5" sqref="N5"/>
    </sheetView>
  </sheetViews>
  <sheetFormatPr defaultRowHeight="13.5"/>
  <cols>
    <col min="1" max="1" width="0.625" style="1" customWidth="1"/>
    <col min="2" max="2" width="5.875" style="1" customWidth="1"/>
    <col min="3" max="6" width="9" style="1"/>
    <col min="7" max="7" width="11" style="1" customWidth="1"/>
    <col min="8" max="13" width="2.625" style="1" customWidth="1"/>
    <col min="14" max="14" width="11.625" style="1" customWidth="1"/>
    <col min="15" max="15" width="3.375" style="1" customWidth="1"/>
    <col min="16" max="16384" width="9" style="1"/>
  </cols>
  <sheetData>
    <row r="2" spans="2:15">
      <c r="B2" s="30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15"/>
    </row>
    <row r="3" spans="2:15" ht="18.75">
      <c r="B3" s="21"/>
      <c r="C3" s="3"/>
      <c r="D3" s="3"/>
      <c r="E3" s="87" t="s">
        <v>31</v>
      </c>
      <c r="F3" s="87"/>
      <c r="G3" s="87"/>
      <c r="H3" s="3"/>
      <c r="I3" s="3"/>
      <c r="J3" s="88" t="s">
        <v>30</v>
      </c>
      <c r="K3" s="88"/>
      <c r="L3" s="88"/>
      <c r="M3" s="88"/>
      <c r="N3" s="29" t="s">
        <v>29</v>
      </c>
      <c r="O3" s="20"/>
    </row>
    <row r="4" spans="2:15">
      <c r="B4" s="21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20"/>
    </row>
    <row r="5" spans="2:15">
      <c r="B5" s="21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28" t="s">
        <v>28</v>
      </c>
      <c r="O5" s="20"/>
    </row>
    <row r="6" spans="2:15">
      <c r="B6" s="21" t="s">
        <v>27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20"/>
    </row>
    <row r="7" spans="2:15">
      <c r="B7" s="21" t="s">
        <v>26</v>
      </c>
      <c r="C7" s="3"/>
      <c r="D7" s="3"/>
      <c r="E7" s="27" t="s">
        <v>25</v>
      </c>
      <c r="F7" s="3"/>
      <c r="G7" s="3"/>
      <c r="H7" s="3"/>
      <c r="I7" s="3"/>
      <c r="J7" s="3"/>
      <c r="K7" s="3"/>
      <c r="L7" s="3"/>
      <c r="M7" s="3"/>
      <c r="N7" s="3"/>
      <c r="O7" s="20"/>
    </row>
    <row r="8" spans="2:15">
      <c r="B8" s="21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20"/>
    </row>
    <row r="9" spans="2:15">
      <c r="B9" s="21"/>
      <c r="C9" s="3"/>
      <c r="D9" s="3"/>
      <c r="E9" s="3"/>
      <c r="F9" s="3"/>
      <c r="G9" s="3" t="s">
        <v>24</v>
      </c>
      <c r="H9" s="3"/>
      <c r="I9" s="3"/>
      <c r="J9" s="3"/>
      <c r="K9" s="3"/>
      <c r="L9" s="3"/>
      <c r="M9" s="3"/>
      <c r="N9" s="3"/>
      <c r="O9" s="20"/>
    </row>
    <row r="10" spans="2:15">
      <c r="B10" s="21"/>
      <c r="C10" s="3"/>
      <c r="D10" s="3"/>
      <c r="E10" s="3"/>
      <c r="F10" s="3"/>
      <c r="G10" s="3" t="s">
        <v>23</v>
      </c>
      <c r="H10" s="3"/>
      <c r="I10" s="3"/>
      <c r="J10" s="3"/>
      <c r="K10" s="3"/>
      <c r="L10" s="3"/>
      <c r="M10" s="3"/>
      <c r="N10" s="3"/>
      <c r="O10" s="20"/>
    </row>
    <row r="11" spans="2:15">
      <c r="B11" s="21"/>
      <c r="C11" s="3"/>
      <c r="D11" s="3"/>
      <c r="E11" s="3"/>
      <c r="F11" s="3"/>
      <c r="G11" s="3" t="s">
        <v>22</v>
      </c>
      <c r="H11" s="3"/>
      <c r="I11" s="3"/>
      <c r="J11" s="3"/>
      <c r="K11" s="3"/>
      <c r="L11" s="3"/>
      <c r="M11" s="3"/>
      <c r="N11" s="28" t="s">
        <v>20</v>
      </c>
      <c r="O11" s="20"/>
    </row>
    <row r="12" spans="2:15">
      <c r="B12" s="21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28"/>
      <c r="O12" s="20"/>
    </row>
    <row r="13" spans="2:15">
      <c r="B13" s="21"/>
      <c r="C13" s="3"/>
      <c r="D13" s="3"/>
      <c r="E13" s="3"/>
      <c r="F13" s="3"/>
      <c r="G13" s="27" t="s">
        <v>21</v>
      </c>
      <c r="H13" s="3"/>
      <c r="I13" s="3"/>
      <c r="J13" s="3"/>
      <c r="K13" s="3"/>
      <c r="L13" s="3"/>
      <c r="M13" s="3"/>
      <c r="N13" s="26" t="s">
        <v>20</v>
      </c>
      <c r="O13" s="25" t="s">
        <v>19</v>
      </c>
    </row>
    <row r="14" spans="2:15">
      <c r="B14" s="21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20"/>
    </row>
    <row r="15" spans="2:15" hidden="1">
      <c r="B15" s="21"/>
      <c r="C15" s="3"/>
      <c r="D15" s="3"/>
      <c r="E15" s="3"/>
      <c r="F15" s="3"/>
      <c r="G15" s="23" t="s">
        <v>18</v>
      </c>
      <c r="H15" s="3"/>
      <c r="I15" s="89"/>
      <c r="J15" s="89"/>
      <c r="K15" s="89"/>
      <c r="L15" s="89"/>
      <c r="M15" s="89"/>
      <c r="N15" s="3"/>
      <c r="O15" s="20"/>
    </row>
    <row r="16" spans="2:15" hidden="1">
      <c r="B16" s="21"/>
      <c r="C16" s="3"/>
      <c r="D16" s="3"/>
      <c r="E16" s="3"/>
      <c r="F16" s="3"/>
      <c r="G16" s="23" t="s">
        <v>17</v>
      </c>
      <c r="H16" s="3"/>
      <c r="I16" s="89"/>
      <c r="J16" s="89"/>
      <c r="K16" s="89"/>
      <c r="L16" s="89"/>
      <c r="M16" s="89"/>
      <c r="N16" s="3"/>
      <c r="O16" s="20"/>
    </row>
    <row r="17" spans="2:15" hidden="1">
      <c r="B17" s="21"/>
      <c r="C17" s="3"/>
      <c r="D17" s="3"/>
      <c r="E17" s="3"/>
      <c r="F17" s="3"/>
      <c r="G17" s="3"/>
      <c r="H17" s="3"/>
      <c r="I17" s="24" t="s">
        <v>16</v>
      </c>
      <c r="J17" s="3"/>
      <c r="K17" s="3"/>
      <c r="L17" s="3"/>
      <c r="M17" s="3"/>
      <c r="N17" s="3"/>
      <c r="O17" s="20"/>
    </row>
    <row r="18" spans="2:15">
      <c r="B18" s="21"/>
      <c r="C18" s="3"/>
      <c r="D18" s="3"/>
      <c r="E18" s="3"/>
      <c r="F18" s="3"/>
      <c r="G18" s="23" t="s">
        <v>15</v>
      </c>
      <c r="H18" s="3"/>
      <c r="I18" s="80"/>
      <c r="J18" s="80"/>
      <c r="K18" s="80"/>
      <c r="L18" s="80"/>
      <c r="M18" s="80"/>
      <c r="N18" s="80"/>
      <c r="O18" s="20"/>
    </row>
    <row r="19" spans="2:15">
      <c r="B19" s="21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20"/>
    </row>
    <row r="20" spans="2:15">
      <c r="B20" s="21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20"/>
    </row>
    <row r="21" spans="2:15">
      <c r="B21" s="21"/>
      <c r="C21" s="3" t="s">
        <v>14</v>
      </c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20"/>
    </row>
    <row r="22" spans="2:15" ht="5.25" customHeight="1">
      <c r="B22" s="21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20"/>
    </row>
    <row r="23" spans="2:15" ht="7.5" customHeight="1">
      <c r="B23" s="21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20"/>
    </row>
    <row r="24" spans="2:15" ht="26.25" customHeight="1">
      <c r="B24" s="21"/>
      <c r="C24" s="81" t="s">
        <v>13</v>
      </c>
      <c r="D24" s="82"/>
      <c r="E24" s="83"/>
      <c r="F24" s="84"/>
      <c r="G24" s="84"/>
      <c r="H24" s="85"/>
      <c r="I24" s="3"/>
      <c r="J24" s="3"/>
      <c r="K24" s="3"/>
      <c r="L24" s="3"/>
      <c r="M24" s="3"/>
      <c r="N24" s="3"/>
      <c r="O24" s="20"/>
    </row>
    <row r="25" spans="2:15">
      <c r="B25" s="21"/>
      <c r="C25" s="22" t="s">
        <v>12</v>
      </c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20"/>
    </row>
    <row r="26" spans="2:15">
      <c r="B26" s="21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20"/>
    </row>
    <row r="27" spans="2:15" ht="24" customHeight="1">
      <c r="B27" s="57" t="s">
        <v>11</v>
      </c>
      <c r="C27" s="58"/>
      <c r="D27" s="83" t="str">
        <f>[3]見積公告!D4</f>
        <v>警察学校厚生館雑排水槽清掃業務</v>
      </c>
      <c r="E27" s="84"/>
      <c r="F27" s="84"/>
      <c r="G27" s="84"/>
      <c r="H27" s="84"/>
      <c r="I27" s="84"/>
      <c r="J27" s="84"/>
      <c r="K27" s="84"/>
      <c r="L27" s="84"/>
      <c r="M27" s="84"/>
      <c r="N27" s="84"/>
      <c r="O27" s="85"/>
    </row>
    <row r="28" spans="2:15" ht="24" customHeight="1">
      <c r="B28" s="57" t="s">
        <v>10</v>
      </c>
      <c r="C28" s="86"/>
      <c r="D28" s="86"/>
      <c r="E28" s="86"/>
      <c r="F28" s="58"/>
      <c r="G28" s="57" t="s">
        <v>9</v>
      </c>
      <c r="H28" s="58"/>
      <c r="I28" s="57" t="s">
        <v>8</v>
      </c>
      <c r="J28" s="59"/>
      <c r="K28" s="59"/>
      <c r="L28" s="59"/>
      <c r="M28" s="60"/>
      <c r="N28" s="57" t="s">
        <v>7</v>
      </c>
      <c r="O28" s="58"/>
    </row>
    <row r="29" spans="2:15" ht="24" customHeight="1">
      <c r="B29" s="31" t="s">
        <v>6</v>
      </c>
      <c r="C29" s="32"/>
      <c r="D29" s="32"/>
      <c r="E29" s="32"/>
      <c r="F29" s="33"/>
      <c r="G29" s="79">
        <v>1</v>
      </c>
      <c r="H29" s="37" t="s">
        <v>5</v>
      </c>
      <c r="I29" s="39" t="s">
        <v>1</v>
      </c>
      <c r="J29" s="40"/>
      <c r="K29" s="40"/>
      <c r="L29" s="40"/>
      <c r="M29" s="41"/>
      <c r="N29" s="45" t="s">
        <v>1</v>
      </c>
      <c r="O29" s="41"/>
    </row>
    <row r="30" spans="2:15" ht="24" customHeight="1">
      <c r="B30" s="34"/>
      <c r="C30" s="35"/>
      <c r="D30" s="35"/>
      <c r="E30" s="35"/>
      <c r="F30" s="36"/>
      <c r="G30" s="46"/>
      <c r="H30" s="38"/>
      <c r="I30" s="42"/>
      <c r="J30" s="43"/>
      <c r="K30" s="43"/>
      <c r="L30" s="43"/>
      <c r="M30" s="44"/>
      <c r="N30" s="46"/>
      <c r="O30" s="44"/>
    </row>
    <row r="31" spans="2:15" ht="24" customHeight="1">
      <c r="B31" s="76"/>
      <c r="C31" s="77"/>
      <c r="D31" s="77"/>
      <c r="E31" s="77"/>
      <c r="F31" s="78"/>
      <c r="G31" s="74"/>
      <c r="H31" s="75"/>
      <c r="I31" s="57"/>
      <c r="J31" s="59"/>
      <c r="K31" s="59"/>
      <c r="L31" s="59"/>
      <c r="M31" s="60"/>
      <c r="N31" s="19"/>
      <c r="O31" s="17"/>
    </row>
    <row r="32" spans="2:15" ht="24" customHeight="1">
      <c r="B32" s="68"/>
      <c r="C32" s="69"/>
      <c r="D32" s="69"/>
      <c r="E32" s="70"/>
      <c r="F32" s="71"/>
      <c r="G32" s="74"/>
      <c r="H32" s="75"/>
      <c r="I32" s="57"/>
      <c r="J32" s="59"/>
      <c r="K32" s="59"/>
      <c r="L32" s="59"/>
      <c r="M32" s="60"/>
      <c r="N32" s="19"/>
      <c r="O32" s="17"/>
    </row>
    <row r="33" spans="2:15" ht="24" customHeight="1">
      <c r="B33" s="68"/>
      <c r="C33" s="69"/>
      <c r="D33" s="69"/>
      <c r="E33" s="70"/>
      <c r="F33" s="71"/>
      <c r="G33" s="72"/>
      <c r="H33" s="73"/>
      <c r="I33" s="57"/>
      <c r="J33" s="59"/>
      <c r="K33" s="59"/>
      <c r="L33" s="59"/>
      <c r="M33" s="60"/>
      <c r="N33" s="19"/>
      <c r="O33" s="17"/>
    </row>
    <row r="34" spans="2:15" ht="24" customHeight="1">
      <c r="B34" s="68"/>
      <c r="C34" s="69"/>
      <c r="D34" s="69"/>
      <c r="E34" s="70"/>
      <c r="F34" s="71"/>
      <c r="G34" s="72"/>
      <c r="H34" s="73"/>
      <c r="I34" s="57"/>
      <c r="J34" s="59"/>
      <c r="K34" s="59"/>
      <c r="L34" s="59"/>
      <c r="M34" s="60"/>
      <c r="N34" s="19"/>
      <c r="O34" s="17"/>
    </row>
    <row r="35" spans="2:15" ht="24" customHeight="1">
      <c r="B35" s="65"/>
      <c r="C35" s="66"/>
      <c r="D35" s="66"/>
      <c r="E35" s="66"/>
      <c r="F35" s="67"/>
      <c r="G35" s="57"/>
      <c r="H35" s="58"/>
      <c r="I35" s="57"/>
      <c r="J35" s="59"/>
      <c r="K35" s="59"/>
      <c r="L35" s="59"/>
      <c r="M35" s="60"/>
      <c r="N35" s="19"/>
      <c r="O35" s="17"/>
    </row>
    <row r="36" spans="2:15" ht="24" customHeight="1">
      <c r="B36" s="65"/>
      <c r="C36" s="66"/>
      <c r="D36" s="66"/>
      <c r="E36" s="66"/>
      <c r="F36" s="67"/>
      <c r="G36" s="57"/>
      <c r="H36" s="58"/>
      <c r="I36" s="57"/>
      <c r="J36" s="59"/>
      <c r="K36" s="59"/>
      <c r="L36" s="59"/>
      <c r="M36" s="60"/>
      <c r="N36" s="19"/>
      <c r="O36" s="17"/>
    </row>
    <row r="37" spans="2:15" ht="24" customHeight="1">
      <c r="B37" s="65"/>
      <c r="C37" s="66"/>
      <c r="D37" s="66"/>
      <c r="E37" s="66"/>
      <c r="F37" s="67"/>
      <c r="G37" s="57"/>
      <c r="H37" s="58"/>
      <c r="I37" s="57"/>
      <c r="J37" s="59"/>
      <c r="K37" s="59"/>
      <c r="L37" s="59"/>
      <c r="M37" s="60"/>
      <c r="N37" s="19"/>
      <c r="O37" s="17"/>
    </row>
    <row r="38" spans="2:15" ht="24" customHeight="1">
      <c r="B38" s="65"/>
      <c r="C38" s="66"/>
      <c r="D38" s="66"/>
      <c r="E38" s="66"/>
      <c r="F38" s="67"/>
      <c r="G38" s="57"/>
      <c r="H38" s="58"/>
      <c r="I38" s="57"/>
      <c r="J38" s="59"/>
      <c r="K38" s="59"/>
      <c r="L38" s="59"/>
      <c r="M38" s="60"/>
      <c r="N38" s="19"/>
      <c r="O38" s="17"/>
    </row>
    <row r="39" spans="2:15" ht="24" customHeight="1">
      <c r="B39" s="65"/>
      <c r="C39" s="66"/>
      <c r="D39" s="66"/>
      <c r="E39" s="66"/>
      <c r="F39" s="67"/>
      <c r="G39" s="57"/>
      <c r="H39" s="58"/>
      <c r="I39" s="57"/>
      <c r="J39" s="59"/>
      <c r="K39" s="59"/>
      <c r="L39" s="59"/>
      <c r="M39" s="60"/>
      <c r="N39" s="19"/>
      <c r="O39" s="17"/>
    </row>
    <row r="40" spans="2:15" ht="24" customHeight="1">
      <c r="B40" s="65"/>
      <c r="C40" s="66"/>
      <c r="D40" s="66"/>
      <c r="E40" s="66"/>
      <c r="F40" s="67"/>
      <c r="G40" s="57"/>
      <c r="H40" s="58"/>
      <c r="I40" s="57"/>
      <c r="J40" s="59"/>
      <c r="K40" s="59"/>
      <c r="L40" s="59"/>
      <c r="M40" s="60"/>
      <c r="N40" s="19"/>
      <c r="O40" s="17"/>
    </row>
    <row r="41" spans="2:15" ht="24" customHeight="1">
      <c r="B41" s="54" t="s">
        <v>4</v>
      </c>
      <c r="C41" s="55"/>
      <c r="D41" s="55"/>
      <c r="E41" s="55"/>
      <c r="F41" s="56"/>
      <c r="G41" s="57"/>
      <c r="H41" s="58"/>
      <c r="I41" s="57" t="s">
        <v>1</v>
      </c>
      <c r="J41" s="59"/>
      <c r="K41" s="59"/>
      <c r="L41" s="59"/>
      <c r="M41" s="60"/>
      <c r="N41" s="18" t="s">
        <v>1</v>
      </c>
      <c r="O41" s="17"/>
    </row>
    <row r="42" spans="2:15" ht="24" customHeight="1" thickBot="1">
      <c r="B42" s="61" t="s">
        <v>3</v>
      </c>
      <c r="C42" s="62"/>
      <c r="D42" s="62"/>
      <c r="E42" s="62"/>
      <c r="F42" s="63"/>
      <c r="G42" s="39"/>
      <c r="H42" s="64"/>
      <c r="I42" s="39" t="s">
        <v>1</v>
      </c>
      <c r="J42" s="40"/>
      <c r="K42" s="40"/>
      <c r="L42" s="40"/>
      <c r="M42" s="41"/>
      <c r="N42" s="16" t="s">
        <v>1</v>
      </c>
      <c r="O42" s="15"/>
    </row>
    <row r="43" spans="2:15" ht="24" customHeight="1" thickTop="1" thickBot="1">
      <c r="B43" s="47" t="s">
        <v>2</v>
      </c>
      <c r="C43" s="48"/>
      <c r="D43" s="48"/>
      <c r="E43" s="48"/>
      <c r="F43" s="49"/>
      <c r="G43" s="50"/>
      <c r="H43" s="51"/>
      <c r="I43" s="50" t="s">
        <v>1</v>
      </c>
      <c r="J43" s="52"/>
      <c r="K43" s="52"/>
      <c r="L43" s="52"/>
      <c r="M43" s="53"/>
      <c r="N43" s="14" t="s">
        <v>1</v>
      </c>
      <c r="O43" s="13"/>
    </row>
    <row r="44" spans="2:15" ht="24" customHeight="1" thickTop="1">
      <c r="B44" s="12" t="s">
        <v>0</v>
      </c>
      <c r="C44" s="11"/>
      <c r="D44" s="11"/>
      <c r="E44" s="11"/>
      <c r="F44" s="11"/>
      <c r="G44" s="10"/>
      <c r="H44" s="10"/>
      <c r="I44" s="10"/>
      <c r="J44" s="10"/>
      <c r="K44" s="10"/>
      <c r="L44" s="10"/>
      <c r="M44" s="10"/>
      <c r="N44" s="9"/>
      <c r="O44" s="8"/>
    </row>
    <row r="45" spans="2:15" ht="24" customHeight="1">
      <c r="B45" s="7"/>
      <c r="C45" s="6"/>
      <c r="D45" s="6"/>
      <c r="E45" s="6"/>
      <c r="F45" s="6"/>
      <c r="G45" s="5"/>
      <c r="H45" s="5"/>
      <c r="I45" s="5"/>
      <c r="J45" s="4"/>
      <c r="K45" s="4"/>
      <c r="L45" s="4"/>
      <c r="M45" s="4"/>
      <c r="N45" s="3"/>
      <c r="O45" s="3"/>
    </row>
    <row r="46" spans="2:15">
      <c r="B46" s="2"/>
      <c r="C46" s="2"/>
      <c r="D46" s="2"/>
      <c r="E46" s="2"/>
      <c r="F46" s="2"/>
    </row>
    <row r="47" spans="2:15">
      <c r="B47" s="2"/>
      <c r="C47" s="2"/>
      <c r="D47" s="2"/>
      <c r="E47" s="2"/>
      <c r="F47" s="2"/>
    </row>
    <row r="48" spans="2:15">
      <c r="B48" s="2"/>
      <c r="C48" s="2"/>
      <c r="D48" s="2"/>
      <c r="E48" s="2"/>
      <c r="F48" s="2"/>
    </row>
    <row r="49" spans="2:6">
      <c r="B49" s="2"/>
      <c r="C49" s="2"/>
      <c r="D49" s="2"/>
      <c r="E49" s="2"/>
      <c r="F49" s="2"/>
    </row>
    <row r="50" spans="2:6">
      <c r="B50" s="2"/>
      <c r="C50" s="2"/>
      <c r="D50" s="2"/>
      <c r="E50" s="2"/>
      <c r="F50" s="2"/>
    </row>
    <row r="51" spans="2:6">
      <c r="B51" s="2"/>
      <c r="C51" s="2"/>
      <c r="D51" s="2"/>
      <c r="E51" s="2"/>
      <c r="F51" s="2"/>
    </row>
    <row r="52" spans="2:6">
      <c r="B52" s="2"/>
      <c r="C52" s="2"/>
      <c r="D52" s="2"/>
      <c r="E52" s="2"/>
      <c r="F52" s="2"/>
    </row>
    <row r="53" spans="2:6">
      <c r="B53" s="2"/>
      <c r="C53" s="2"/>
      <c r="D53" s="2"/>
      <c r="E53" s="2"/>
      <c r="F53" s="2"/>
    </row>
    <row r="54" spans="2:6">
      <c r="B54" s="2"/>
      <c r="C54" s="2"/>
      <c r="D54" s="2"/>
      <c r="E54" s="2"/>
      <c r="F54" s="2"/>
    </row>
    <row r="55" spans="2:6">
      <c r="B55" s="2"/>
      <c r="C55" s="2"/>
      <c r="D55" s="2"/>
      <c r="E55" s="2"/>
      <c r="F55" s="2"/>
    </row>
    <row r="56" spans="2:6">
      <c r="B56" s="2"/>
      <c r="C56" s="2"/>
      <c r="D56" s="2"/>
      <c r="E56" s="2"/>
      <c r="F56" s="2"/>
    </row>
    <row r="57" spans="2:6">
      <c r="B57" s="2"/>
      <c r="C57" s="2"/>
      <c r="D57" s="2"/>
      <c r="E57" s="2"/>
      <c r="F57" s="2"/>
    </row>
    <row r="58" spans="2:6">
      <c r="B58" s="2"/>
      <c r="C58" s="2"/>
      <c r="D58" s="2"/>
      <c r="E58" s="2"/>
      <c r="F58" s="2"/>
    </row>
    <row r="59" spans="2:6">
      <c r="B59" s="2"/>
      <c r="C59" s="2"/>
      <c r="D59" s="2"/>
      <c r="E59" s="2"/>
      <c r="F59" s="2"/>
    </row>
    <row r="60" spans="2:6">
      <c r="B60" s="2"/>
      <c r="C60" s="2"/>
      <c r="D60" s="2"/>
      <c r="E60" s="2"/>
      <c r="F60" s="2"/>
    </row>
    <row r="61" spans="2:6">
      <c r="B61" s="2"/>
      <c r="C61" s="2"/>
      <c r="D61" s="2"/>
      <c r="E61" s="2"/>
      <c r="F61" s="2"/>
    </row>
    <row r="62" spans="2:6">
      <c r="B62" s="2"/>
      <c r="C62" s="2"/>
      <c r="D62" s="2"/>
      <c r="E62" s="2"/>
      <c r="F62" s="2"/>
    </row>
    <row r="63" spans="2:6">
      <c r="B63" s="2"/>
      <c r="C63" s="2"/>
      <c r="D63" s="2"/>
      <c r="E63" s="2"/>
      <c r="F63" s="2"/>
    </row>
    <row r="64" spans="2:6">
      <c r="B64" s="2"/>
      <c r="C64" s="2"/>
      <c r="D64" s="2"/>
      <c r="E64" s="2"/>
      <c r="F64" s="2"/>
    </row>
    <row r="65" spans="2:6">
      <c r="B65" s="2"/>
      <c r="C65" s="2"/>
      <c r="D65" s="2"/>
      <c r="E65" s="2"/>
      <c r="F65" s="2"/>
    </row>
    <row r="66" spans="2:6">
      <c r="B66" s="2"/>
      <c r="C66" s="2"/>
      <c r="D66" s="2"/>
      <c r="E66" s="2"/>
      <c r="F66" s="2"/>
    </row>
    <row r="67" spans="2:6">
      <c r="B67" s="2"/>
      <c r="C67" s="2"/>
      <c r="D67" s="2"/>
      <c r="E67" s="2"/>
      <c r="F67" s="2"/>
    </row>
    <row r="68" spans="2:6">
      <c r="B68" s="2"/>
      <c r="C68" s="2"/>
      <c r="D68" s="2"/>
      <c r="E68" s="2"/>
      <c r="F68" s="2"/>
    </row>
    <row r="69" spans="2:6">
      <c r="B69" s="2"/>
      <c r="C69" s="2"/>
      <c r="D69" s="2"/>
      <c r="E69" s="2"/>
      <c r="F69" s="2"/>
    </row>
    <row r="70" spans="2:6">
      <c r="B70" s="2"/>
      <c r="C70" s="2"/>
      <c r="D70" s="2"/>
      <c r="E70" s="2"/>
      <c r="F70" s="2"/>
    </row>
    <row r="71" spans="2:6">
      <c r="B71" s="2"/>
      <c r="C71" s="2"/>
      <c r="D71" s="2"/>
      <c r="E71" s="2"/>
      <c r="F71" s="2"/>
    </row>
    <row r="72" spans="2:6">
      <c r="B72" s="2"/>
      <c r="C72" s="2"/>
      <c r="D72" s="2"/>
      <c r="E72" s="2"/>
      <c r="F72" s="2"/>
    </row>
    <row r="73" spans="2:6">
      <c r="B73" s="2"/>
      <c r="C73" s="2"/>
      <c r="D73" s="2"/>
      <c r="E73" s="2"/>
      <c r="F73" s="2"/>
    </row>
    <row r="74" spans="2:6">
      <c r="B74" s="2"/>
      <c r="C74" s="2"/>
      <c r="D74" s="2"/>
      <c r="E74" s="2"/>
      <c r="F74" s="2"/>
    </row>
    <row r="75" spans="2:6">
      <c r="B75" s="2"/>
      <c r="C75" s="2"/>
      <c r="D75" s="2"/>
      <c r="E75" s="2"/>
      <c r="F75" s="2"/>
    </row>
  </sheetData>
  <mergeCells count="64">
    <mergeCell ref="B28:F28"/>
    <mergeCell ref="G28:H28"/>
    <mergeCell ref="I28:M28"/>
    <mergeCell ref="N28:O28"/>
    <mergeCell ref="E3:G3"/>
    <mergeCell ref="J3:M3"/>
    <mergeCell ref="I15:I16"/>
    <mergeCell ref="J15:J16"/>
    <mergeCell ref="K15:K16"/>
    <mergeCell ref="L15:L16"/>
    <mergeCell ref="M15:M16"/>
    <mergeCell ref="I18:N18"/>
    <mergeCell ref="C24:D24"/>
    <mergeCell ref="E24:H24"/>
    <mergeCell ref="B27:C27"/>
    <mergeCell ref="D27:O27"/>
    <mergeCell ref="G31:H31"/>
    <mergeCell ref="I31:M31"/>
    <mergeCell ref="B32:D32"/>
    <mergeCell ref="E32:F32"/>
    <mergeCell ref="G32:H32"/>
    <mergeCell ref="I32:M32"/>
    <mergeCell ref="B31:F31"/>
    <mergeCell ref="B33:D33"/>
    <mergeCell ref="E33:F33"/>
    <mergeCell ref="G33:H33"/>
    <mergeCell ref="I33:M33"/>
    <mergeCell ref="B34:D34"/>
    <mergeCell ref="E34:F34"/>
    <mergeCell ref="G34:H34"/>
    <mergeCell ref="I34:M34"/>
    <mergeCell ref="B35:F35"/>
    <mergeCell ref="G35:H35"/>
    <mergeCell ref="I35:M35"/>
    <mergeCell ref="B36:F36"/>
    <mergeCell ref="G36:H36"/>
    <mergeCell ref="I36:M36"/>
    <mergeCell ref="B37:F37"/>
    <mergeCell ref="G37:H37"/>
    <mergeCell ref="I37:M37"/>
    <mergeCell ref="B38:F38"/>
    <mergeCell ref="G38:H38"/>
    <mergeCell ref="I38:M38"/>
    <mergeCell ref="B39:F39"/>
    <mergeCell ref="G39:H39"/>
    <mergeCell ref="I39:M39"/>
    <mergeCell ref="B40:F40"/>
    <mergeCell ref="G40:H40"/>
    <mergeCell ref="I40:M40"/>
    <mergeCell ref="B43:F43"/>
    <mergeCell ref="G43:H43"/>
    <mergeCell ref="I43:M43"/>
    <mergeCell ref="B41:F41"/>
    <mergeCell ref="G41:H41"/>
    <mergeCell ref="I41:M41"/>
    <mergeCell ref="B42:F42"/>
    <mergeCell ref="G42:H42"/>
    <mergeCell ref="I42:M42"/>
    <mergeCell ref="B29:F30"/>
    <mergeCell ref="H29:H30"/>
    <mergeCell ref="I29:M30"/>
    <mergeCell ref="N29:N30"/>
    <mergeCell ref="O29:O30"/>
    <mergeCell ref="G29:G30"/>
  </mergeCells>
  <phoneticPr fontId="2"/>
  <pageMargins left="1.0629921259842521" right="0.39370078740157483" top="0.86614173228346458" bottom="0.78740157480314965" header="0.51181102362204722" footer="0.51181102362204722"/>
  <pageSetup paperSize="9" orientation="portrait" r:id="rId1"/>
  <headerFooter differentFirst="1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見積書</vt:lpstr>
      <vt:lpstr>見積書!Print_Area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2026-03-31T02:00:34Z</dcterms:created>
  <dcterms:modified xsi:type="dcterms:W3CDTF">2026-03-31T02:00:34Z</dcterms:modified>
</cp:coreProperties>
</file>