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2310" yWindow="375" windowWidth="9135" windowHeight="9555" tabRatio="703"/>
  </bookViews>
  <sheets>
    <sheet name="28" sheetId="1" r:id="rId1"/>
  </sheets>
  <definedNames>
    <definedName name="_xlnm.Print_Area" localSheetId="0">'28'!$A$1:$AF$79</definedName>
  </definedNames>
  <calcPr calcId="152511"/>
</workbook>
</file>

<file path=xl/calcChain.xml><?xml version="1.0" encoding="utf-8"?>
<calcChain xmlns="http://schemas.openxmlformats.org/spreadsheetml/2006/main">
  <c r="AG41" i="1" l="1"/>
  <c r="AG45" i="1"/>
  <c r="AG49" i="1"/>
  <c r="AG57" i="1"/>
  <c r="AG60" i="1"/>
  <c r="AG59" i="1"/>
  <c r="AG58" i="1"/>
  <c r="AG56" i="1"/>
  <c r="AG50" i="1"/>
  <c r="AG48" i="1"/>
  <c r="AG47" i="1"/>
  <c r="AG46" i="1"/>
  <c r="AG44" i="1"/>
  <c r="AG43" i="1"/>
  <c r="AG42" i="1"/>
  <c r="AG23" i="1"/>
  <c r="AG18" i="1"/>
  <c r="AG15" i="1"/>
  <c r="AG13" i="1"/>
  <c r="AG11" i="1"/>
  <c r="AG14" i="1"/>
  <c r="AG17" i="1"/>
  <c r="AG22" i="1"/>
  <c r="AG20" i="1"/>
  <c r="AG8" i="1"/>
  <c r="AG12" i="1"/>
  <c r="AG21" i="1"/>
  <c r="AG25" i="1"/>
  <c r="AG10" i="1"/>
  <c r="AG6" i="1"/>
  <c r="AG9" i="1"/>
  <c r="AG7" i="1"/>
  <c r="AG24" i="1"/>
  <c r="AG53" i="1"/>
  <c r="AG19" i="1"/>
  <c r="AG16" i="1"/>
  <c r="AG67" i="1"/>
  <c r="AG51" i="1"/>
  <c r="AG52" i="1"/>
  <c r="AG32" i="1"/>
  <c r="AG54" i="1"/>
  <c r="AG35" i="1"/>
  <c r="AG27" i="1"/>
  <c r="AG68" i="1"/>
  <c r="AG33" i="1"/>
  <c r="AG65" i="1"/>
  <c r="AG31" i="1"/>
  <c r="AG70" i="1"/>
  <c r="AG55" i="1"/>
  <c r="AG40" i="1"/>
  <c r="AG26" i="1"/>
  <c r="AG28" i="1"/>
  <c r="AG30" i="1"/>
  <c r="AG37" i="1"/>
  <c r="AG38" i="1"/>
  <c r="AG62" i="1"/>
  <c r="AG72" i="1"/>
  <c r="AG61" i="1"/>
  <c r="AG36" i="1"/>
  <c r="AG34" i="1"/>
  <c r="AG75" i="1"/>
  <c r="AG73" i="1"/>
  <c r="AG63" i="1"/>
  <c r="AG29" i="1"/>
  <c r="AG39" i="1"/>
  <c r="AG69" i="1"/>
  <c r="AG66" i="1"/>
  <c r="AG71" i="1"/>
  <c r="AG64" i="1"/>
  <c r="AG74" i="1"/>
</calcChain>
</file>

<file path=xl/sharedStrings.xml><?xml version="1.0" encoding="utf-8"?>
<sst xmlns="http://schemas.openxmlformats.org/spreadsheetml/2006/main" count="220" uniqueCount="54">
  <si>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</si>
  <si>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</si>
  <si>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</si>
  <si>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</si>
  <si>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</si>
  <si>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</si>
  <si>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</si>
  <si>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</si>
  <si>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</si>
  <si>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</si>
  <si>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</si>
  <si>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</si>
  <si>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</si>
  <si>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</si>
  <si>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</si>
  <si>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</si>
  <si>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</si>
  <si>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</si>
  <si>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</si>
  <si>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</si>
  <si>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</si>
  <si>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</si>
  <si>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</si>
  <si>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  <rPh sb="0" eb="1">
      <t>オオム</t>
    </rPh>
    <rPh sb="4" eb="5">
      <t>ゲツ</t>
    </rPh>
    <rPh sb="5" eb="7">
      <t>コウモク</t>
    </rPh>
    <phoneticPr fontId="2"/>
  </si>
  <si>
    <t>区　　分</t>
    <rPh sb="0" eb="4">
      <t>クブン</t>
    </rPh>
    <phoneticPr fontId="2"/>
  </si>
  <si>
    <t>原
水
＋
浄
水
過
程
水</t>
    <rPh sb="0" eb="5">
      <t>ゲンスイ</t>
    </rPh>
    <rPh sb="12" eb="17">
      <t>ジョウスイ</t>
    </rPh>
    <rPh sb="20" eb="29">
      <t>カテイスイ</t>
    </rPh>
    <phoneticPr fontId="2"/>
  </si>
  <si>
    <t>法
定
水
道</t>
    <rPh sb="0" eb="4">
      <t>ホウテイ</t>
    </rPh>
    <rPh sb="6" eb="10">
      <t>スイドウ</t>
    </rPh>
    <phoneticPr fontId="2"/>
  </si>
  <si>
    <t>上
水
道</t>
    <rPh sb="0" eb="5">
      <t>ジョウスイドウ</t>
    </rPh>
    <phoneticPr fontId="2"/>
  </si>
  <si>
    <t>簡
易
水
道</t>
    <rPh sb="0" eb="3">
      <t>カンイ</t>
    </rPh>
    <rPh sb="4" eb="7">
      <t>スイドウ</t>
    </rPh>
    <phoneticPr fontId="2"/>
  </si>
  <si>
    <t>専
用
水
道</t>
    <rPh sb="0" eb="3">
      <t>センヨウ</t>
    </rPh>
    <rPh sb="4" eb="7">
      <t>スイドウ</t>
    </rPh>
    <phoneticPr fontId="2"/>
  </si>
  <si>
    <t>用
水
供
給</t>
    <rPh sb="0" eb="3">
      <t>ヨウスイ</t>
    </rPh>
    <rPh sb="4" eb="7">
      <t>キョウキュウ</t>
    </rPh>
    <phoneticPr fontId="2"/>
  </si>
  <si>
    <t>法
定
外</t>
    <rPh sb="0" eb="7">
      <t>ホウテイガイ</t>
    </rPh>
    <phoneticPr fontId="2"/>
  </si>
  <si>
    <t>飲
料
水
供
給</t>
    <rPh sb="0" eb="5">
      <t>インリョウスイ</t>
    </rPh>
    <rPh sb="6" eb="9">
      <t>キョウキュウ</t>
    </rPh>
    <phoneticPr fontId="2"/>
  </si>
  <si>
    <t>簡
易
給
水</t>
    <rPh sb="0" eb="3">
      <t>カンイ</t>
    </rPh>
    <rPh sb="4" eb="7">
      <t>キュウスイ</t>
    </rPh>
    <phoneticPr fontId="2"/>
  </si>
  <si>
    <t>原
水
等
計</t>
    <rPh sb="0" eb="3">
      <t>ゲンスイ</t>
    </rPh>
    <rPh sb="4" eb="5">
      <t>トウ</t>
    </rPh>
    <rPh sb="6" eb="7">
      <t>ケイ</t>
    </rPh>
    <phoneticPr fontId="2"/>
  </si>
  <si>
    <t>給
水
栓
水</t>
    <rPh sb="0" eb="5">
      <t>キュウスイ</t>
    </rPh>
    <rPh sb="8" eb="9">
      <t>セン</t>
    </rPh>
    <rPh sb="12" eb="13">
      <t>スイ</t>
    </rPh>
    <phoneticPr fontId="2"/>
  </si>
  <si>
    <t>給
水
栓
計</t>
    <rPh sb="0" eb="5">
      <t>キュウスイセン</t>
    </rPh>
    <rPh sb="6" eb="7">
      <t>ケイ</t>
    </rPh>
    <phoneticPr fontId="2"/>
  </si>
  <si>
    <t>上小</t>
    <rPh sb="0" eb="1">
      <t>ウエ</t>
    </rPh>
    <rPh sb="1" eb="2">
      <t>コ</t>
    </rPh>
    <phoneticPr fontId="2"/>
  </si>
  <si>
    <t>上伊那</t>
    <rPh sb="0" eb="3">
      <t>カミイナ</t>
    </rPh>
    <phoneticPr fontId="2"/>
  </si>
  <si>
    <t>下伊那</t>
    <rPh sb="0" eb="3">
      <t>シモイナ</t>
    </rPh>
    <phoneticPr fontId="2"/>
  </si>
  <si>
    <t>北安曇</t>
    <rPh sb="0" eb="3">
      <t>キタアヅミ</t>
    </rPh>
    <phoneticPr fontId="2"/>
  </si>
  <si>
    <t>・国に指導監督権限がある水道については、県へ情報提供があった件数（大臣認可上水道及び用水供給）</t>
    <rPh sb="1" eb="2">
      <t>クニ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ケン</t>
    </rPh>
    <rPh sb="22" eb="24">
      <t>ジョウホウ</t>
    </rPh>
    <rPh sb="24" eb="26">
      <t>テイキョウ</t>
    </rPh>
    <rPh sb="30" eb="32">
      <t>ケンスウ</t>
    </rPh>
    <rPh sb="33" eb="35">
      <t>ダイジン</t>
    </rPh>
    <rPh sb="35" eb="37">
      <t>ニンカ</t>
    </rPh>
    <rPh sb="37" eb="40">
      <t>ジョウスイドウ</t>
    </rPh>
    <rPh sb="40" eb="41">
      <t>オヨ</t>
    </rPh>
    <rPh sb="42" eb="44">
      <t>ヨウスイ</t>
    </rPh>
    <rPh sb="44" eb="46">
      <t>キョウキュウ</t>
    </rPh>
    <phoneticPr fontId="2"/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</si>
  <si>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(平成26年４月１日から51項目となっています。）</t>
    <rPh sb="1" eb="4">
      <t>スイドウスイ</t>
    </rPh>
    <rPh sb="5" eb="9">
      <t>スイドウホウダイ</t>
    </rPh>
    <rPh sb="10" eb="11">
      <t>ジョウ</t>
    </rPh>
    <rPh sb="19" eb="21">
      <t>ヨウケン</t>
    </rPh>
    <rPh sb="23" eb="25">
      <t>ビョウゲン</t>
    </rPh>
    <rPh sb="25" eb="27">
      <t>セイブツ</t>
    </rPh>
    <rPh sb="28" eb="30">
      <t>オセン</t>
    </rPh>
    <rPh sb="44" eb="46">
      <t>スイギン</t>
    </rPh>
    <rPh sb="48" eb="49">
      <t>タ</t>
    </rPh>
    <rPh sb="50" eb="52">
      <t>ユウドク</t>
    </rPh>
    <rPh sb="52" eb="54">
      <t>ブッシツ</t>
    </rPh>
    <rPh sb="55" eb="56">
      <t>フク</t>
    </rPh>
    <rPh sb="63" eb="64">
      <t>ドウ</t>
    </rPh>
    <rPh sb="65" eb="66">
      <t>テツ</t>
    </rPh>
    <rPh sb="69" eb="70">
      <t>ソ</t>
    </rPh>
    <rPh sb="78" eb="79">
      <t>タ</t>
    </rPh>
    <rPh sb="80" eb="82">
      <t>ブッシツ</t>
    </rPh>
    <rPh sb="85" eb="88">
      <t>キョヨウリョウ</t>
    </rPh>
    <rPh sb="89" eb="90">
      <t>コ</t>
    </rPh>
    <rPh sb="92" eb="93">
      <t>フク</t>
    </rPh>
    <rPh sb="100" eb="102">
      <t>イジョウ</t>
    </rPh>
    <rPh sb="103" eb="105">
      <t>サンセイ</t>
    </rPh>
    <rPh sb="110" eb="111">
      <t>セイ</t>
    </rPh>
    <rPh sb="112" eb="113">
      <t>テイ</t>
    </rPh>
    <rPh sb="120" eb="122">
      <t>イジョウ</t>
    </rPh>
    <rPh sb="123" eb="125">
      <t>シュウミ</t>
    </rPh>
    <rPh sb="135" eb="137">
      <t>ショウドク</t>
    </rPh>
    <rPh sb="140" eb="142">
      <t>シュウミ</t>
    </rPh>
    <rPh sb="143" eb="144">
      <t>ノゾ</t>
    </rPh>
    <rPh sb="147" eb="149">
      <t>ガイカン</t>
    </rPh>
    <rPh sb="155" eb="159">
      <t>ムショクトウメイ</t>
    </rPh>
    <rPh sb="167" eb="168">
      <t>ソナ</t>
    </rPh>
    <rPh sb="180" eb="182">
      <t>キテイ</t>
    </rPh>
    <rPh sb="185" eb="187">
      <t>コウセイ</t>
    </rPh>
    <rPh sb="187" eb="190">
      <t>ロウドウショウ</t>
    </rPh>
    <rPh sb="193" eb="196">
      <t>グタイテキ</t>
    </rPh>
    <rPh sb="199" eb="201">
      <t>コウモク</t>
    </rPh>
    <rPh sb="202" eb="204">
      <t>スイシツ</t>
    </rPh>
    <rPh sb="204" eb="206">
      <t>ケンサ</t>
    </rPh>
    <rPh sb="207" eb="209">
      <t>キテイ</t>
    </rPh>
    <rPh sb="216" eb="218">
      <t>ヘイセイ</t>
    </rPh>
    <rPh sb="220" eb="221">
      <t>ネン</t>
    </rPh>
    <rPh sb="222" eb="223">
      <t>ガツ</t>
    </rPh>
    <rPh sb="224" eb="225">
      <t>ニチ</t>
    </rPh>
    <rPh sb="229" eb="231">
      <t>コウモク</t>
    </rPh>
    <phoneticPr fontId="2"/>
  </si>
  <si>
    <t>※集計範囲は次のとおり。</t>
    <rPh sb="1" eb="3">
      <t>シュウケイ</t>
    </rPh>
    <rPh sb="3" eb="5">
      <t>ハンイ</t>
    </rPh>
    <rPh sb="6" eb="7">
      <t>ツギ</t>
    </rPh>
    <phoneticPr fontId="2"/>
  </si>
  <si>
    <t>・市に指導監督権限がある水道については、市が水質検査件数を把握している範囲で、県へ情報提供があった件数（市に所在する専用水道、飲料水供給施設及び簡易給水施設）</t>
    <rPh sb="1" eb="2">
      <t>シ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シ</t>
    </rPh>
    <rPh sb="22" eb="24">
      <t>スイシツ</t>
    </rPh>
    <rPh sb="24" eb="26">
      <t>ケンサ</t>
    </rPh>
    <rPh sb="26" eb="28">
      <t>ケンスウ</t>
    </rPh>
    <rPh sb="29" eb="31">
      <t>ハアク</t>
    </rPh>
    <rPh sb="35" eb="37">
      <t>ハンイ</t>
    </rPh>
    <rPh sb="39" eb="40">
      <t>ケン</t>
    </rPh>
    <rPh sb="41" eb="43">
      <t>ジョウホウ</t>
    </rPh>
    <rPh sb="43" eb="45">
      <t>テイキョウ</t>
    </rPh>
    <rPh sb="49" eb="51">
      <t>ケンスウ</t>
    </rPh>
    <rPh sb="52" eb="53">
      <t>シ</t>
    </rPh>
    <rPh sb="54" eb="56">
      <t>ショザイ</t>
    </rPh>
    <rPh sb="63" eb="66">
      <t>インリョウスイ</t>
    </rPh>
    <rPh sb="66" eb="68">
      <t>キョウキュウ</t>
    </rPh>
    <rPh sb="68" eb="70">
      <t>シセツ</t>
    </rPh>
    <rPh sb="70" eb="71">
      <t>オヨ</t>
    </rPh>
    <rPh sb="72" eb="74">
      <t>カンイ</t>
    </rPh>
    <rPh sb="74" eb="76">
      <t>キュウスイ</t>
    </rPh>
    <rPh sb="76" eb="78">
      <t>シセツ</t>
    </rPh>
    <phoneticPr fontId="2"/>
  </si>
  <si>
    <t>・町村に指導監督権限がある水道については、町村が水質検査件数を把握している範囲で、県へ情報提供があった件数（町村に所在する専用水道）</t>
    <rPh sb="1" eb="3">
      <t>チョウソン</t>
    </rPh>
    <rPh sb="4" eb="6">
      <t>シドウ</t>
    </rPh>
    <rPh sb="6" eb="8">
      <t>カントク</t>
    </rPh>
    <rPh sb="8" eb="10">
      <t>ケンゲン</t>
    </rPh>
    <rPh sb="13" eb="15">
      <t>スイドウ</t>
    </rPh>
    <rPh sb="21" eb="23">
      <t>チョウソン</t>
    </rPh>
    <rPh sb="24" eb="26">
      <t>スイシツ</t>
    </rPh>
    <rPh sb="26" eb="28">
      <t>ケンサ</t>
    </rPh>
    <rPh sb="28" eb="30">
      <t>ケンスウ</t>
    </rPh>
    <rPh sb="31" eb="33">
      <t>ハアク</t>
    </rPh>
    <rPh sb="37" eb="39">
      <t>ハンイ</t>
    </rPh>
    <rPh sb="41" eb="42">
      <t>ケン</t>
    </rPh>
    <rPh sb="43" eb="45">
      <t>ジョウホウ</t>
    </rPh>
    <rPh sb="45" eb="47">
      <t>テイキョウ</t>
    </rPh>
    <rPh sb="51" eb="53">
      <t>ケンスウ</t>
    </rPh>
    <rPh sb="54" eb="56">
      <t>チョウソン</t>
    </rPh>
    <rPh sb="57" eb="59">
      <t>ショザイ</t>
    </rPh>
    <rPh sb="61" eb="63">
      <t>センヨウ</t>
    </rPh>
    <rPh sb="63" eb="65">
      <t>スイドウ</t>
    </rPh>
    <phoneticPr fontId="2"/>
  </si>
  <si>
    <t>・県に指導監督権限がある水道については、全ての件数（知事認可上水道及び用水供給、簡易水道、町村に所在する飲料水供給施設及び簡易給水施設）</t>
    <rPh sb="1" eb="2">
      <t>ケン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スベ</t>
    </rPh>
    <rPh sb="23" eb="25">
      <t>ケンスウ</t>
    </rPh>
    <rPh sb="26" eb="28">
      <t>チジ</t>
    </rPh>
    <rPh sb="28" eb="30">
      <t>ニンカ</t>
    </rPh>
    <rPh sb="30" eb="33">
      <t>ジョウスイドウ</t>
    </rPh>
    <rPh sb="33" eb="34">
      <t>オヨ</t>
    </rPh>
    <rPh sb="35" eb="37">
      <t>ヨウスイ</t>
    </rPh>
    <rPh sb="37" eb="39">
      <t>キョウキュウ</t>
    </rPh>
    <rPh sb="40" eb="42">
      <t>カンイ</t>
    </rPh>
    <rPh sb="42" eb="44">
      <t>スイドウ</t>
    </rPh>
    <rPh sb="45" eb="47">
      <t>チョウソン</t>
    </rPh>
    <rPh sb="48" eb="50">
      <t>ショザイ</t>
    </rPh>
    <rPh sb="52" eb="55">
      <t>インリョウスイ</t>
    </rPh>
    <rPh sb="55" eb="57">
      <t>キョウキュウ</t>
    </rPh>
    <rPh sb="57" eb="59">
      <t>シセツ</t>
    </rPh>
    <rPh sb="59" eb="60">
      <t>オヨ</t>
    </rPh>
    <rPh sb="61" eb="63">
      <t>カンイ</t>
    </rPh>
    <rPh sb="63" eb="65">
      <t>キュウスイ</t>
    </rPh>
    <rPh sb="65" eb="67">
      <t>シセツ</t>
    </rPh>
    <phoneticPr fontId="2"/>
  </si>
  <si>
    <t>・県に指導監督権限がある水道については、全ての件数（知事認可上水及び用供、簡水、町村に所在する飲供及び簡給）</t>
    <rPh sb="1" eb="2">
      <t>ケン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スベ</t>
    </rPh>
    <rPh sb="23" eb="25">
      <t>ケンスウ</t>
    </rPh>
    <rPh sb="26" eb="28">
      <t>チジ</t>
    </rPh>
    <rPh sb="28" eb="30">
      <t>ニンカ</t>
    </rPh>
    <rPh sb="30" eb="31">
      <t>ジョウ</t>
    </rPh>
    <rPh sb="31" eb="32">
      <t>ミズ</t>
    </rPh>
    <rPh sb="32" eb="33">
      <t>オヨ</t>
    </rPh>
    <rPh sb="34" eb="35">
      <t>ヨウ</t>
    </rPh>
    <rPh sb="35" eb="36">
      <t>キョウ</t>
    </rPh>
    <rPh sb="37" eb="38">
      <t>カン</t>
    </rPh>
    <rPh sb="38" eb="39">
      <t>スイ</t>
    </rPh>
    <rPh sb="40" eb="42">
      <t>チョウソン</t>
    </rPh>
    <rPh sb="43" eb="45">
      <t>ショザイ</t>
    </rPh>
    <rPh sb="47" eb="48">
      <t>ノ</t>
    </rPh>
    <rPh sb="48" eb="49">
      <t>キョウ</t>
    </rPh>
    <rPh sb="49" eb="50">
      <t>オヨ</t>
    </rPh>
    <rPh sb="51" eb="52">
      <t>カン</t>
    </rPh>
    <rPh sb="52" eb="53">
      <t>キュウ</t>
    </rPh>
    <phoneticPr fontId="2"/>
  </si>
  <si>
    <t>・国に指導監督権限がある水道については、県へ情報提供があった件数（大臣認可上水及び用供）</t>
    <rPh sb="1" eb="2">
      <t>クニ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ケン</t>
    </rPh>
    <rPh sb="22" eb="24">
      <t>ジョウホウ</t>
    </rPh>
    <rPh sb="24" eb="26">
      <t>テイキョウ</t>
    </rPh>
    <rPh sb="30" eb="32">
      <t>ケンスウ</t>
    </rPh>
    <rPh sb="33" eb="35">
      <t>ダイジン</t>
    </rPh>
    <rPh sb="35" eb="37">
      <t>ニンカ</t>
    </rPh>
    <rPh sb="37" eb="38">
      <t>ジョウ</t>
    </rPh>
    <rPh sb="38" eb="39">
      <t>ミズ</t>
    </rPh>
    <rPh sb="39" eb="40">
      <t>オヨ</t>
    </rPh>
    <rPh sb="41" eb="42">
      <t>ヨウ</t>
    </rPh>
    <rPh sb="42" eb="43">
      <t>キョウ</t>
    </rPh>
    <phoneticPr fontId="2"/>
  </si>
  <si>
    <t>・市に指導監督権限がある水道については、市が水質検査件数を把握している範囲で、県へ情報提供があった件数（市に所在する専水、飲供及び簡給）</t>
    <rPh sb="1" eb="2">
      <t>シ</t>
    </rPh>
    <rPh sb="3" eb="5">
      <t>シドウ</t>
    </rPh>
    <rPh sb="5" eb="7">
      <t>カントク</t>
    </rPh>
    <rPh sb="7" eb="9">
      <t>ケンゲン</t>
    </rPh>
    <rPh sb="12" eb="14">
      <t>スイドウ</t>
    </rPh>
    <rPh sb="20" eb="21">
      <t>シ</t>
    </rPh>
    <rPh sb="22" eb="24">
      <t>スイシツ</t>
    </rPh>
    <rPh sb="24" eb="26">
      <t>ケンサ</t>
    </rPh>
    <rPh sb="26" eb="28">
      <t>ケンスウ</t>
    </rPh>
    <rPh sb="29" eb="31">
      <t>ハアク</t>
    </rPh>
    <rPh sb="35" eb="37">
      <t>ハンイ</t>
    </rPh>
    <rPh sb="39" eb="40">
      <t>ケン</t>
    </rPh>
    <rPh sb="41" eb="43">
      <t>ジョウホウ</t>
    </rPh>
    <rPh sb="43" eb="45">
      <t>テイキョウ</t>
    </rPh>
    <rPh sb="49" eb="51">
      <t>ケンスウ</t>
    </rPh>
    <rPh sb="52" eb="53">
      <t>シ</t>
    </rPh>
    <rPh sb="54" eb="56">
      <t>ショザイ</t>
    </rPh>
    <rPh sb="61" eb="62">
      <t>イン</t>
    </rPh>
    <rPh sb="62" eb="63">
      <t>キョウ</t>
    </rPh>
    <rPh sb="63" eb="64">
      <t>オヨ</t>
    </rPh>
    <rPh sb="65" eb="66">
      <t>カン</t>
    </rPh>
    <rPh sb="66" eb="67">
      <t>キュウ</t>
    </rPh>
    <phoneticPr fontId="2"/>
  </si>
  <si>
    <t>・町村に指導監督権限がある水道については、町村が水質検査件数を把握している範囲で、県へ情報提供があった件数（町村に所在する専水）</t>
    <rPh sb="1" eb="3">
      <t>チョウソン</t>
    </rPh>
    <rPh sb="4" eb="6">
      <t>シドウ</t>
    </rPh>
    <rPh sb="6" eb="8">
      <t>カントク</t>
    </rPh>
    <rPh sb="8" eb="10">
      <t>ケンゲン</t>
    </rPh>
    <rPh sb="13" eb="15">
      <t>スイドウ</t>
    </rPh>
    <rPh sb="21" eb="23">
      <t>チョウソン</t>
    </rPh>
    <rPh sb="24" eb="26">
      <t>スイシツ</t>
    </rPh>
    <rPh sb="26" eb="28">
      <t>ケンサ</t>
    </rPh>
    <rPh sb="28" eb="30">
      <t>ケンスウ</t>
    </rPh>
    <rPh sb="31" eb="33">
      <t>ハアク</t>
    </rPh>
    <rPh sb="37" eb="39">
      <t>ハンイ</t>
    </rPh>
    <rPh sb="41" eb="42">
      <t>ケン</t>
    </rPh>
    <rPh sb="43" eb="45">
      <t>ジョウホウ</t>
    </rPh>
    <rPh sb="45" eb="47">
      <t>テイキョウ</t>
    </rPh>
    <rPh sb="51" eb="53">
      <t>ケンスウ</t>
    </rPh>
    <rPh sb="54" eb="56">
      <t>チョウソン</t>
    </rPh>
    <rPh sb="57" eb="59">
      <t>ショザイ</t>
    </rPh>
    <rPh sb="61" eb="62">
      <t>セン</t>
    </rPh>
    <rPh sb="62" eb="63">
      <t>スイ</t>
    </rPh>
    <phoneticPr fontId="2"/>
  </si>
  <si>
    <t>３２．水質検査状況</t>
    <rPh sb="3" eb="5">
      <t>スイシツ</t>
    </rPh>
    <rPh sb="5" eb="7">
      <t>ケンサ</t>
    </rPh>
    <rPh sb="7" eb="9">
      <t>ジョウキョウ</t>
    </rPh>
    <phoneticPr fontId="2"/>
  </si>
  <si>
    <t>（１）月別（平成28年度）</t>
    <rPh sb="3" eb="5">
      <t>ツキベツ</t>
    </rPh>
    <rPh sb="6" eb="8">
      <t>ヘイセイ</t>
    </rPh>
    <rPh sb="10" eb="12">
      <t>ネンド</t>
    </rPh>
    <phoneticPr fontId="2"/>
  </si>
  <si>
    <t>（２）地方事務所別（平成28年度）</t>
    <rPh sb="3" eb="5">
      <t>チホウ</t>
    </rPh>
    <rPh sb="5" eb="7">
      <t>ジム</t>
    </rPh>
    <rPh sb="7" eb="8">
      <t>ショ</t>
    </rPh>
    <rPh sb="8" eb="9">
      <t>ツキベツ</t>
    </rPh>
    <rPh sb="10" eb="12">
      <t>ヘイセイ</t>
    </rPh>
    <rPh sb="14" eb="1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</si>
</sst>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38" fontId="7" fillId="3" borderId="1" xfId="1" applyFont="1" applyFill="1" applyBorder="1" applyAlignment="1" applyProtection="1">
      <alignment vertical="center"/>
    </xf>
    <xf numFmtId="38" fontId="7" fillId="3" borderId="10" xfId="1" applyFont="1" applyFill="1" applyBorder="1" applyAlignment="1" applyProtection="1">
      <alignment vertical="center"/>
    </xf>
    <xf numFmtId="38" fontId="7" fillId="3" borderId="2" xfId="1" applyFont="1" applyFill="1" applyBorder="1" applyAlignment="1" applyProtection="1">
      <alignment vertical="center"/>
    </xf>
    <xf numFmtId="38" fontId="7" fillId="3" borderId="11" xfId="1" applyFont="1" applyFill="1" applyBorder="1" applyAlignment="1" applyProtection="1">
      <alignment vertical="center"/>
    </xf>
    <xf numFmtId="38" fontId="7" fillId="3" borderId="3" xfId="1" applyFont="1" applyFill="1" applyBorder="1" applyAlignment="1" applyProtection="1">
      <alignment vertical="center"/>
    </xf>
    <xf numFmtId="38" fontId="7" fillId="3" borderId="0" xfId="1" applyFont="1" applyFill="1" applyBorder="1" applyAlignment="1" applyProtection="1">
      <alignment vertical="center"/>
    </xf>
    <xf numFmtId="38" fontId="7" fillId="3" borderId="12" xfId="1" applyFont="1" applyFill="1" applyBorder="1" applyAlignment="1" applyProtection="1">
      <alignment vertical="center"/>
    </xf>
    <xf numFmtId="38" fontId="7" fillId="3" borderId="13" xfId="1" applyFont="1" applyFill="1" applyBorder="1" applyAlignment="1" applyProtection="1">
      <alignment vertical="center"/>
    </xf>
    <xf numFmtId="38" fontId="7" fillId="3" borderId="14" xfId="1" applyFont="1" applyFill="1" applyBorder="1" applyAlignment="1" applyProtection="1">
      <alignment vertical="center"/>
    </xf>
    <xf numFmtId="38" fontId="7" fillId="3" borderId="15" xfId="1" applyFont="1" applyFill="1" applyBorder="1" applyAlignment="1" applyProtection="1">
      <alignment vertical="center"/>
    </xf>
    <xf numFmtId="38" fontId="7" fillId="3" borderId="16" xfId="1" applyFont="1" applyFill="1" applyBorder="1" applyAlignment="1" applyProtection="1">
      <alignment vertical="center"/>
    </xf>
    <xf numFmtId="38" fontId="7" fillId="3" borderId="17" xfId="1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38" fontId="7" fillId="3" borderId="9" xfId="1" applyFont="1" applyFill="1" applyBorder="1" applyAlignment="1" applyProtection="1">
      <alignment vertical="center"/>
    </xf>
    <xf numFmtId="38" fontId="7" fillId="3" borderId="18" xfId="1" applyFont="1" applyFill="1" applyBorder="1" applyAlignment="1" applyProtection="1">
      <alignment vertical="center"/>
    </xf>
    <xf numFmtId="38" fontId="7" fillId="3" borderId="19" xfId="1" applyFont="1" applyFill="1" applyBorder="1" applyAlignment="1" applyProtection="1">
      <alignment vertical="center"/>
    </xf>
    <xf numFmtId="38" fontId="7" fillId="3" borderId="20" xfId="1" applyFont="1" applyFill="1" applyBorder="1" applyAlignment="1" applyProtection="1">
      <alignment vertical="center"/>
    </xf>
    <xf numFmtId="38" fontId="7" fillId="3" borderId="21" xfId="1" applyFont="1" applyFill="1" applyBorder="1" applyAlignment="1" applyProtection="1">
      <alignment vertical="center"/>
    </xf>
    <xf numFmtId="38" fontId="7" fillId="3" borderId="22" xfId="1" applyFont="1" applyFill="1" applyBorder="1" applyAlignment="1" applyProtection="1">
      <alignment vertical="center"/>
    </xf>
    <xf numFmtId="38" fontId="7" fillId="3" borderId="23" xfId="1" applyFont="1" applyFill="1" applyBorder="1" applyAlignment="1" applyProtection="1">
      <alignment vertical="center"/>
    </xf>
    <xf numFmtId="38" fontId="7" fillId="3" borderId="24" xfId="1" applyFont="1" applyFill="1" applyBorder="1" applyAlignment="1" applyProtection="1">
      <alignment vertical="center"/>
    </xf>
    <xf numFmtId="38" fontId="7" fillId="3" borderId="25" xfId="1" applyFont="1" applyFill="1" applyBorder="1" applyAlignment="1" applyProtection="1">
      <alignment vertical="center"/>
    </xf>
    <xf numFmtId="38" fontId="7" fillId="3" borderId="26" xfId="1" applyFont="1" applyFill="1" applyBorder="1" applyAlignment="1" applyProtection="1">
      <alignment vertical="center"/>
    </xf>
    <xf numFmtId="38" fontId="7" fillId="3" borderId="27" xfId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/>
    </xf>
    <xf numFmtId="38" fontId="7" fillId="0" borderId="9" xfId="1" applyFont="1" applyFill="1" applyBorder="1" applyAlignment="1" applyProtection="1">
      <alignment vertical="center"/>
    </xf>
    <xf numFmtId="38" fontId="7" fillId="0" borderId="14" xfId="1" applyFont="1" applyFill="1" applyBorder="1" applyAlignment="1" applyProtection="1">
      <alignment vertical="center"/>
    </xf>
    <xf numFmtId="38" fontId="7" fillId="0" borderId="15" xfId="1" applyFont="1" applyFill="1" applyBorder="1" applyAlignment="1" applyProtection="1">
      <alignment vertical="center"/>
    </xf>
    <xf numFmtId="38" fontId="7" fillId="0" borderId="20" xfId="1" applyFont="1" applyFill="1" applyBorder="1" applyAlignment="1" applyProtection="1">
      <alignment vertical="center"/>
    </xf>
    <xf numFmtId="38" fontId="7" fillId="0" borderId="2" xfId="1" applyFont="1" applyFill="1" applyBorder="1" applyAlignment="1" applyProtection="1">
      <alignment vertical="center"/>
    </xf>
    <xf numFmtId="38" fontId="7" fillId="0" borderId="11" xfId="1" applyFont="1" applyFill="1" applyBorder="1" applyAlignment="1" applyProtection="1">
      <alignment vertical="center"/>
    </xf>
    <xf numFmtId="38" fontId="7" fillId="0" borderId="18" xfId="1" applyFont="1" applyFill="1" applyBorder="1" applyAlignment="1" applyProtection="1">
      <alignment vertical="center"/>
    </xf>
    <xf numFmtId="38" fontId="7" fillId="0" borderId="3" xfId="1" applyFont="1" applyFill="1" applyBorder="1" applyAlignment="1" applyProtection="1">
      <alignment vertical="center"/>
    </xf>
    <xf numFmtId="38" fontId="7" fillId="0" borderId="0" xfId="1" applyFont="1" applyFill="1" applyBorder="1" applyAlignment="1" applyProtection="1">
      <alignment vertical="center"/>
    </xf>
    <xf numFmtId="38" fontId="7" fillId="0" borderId="19" xfId="1" applyFont="1" applyFill="1" applyBorder="1" applyAlignment="1" applyProtection="1">
      <alignment vertical="center"/>
    </xf>
    <xf numFmtId="38" fontId="7" fillId="0" borderId="16" xfId="1" applyFont="1" applyFill="1" applyBorder="1" applyAlignment="1" applyProtection="1">
      <alignment vertical="center"/>
    </xf>
    <xf numFmtId="38" fontId="7" fillId="0" borderId="17" xfId="1" applyFont="1" applyFill="1" applyBorder="1" applyAlignment="1" applyProtection="1">
      <alignment vertical="center"/>
    </xf>
    <xf numFmtId="38" fontId="7" fillId="0" borderId="1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38" fontId="7" fillId="0" borderId="22" xfId="1" applyFont="1" applyFill="1" applyBorder="1" applyAlignment="1" applyProtection="1">
      <alignment vertical="center"/>
    </xf>
    <xf numFmtId="38" fontId="7" fillId="0" borderId="28" xfId="1" applyFont="1" applyFill="1" applyBorder="1" applyAlignment="1" applyProtection="1">
      <alignment vertical="center"/>
    </xf>
    <xf numFmtId="38" fontId="7" fillId="0" borderId="29" xfId="1" applyFont="1" applyFill="1" applyBorder="1" applyAlignment="1" applyProtection="1">
      <alignment vertical="center"/>
    </xf>
    <xf numFmtId="38" fontId="7" fillId="0" borderId="25" xfId="1" applyFont="1" applyFill="1" applyBorder="1" applyAlignment="1" applyProtection="1">
      <alignment vertical="center"/>
    </xf>
    <xf numFmtId="38" fontId="7" fillId="0" borderId="30" xfId="1" applyFont="1" applyFill="1" applyBorder="1" applyAlignment="1" applyProtection="1">
      <alignment vertical="center"/>
    </xf>
    <xf numFmtId="38" fontId="7" fillId="0" borderId="31" xfId="1" applyFont="1" applyFill="1" applyBorder="1" applyAlignment="1" applyProtection="1">
      <alignment vertical="center"/>
    </xf>
    <xf numFmtId="38" fontId="7" fillId="0" borderId="32" xfId="1" applyFont="1" applyFill="1" applyBorder="1" applyAlignment="1" applyProtection="1">
      <alignment vertical="center"/>
    </xf>
    <xf numFmtId="38" fontId="7" fillId="0" borderId="33" xfId="1" applyFont="1" applyFill="1" applyBorder="1" applyAlignment="1" applyProtection="1">
      <alignment vertical="center"/>
    </xf>
    <xf numFmtId="38" fontId="7" fillId="0" borderId="34" xfId="1" applyFont="1" applyFill="1" applyBorder="1" applyAlignment="1" applyProtection="1">
      <alignment vertical="center"/>
    </xf>
    <xf numFmtId="38" fontId="7" fillId="0" borderId="35" xfId="1" applyFont="1" applyFill="1" applyBorder="1" applyAlignment="1" applyProtection="1">
      <alignment vertical="center"/>
    </xf>
    <xf numFmtId="38" fontId="7" fillId="0" borderId="36" xfId="1" applyFont="1" applyFill="1" applyBorder="1" applyAlignment="1" applyProtection="1">
      <alignment vertical="center"/>
    </xf>
    <xf numFmtId="38" fontId="7" fillId="0" borderId="37" xfId="1" applyFont="1" applyFill="1" applyBorder="1" applyAlignment="1" applyProtection="1">
      <alignment vertical="center"/>
    </xf>
    <xf numFmtId="38" fontId="7" fillId="0" borderId="21" xfId="1" applyFont="1" applyFill="1" applyBorder="1" applyAlignment="1" applyProtection="1">
      <alignment vertical="center"/>
    </xf>
    <xf numFmtId="38" fontId="7" fillId="0" borderId="23" xfId="1" applyFont="1" applyFill="1" applyBorder="1" applyAlignment="1" applyProtection="1">
      <alignment vertical="center"/>
    </xf>
    <xf numFmtId="38" fontId="7" fillId="0" borderId="24" xfId="1" applyFont="1" applyFill="1" applyBorder="1" applyAlignment="1" applyProtection="1">
      <alignment vertical="center"/>
    </xf>
    <xf numFmtId="38" fontId="7" fillId="0" borderId="26" xfId="1" applyFont="1" applyFill="1" applyBorder="1" applyAlignment="1" applyProtection="1">
      <alignment vertical="center"/>
    </xf>
    <xf numFmtId="38" fontId="7" fillId="0" borderId="27" xfId="1" applyFont="1" applyFill="1" applyBorder="1" applyAlignment="1" applyProtection="1">
      <alignment vertical="center"/>
    </xf>
    <xf numFmtId="38" fontId="7" fillId="0" borderId="13" xfId="1" applyFont="1" applyFill="1" applyBorder="1" applyAlignment="1" applyProtection="1">
      <alignment vertical="center"/>
    </xf>
    <xf numFmtId="38" fontId="7" fillId="0" borderId="38" xfId="1" applyFont="1" applyFill="1" applyBorder="1" applyAlignment="1" applyProtection="1">
      <alignment vertical="center"/>
    </xf>
    <xf numFmtId="38" fontId="7" fillId="0" borderId="39" xfId="1" applyFont="1" applyFill="1" applyBorder="1" applyAlignment="1" applyProtection="1">
      <alignment vertical="center"/>
    </xf>
    <xf numFmtId="38" fontId="7" fillId="0" borderId="40" xfId="1" applyFont="1" applyFill="1" applyBorder="1" applyAlignment="1" applyProtection="1">
      <alignment vertical="center"/>
    </xf>
    <xf numFmtId="38" fontId="7" fillId="0" borderId="41" xfId="1" applyFont="1" applyFill="1" applyBorder="1" applyAlignment="1" applyProtection="1">
      <alignment vertical="center"/>
    </xf>
    <xf numFmtId="38" fontId="7" fillId="0" borderId="42" xfId="1" applyFont="1" applyFill="1" applyBorder="1" applyAlignment="1" applyProtection="1">
      <alignment vertical="center"/>
    </xf>
    <xf numFmtId="38" fontId="7" fillId="0" borderId="43" xfId="1" applyFont="1" applyFill="1" applyBorder="1" applyAlignment="1" applyProtection="1">
      <alignment vertical="center"/>
    </xf>
    <xf numFmtId="38" fontId="7" fillId="0" borderId="44" xfId="1" applyFont="1" applyFill="1" applyBorder="1" applyAlignment="1" applyProtection="1">
      <alignment vertical="center"/>
    </xf>
    <xf numFmtId="38" fontId="7" fillId="0" borderId="45" xfId="1" applyFont="1" applyFill="1" applyBorder="1" applyAlignment="1" applyProtection="1">
      <alignment vertical="center"/>
    </xf>
    <xf numFmtId="38" fontId="7" fillId="0" borderId="46" xfId="1" applyFont="1" applyFill="1" applyBorder="1" applyAlignment="1" applyProtection="1">
      <alignment vertical="center"/>
    </xf>
    <xf numFmtId="38" fontId="7" fillId="0" borderId="47" xfId="1" applyFont="1" applyFill="1" applyBorder="1" applyAlignment="1" applyProtection="1">
      <alignment vertical="center"/>
    </xf>
    <xf numFmtId="38" fontId="7" fillId="0" borderId="48" xfId="1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49" xfId="0" applyFont="1" applyFill="1" applyBorder="1" applyAlignment="1" applyProtection="1">
      <alignment horizontal="center" vertical="center"/>
    </xf>
    <xf numFmtId="0" fontId="7" fillId="2" borderId="5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51" xfId="0" applyFont="1" applyFill="1" applyBorder="1" applyAlignment="1" applyProtection="1">
      <alignment horizontal="center" vertical="center" wrapText="1"/>
    </xf>
    <xf numFmtId="0" fontId="7" fillId="2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54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27" xfId="0" applyFont="1" applyFill="1" applyBorder="1" applyAlignment="1" applyProtection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9"/>
  <sheetViews>
    <sheetView tabSelected="1" view="pageBreakPreview" zoomScale="40" zoomScaleNormal="75" zoomScaleSheetLayoutView="4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Q72" sqref="Q72"/>
    </sheetView>
  </sheetViews>
  <sheetFormatPr defaultRowHeight="21" customHeight="1"/>
  <cols>
    <col min="1" max="3" width="5.125" style="5" customWidth="1"/>
    <col min="4" max="4" width="17.625" style="5" customWidth="1"/>
    <col min="5" max="16" width="10.375" style="7" customWidth="1"/>
    <col min="17" max="17" width="14.125" style="7" customWidth="1"/>
    <col min="18" max="20" width="5.125" style="5" customWidth="1"/>
    <col min="21" max="21" width="17.75" style="5" customWidth="1"/>
    <col min="22" max="31" width="12.375" style="7" customWidth="1"/>
    <col min="32" max="32" width="15.375" style="7" customWidth="1"/>
    <col min="33" max="34" width="9" style="7"/>
    <col min="35" max="35" width="9" style="7" customWidth="1"/>
    <col min="36" max="37" width="9" style="7"/>
    <col min="38" max="38" width="9" style="7" customWidth="1"/>
    <col min="39" max="16384" width="9" style="7"/>
  </cols>
  <sheetData>
    <row r="1" spans="1:33" s="3" customFormat="1" ht="35.25" customHeight="1">
      <c r="A1" s="18" t="s">
        <v>51</v>
      </c>
      <c r="B1" s="2"/>
      <c r="C1" s="2"/>
      <c r="D1" s="2"/>
      <c r="R1" s="1"/>
      <c r="S1" s="2"/>
      <c r="T1" s="2"/>
      <c r="U1" s="2"/>
    </row>
    <row r="2" spans="1:33" s="3" customFormat="1" ht="48" customHeight="1">
      <c r="A2" s="1"/>
      <c r="B2" s="93" t="s">
        <v>42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1"/>
      <c r="S2" s="2"/>
      <c r="T2" s="2"/>
      <c r="U2" s="2"/>
    </row>
    <row r="3" spans="1:33" ht="28.5">
      <c r="A3" s="31" t="s">
        <v>52</v>
      </c>
      <c r="E3" s="6"/>
      <c r="R3" s="31" t="s">
        <v>53</v>
      </c>
    </row>
    <row r="4" spans="1:33" ht="11.25" customHeight="1" thickBot="1">
      <c r="A4" s="4"/>
      <c r="R4" s="4"/>
    </row>
    <row r="5" spans="1:33" ht="21" customHeight="1" thickBot="1">
      <c r="A5" s="98" t="s">
        <v>24</v>
      </c>
      <c r="B5" s="99"/>
      <c r="C5" s="100"/>
      <c r="D5" s="101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98" t="s">
        <v>24</v>
      </c>
      <c r="S5" s="99"/>
      <c r="T5" s="100"/>
      <c r="U5" s="101"/>
      <c r="V5" s="16" t="s">
        <v>14</v>
      </c>
      <c r="W5" s="16" t="s">
        <v>37</v>
      </c>
      <c r="X5" s="16" t="s">
        <v>15</v>
      </c>
      <c r="Y5" s="16" t="s">
        <v>38</v>
      </c>
      <c r="Z5" s="16" t="s">
        <v>39</v>
      </c>
      <c r="AA5" s="16" t="s">
        <v>16</v>
      </c>
      <c r="AB5" s="16" t="s">
        <v>17</v>
      </c>
      <c r="AC5" s="16" t="s">
        <v>40</v>
      </c>
      <c r="AD5" s="16" t="s">
        <v>18</v>
      </c>
      <c r="AE5" s="15" t="s">
        <v>19</v>
      </c>
      <c r="AF5" s="17" t="s">
        <v>12</v>
      </c>
    </row>
    <row r="6" spans="1:33" ht="21" customHeight="1">
      <c r="A6" s="94" t="s">
        <v>25</v>
      </c>
      <c r="B6" s="94" t="s">
        <v>26</v>
      </c>
      <c r="C6" s="94" t="s">
        <v>27</v>
      </c>
      <c r="D6" s="8" t="s">
        <v>20</v>
      </c>
      <c r="E6" s="19">
        <v>26</v>
      </c>
      <c r="F6" s="19">
        <v>57</v>
      </c>
      <c r="G6" s="19">
        <v>113</v>
      </c>
      <c r="H6" s="19">
        <v>94</v>
      </c>
      <c r="I6" s="19">
        <v>77</v>
      </c>
      <c r="J6" s="19">
        <v>89</v>
      </c>
      <c r="K6" s="19">
        <v>57</v>
      </c>
      <c r="L6" s="19">
        <v>28</v>
      </c>
      <c r="M6" s="19">
        <v>14</v>
      </c>
      <c r="N6" s="19">
        <v>2</v>
      </c>
      <c r="O6" s="19">
        <v>0</v>
      </c>
      <c r="P6" s="20">
        <v>0</v>
      </c>
      <c r="Q6" s="32">
        <v>557</v>
      </c>
      <c r="R6" s="94" t="s">
        <v>25</v>
      </c>
      <c r="S6" s="94" t="s">
        <v>26</v>
      </c>
      <c r="T6" s="94" t="s">
        <v>27</v>
      </c>
      <c r="U6" s="8" t="s">
        <v>20</v>
      </c>
      <c r="V6" s="19">
        <v>106</v>
      </c>
      <c r="W6" s="19">
        <v>43</v>
      </c>
      <c r="X6" s="19">
        <v>148</v>
      </c>
      <c r="Y6" s="19">
        <v>65</v>
      </c>
      <c r="Z6" s="19">
        <v>26</v>
      </c>
      <c r="AA6" s="19">
        <v>3</v>
      </c>
      <c r="AB6" s="19">
        <v>64</v>
      </c>
      <c r="AC6" s="19">
        <v>11</v>
      </c>
      <c r="AD6" s="19">
        <v>42</v>
      </c>
      <c r="AE6" s="20">
        <v>49</v>
      </c>
      <c r="AF6" s="32">
        <v>557</v>
      </c>
      <c r="AG6" s="7" t="str">
        <f>IF(Q6=AF6,"","X")</f>
        <v/>
      </c>
    </row>
    <row r="7" spans="1:33" ht="21" customHeight="1">
      <c r="A7" s="95"/>
      <c r="B7" s="95"/>
      <c r="C7" s="95"/>
      <c r="D7" s="9" t="s">
        <v>23</v>
      </c>
      <c r="E7" s="21">
        <v>36</v>
      </c>
      <c r="F7" s="21">
        <v>27</v>
      </c>
      <c r="G7" s="21">
        <v>27</v>
      </c>
      <c r="H7" s="21">
        <v>8</v>
      </c>
      <c r="I7" s="21">
        <v>17</v>
      </c>
      <c r="J7" s="21">
        <v>22</v>
      </c>
      <c r="K7" s="21">
        <v>25</v>
      </c>
      <c r="L7" s="21">
        <v>27</v>
      </c>
      <c r="M7" s="21">
        <v>27</v>
      </c>
      <c r="N7" s="21">
        <v>19</v>
      </c>
      <c r="O7" s="21">
        <v>20</v>
      </c>
      <c r="P7" s="22">
        <v>20</v>
      </c>
      <c r="Q7" s="33">
        <v>275</v>
      </c>
      <c r="R7" s="95"/>
      <c r="S7" s="95"/>
      <c r="T7" s="95"/>
      <c r="U7" s="9" t="s">
        <v>23</v>
      </c>
      <c r="V7" s="21">
        <v>0</v>
      </c>
      <c r="W7" s="21">
        <v>0</v>
      </c>
      <c r="X7" s="21">
        <v>77</v>
      </c>
      <c r="Y7" s="21">
        <v>0</v>
      </c>
      <c r="Z7" s="21">
        <v>0</v>
      </c>
      <c r="AA7" s="21">
        <v>0</v>
      </c>
      <c r="AB7" s="21">
        <v>198</v>
      </c>
      <c r="AC7" s="21">
        <v>0</v>
      </c>
      <c r="AD7" s="21">
        <v>0</v>
      </c>
      <c r="AE7" s="22">
        <v>0</v>
      </c>
      <c r="AF7" s="33">
        <v>275</v>
      </c>
      <c r="AG7" s="7" t="str">
        <f t="shared" ref="AG7:AG70" si="0">IF(Q7=AF7,"","X")</f>
        <v/>
      </c>
    </row>
    <row r="8" spans="1:33" ht="21" customHeight="1" thickBot="1">
      <c r="A8" s="95"/>
      <c r="B8" s="95"/>
      <c r="C8" s="95"/>
      <c r="D8" s="10" t="s">
        <v>21</v>
      </c>
      <c r="E8" s="23">
        <v>144</v>
      </c>
      <c r="F8" s="23">
        <v>148</v>
      </c>
      <c r="G8" s="23">
        <v>166</v>
      </c>
      <c r="H8" s="23">
        <v>151</v>
      </c>
      <c r="I8" s="23">
        <v>170</v>
      </c>
      <c r="J8" s="23">
        <v>153</v>
      </c>
      <c r="K8" s="23">
        <v>184</v>
      </c>
      <c r="L8" s="23">
        <v>161</v>
      </c>
      <c r="M8" s="23">
        <v>163</v>
      </c>
      <c r="N8" s="23">
        <v>140</v>
      </c>
      <c r="O8" s="23">
        <v>133</v>
      </c>
      <c r="P8" s="24">
        <v>146</v>
      </c>
      <c r="Q8" s="34">
        <v>1859</v>
      </c>
      <c r="R8" s="95"/>
      <c r="S8" s="95"/>
      <c r="T8" s="95"/>
      <c r="U8" s="10" t="s">
        <v>21</v>
      </c>
      <c r="V8" s="23">
        <v>1259</v>
      </c>
      <c r="W8" s="23">
        <v>0</v>
      </c>
      <c r="X8" s="23">
        <v>450</v>
      </c>
      <c r="Y8" s="23">
        <v>0</v>
      </c>
      <c r="Z8" s="23">
        <v>45</v>
      </c>
      <c r="AA8" s="23">
        <v>9</v>
      </c>
      <c r="AB8" s="23">
        <v>63</v>
      </c>
      <c r="AC8" s="23">
        <v>32</v>
      </c>
      <c r="AD8" s="23">
        <v>1</v>
      </c>
      <c r="AE8" s="24">
        <v>0</v>
      </c>
      <c r="AF8" s="34">
        <v>1859</v>
      </c>
      <c r="AG8" s="7" t="str">
        <f t="shared" si="0"/>
        <v/>
      </c>
    </row>
    <row r="9" spans="1:33" ht="21" customHeight="1" thickTop="1">
      <c r="A9" s="95"/>
      <c r="B9" s="95"/>
      <c r="C9" s="95"/>
      <c r="D9" s="11" t="s">
        <v>22</v>
      </c>
      <c r="E9" s="25">
        <v>206</v>
      </c>
      <c r="F9" s="25">
        <v>232</v>
      </c>
      <c r="G9" s="25">
        <v>306</v>
      </c>
      <c r="H9" s="25">
        <v>253</v>
      </c>
      <c r="I9" s="25">
        <v>264</v>
      </c>
      <c r="J9" s="25">
        <v>264</v>
      </c>
      <c r="K9" s="25">
        <v>266</v>
      </c>
      <c r="L9" s="25">
        <v>216</v>
      </c>
      <c r="M9" s="25">
        <v>204</v>
      </c>
      <c r="N9" s="25">
        <v>161</v>
      </c>
      <c r="O9" s="25">
        <v>153</v>
      </c>
      <c r="P9" s="25">
        <v>166</v>
      </c>
      <c r="Q9" s="32">
        <v>2691</v>
      </c>
      <c r="R9" s="95"/>
      <c r="S9" s="95"/>
      <c r="T9" s="95"/>
      <c r="U9" s="11" t="s">
        <v>22</v>
      </c>
      <c r="V9" s="25">
        <v>1365</v>
      </c>
      <c r="W9" s="25">
        <v>43</v>
      </c>
      <c r="X9" s="25">
        <v>675</v>
      </c>
      <c r="Y9" s="25">
        <v>65</v>
      </c>
      <c r="Z9" s="25">
        <v>71</v>
      </c>
      <c r="AA9" s="25">
        <v>12</v>
      </c>
      <c r="AB9" s="25">
        <v>325</v>
      </c>
      <c r="AC9" s="25">
        <v>43</v>
      </c>
      <c r="AD9" s="25">
        <v>43</v>
      </c>
      <c r="AE9" s="26">
        <v>49</v>
      </c>
      <c r="AF9" s="32">
        <v>2691</v>
      </c>
      <c r="AG9" s="7" t="str">
        <f t="shared" si="0"/>
        <v/>
      </c>
    </row>
    <row r="10" spans="1:33" ht="21" customHeight="1" thickBot="1">
      <c r="A10" s="95"/>
      <c r="B10" s="95"/>
      <c r="C10" s="96"/>
      <c r="D10" s="12" t="s">
        <v>13</v>
      </c>
      <c r="E10" s="27">
        <v>19</v>
      </c>
      <c r="F10" s="27">
        <v>28</v>
      </c>
      <c r="G10" s="27">
        <v>48</v>
      </c>
      <c r="H10" s="27">
        <v>49</v>
      </c>
      <c r="I10" s="27">
        <v>57</v>
      </c>
      <c r="J10" s="27">
        <v>61</v>
      </c>
      <c r="K10" s="27">
        <v>44</v>
      </c>
      <c r="L10" s="27">
        <v>19</v>
      </c>
      <c r="M10" s="27">
        <v>17</v>
      </c>
      <c r="N10" s="27">
        <v>18</v>
      </c>
      <c r="O10" s="27">
        <v>13</v>
      </c>
      <c r="P10" s="28">
        <v>9</v>
      </c>
      <c r="Q10" s="35">
        <v>382</v>
      </c>
      <c r="R10" s="95"/>
      <c r="S10" s="95"/>
      <c r="T10" s="96"/>
      <c r="U10" s="12" t="s">
        <v>13</v>
      </c>
      <c r="V10" s="27">
        <v>116</v>
      </c>
      <c r="W10" s="27">
        <v>8</v>
      </c>
      <c r="X10" s="27">
        <v>85</v>
      </c>
      <c r="Y10" s="27">
        <v>26</v>
      </c>
      <c r="Z10" s="27">
        <v>36</v>
      </c>
      <c r="AA10" s="27">
        <v>0</v>
      </c>
      <c r="AB10" s="27">
        <v>91</v>
      </c>
      <c r="AC10" s="27">
        <v>0</v>
      </c>
      <c r="AD10" s="27">
        <v>2</v>
      </c>
      <c r="AE10" s="28">
        <v>18</v>
      </c>
      <c r="AF10" s="35">
        <v>382</v>
      </c>
      <c r="AG10" s="7" t="str">
        <f t="shared" si="0"/>
        <v/>
      </c>
    </row>
    <row r="11" spans="1:33" ht="21" customHeight="1">
      <c r="A11" s="95"/>
      <c r="B11" s="95"/>
      <c r="C11" s="94" t="s">
        <v>28</v>
      </c>
      <c r="D11" s="8" t="s">
        <v>20</v>
      </c>
      <c r="E11" s="19">
        <v>2</v>
      </c>
      <c r="F11" s="19">
        <v>31</v>
      </c>
      <c r="G11" s="19">
        <v>39</v>
      </c>
      <c r="H11" s="19">
        <v>96</v>
      </c>
      <c r="I11" s="19">
        <v>79</v>
      </c>
      <c r="J11" s="19">
        <v>64</v>
      </c>
      <c r="K11" s="19">
        <v>50</v>
      </c>
      <c r="L11" s="19">
        <v>42</v>
      </c>
      <c r="M11" s="19">
        <v>10</v>
      </c>
      <c r="N11" s="19">
        <v>0</v>
      </c>
      <c r="O11" s="19">
        <v>0</v>
      </c>
      <c r="P11" s="20">
        <v>0</v>
      </c>
      <c r="Q11" s="32">
        <v>413</v>
      </c>
      <c r="R11" s="95"/>
      <c r="S11" s="95"/>
      <c r="T11" s="94" t="s">
        <v>28</v>
      </c>
      <c r="U11" s="8" t="s">
        <v>20</v>
      </c>
      <c r="V11" s="19">
        <v>88</v>
      </c>
      <c r="W11" s="19">
        <v>38</v>
      </c>
      <c r="X11" s="19">
        <v>17</v>
      </c>
      <c r="Y11" s="19">
        <v>42</v>
      </c>
      <c r="Z11" s="19">
        <v>84</v>
      </c>
      <c r="AA11" s="19">
        <v>58</v>
      </c>
      <c r="AB11" s="19">
        <v>9</v>
      </c>
      <c r="AC11" s="19">
        <v>11</v>
      </c>
      <c r="AD11" s="19">
        <v>11</v>
      </c>
      <c r="AE11" s="20">
        <v>55</v>
      </c>
      <c r="AF11" s="32">
        <v>413</v>
      </c>
      <c r="AG11" s="7" t="str">
        <f t="shared" si="0"/>
        <v/>
      </c>
    </row>
    <row r="12" spans="1:33" ht="21" customHeight="1">
      <c r="A12" s="95"/>
      <c r="B12" s="95"/>
      <c r="C12" s="95"/>
      <c r="D12" s="9" t="s">
        <v>23</v>
      </c>
      <c r="E12" s="21">
        <v>3</v>
      </c>
      <c r="F12" s="21">
        <v>3</v>
      </c>
      <c r="G12" s="21">
        <v>3</v>
      </c>
      <c r="H12" s="21">
        <v>3</v>
      </c>
      <c r="I12" s="21">
        <v>7</v>
      </c>
      <c r="J12" s="21">
        <v>3</v>
      </c>
      <c r="K12" s="21">
        <v>1</v>
      </c>
      <c r="L12" s="21">
        <v>1</v>
      </c>
      <c r="M12" s="21">
        <v>6</v>
      </c>
      <c r="N12" s="21">
        <v>1</v>
      </c>
      <c r="O12" s="21">
        <v>1</v>
      </c>
      <c r="P12" s="22">
        <v>2</v>
      </c>
      <c r="Q12" s="33">
        <v>34</v>
      </c>
      <c r="R12" s="95"/>
      <c r="S12" s="95"/>
      <c r="T12" s="95"/>
      <c r="U12" s="9" t="s">
        <v>23</v>
      </c>
      <c r="V12" s="21">
        <v>1</v>
      </c>
      <c r="W12" s="21">
        <v>0</v>
      </c>
      <c r="X12" s="21">
        <v>17</v>
      </c>
      <c r="Y12" s="21">
        <v>0</v>
      </c>
      <c r="Z12" s="21">
        <v>11</v>
      </c>
      <c r="AA12" s="21">
        <v>0</v>
      </c>
      <c r="AB12" s="21">
        <v>5</v>
      </c>
      <c r="AC12" s="21">
        <v>0</v>
      </c>
      <c r="AD12" s="21">
        <v>0</v>
      </c>
      <c r="AE12" s="22">
        <v>0</v>
      </c>
      <c r="AF12" s="33">
        <v>34</v>
      </c>
      <c r="AG12" s="7" t="str">
        <f t="shared" si="0"/>
        <v/>
      </c>
    </row>
    <row r="13" spans="1:33" ht="21" customHeight="1" thickBot="1">
      <c r="A13" s="95"/>
      <c r="B13" s="95"/>
      <c r="C13" s="95"/>
      <c r="D13" s="10" t="s">
        <v>21</v>
      </c>
      <c r="E13" s="23">
        <v>124</v>
      </c>
      <c r="F13" s="23">
        <v>154</v>
      </c>
      <c r="G13" s="23">
        <v>90</v>
      </c>
      <c r="H13" s="23">
        <v>97</v>
      </c>
      <c r="I13" s="23">
        <v>144</v>
      </c>
      <c r="J13" s="23">
        <v>107</v>
      </c>
      <c r="K13" s="23">
        <v>134</v>
      </c>
      <c r="L13" s="23">
        <v>123</v>
      </c>
      <c r="M13" s="23">
        <v>113</v>
      </c>
      <c r="N13" s="23">
        <v>120</v>
      </c>
      <c r="O13" s="23">
        <v>126</v>
      </c>
      <c r="P13" s="24">
        <v>104</v>
      </c>
      <c r="Q13" s="34">
        <v>1436</v>
      </c>
      <c r="R13" s="95"/>
      <c r="S13" s="95"/>
      <c r="T13" s="95"/>
      <c r="U13" s="10" t="s">
        <v>21</v>
      </c>
      <c r="V13" s="23">
        <v>595</v>
      </c>
      <c r="W13" s="23">
        <v>0</v>
      </c>
      <c r="X13" s="23">
        <v>43</v>
      </c>
      <c r="Y13" s="23">
        <v>0</v>
      </c>
      <c r="Z13" s="23">
        <v>374</v>
      </c>
      <c r="AA13" s="23">
        <v>374</v>
      </c>
      <c r="AB13" s="23">
        <v>36</v>
      </c>
      <c r="AC13" s="23">
        <v>10</v>
      </c>
      <c r="AD13" s="23">
        <v>4</v>
      </c>
      <c r="AE13" s="24">
        <v>0</v>
      </c>
      <c r="AF13" s="34">
        <v>1436</v>
      </c>
      <c r="AG13" s="7" t="str">
        <f t="shared" si="0"/>
        <v/>
      </c>
    </row>
    <row r="14" spans="1:33" ht="21" customHeight="1" thickTop="1">
      <c r="A14" s="95"/>
      <c r="B14" s="95"/>
      <c r="C14" s="95"/>
      <c r="D14" s="11" t="s">
        <v>22</v>
      </c>
      <c r="E14" s="44">
        <v>129</v>
      </c>
      <c r="F14" s="44">
        <v>188</v>
      </c>
      <c r="G14" s="44">
        <v>132</v>
      </c>
      <c r="H14" s="44">
        <v>196</v>
      </c>
      <c r="I14" s="44">
        <v>230</v>
      </c>
      <c r="J14" s="44">
        <v>174</v>
      </c>
      <c r="K14" s="44">
        <v>185</v>
      </c>
      <c r="L14" s="44">
        <v>166</v>
      </c>
      <c r="M14" s="44">
        <v>129</v>
      </c>
      <c r="N14" s="44">
        <v>121</v>
      </c>
      <c r="O14" s="44">
        <v>127</v>
      </c>
      <c r="P14" s="44">
        <v>106</v>
      </c>
      <c r="Q14" s="45">
        <v>1883</v>
      </c>
      <c r="R14" s="95"/>
      <c r="S14" s="95"/>
      <c r="T14" s="95"/>
      <c r="U14" s="11" t="s">
        <v>22</v>
      </c>
      <c r="V14" s="44">
        <v>684</v>
      </c>
      <c r="W14" s="44">
        <v>38</v>
      </c>
      <c r="X14" s="44">
        <v>77</v>
      </c>
      <c r="Y14" s="44">
        <v>42</v>
      </c>
      <c r="Z14" s="44">
        <v>469</v>
      </c>
      <c r="AA14" s="44">
        <v>432</v>
      </c>
      <c r="AB14" s="44">
        <v>50</v>
      </c>
      <c r="AC14" s="44">
        <v>21</v>
      </c>
      <c r="AD14" s="44">
        <v>15</v>
      </c>
      <c r="AE14" s="76">
        <v>55</v>
      </c>
      <c r="AF14" s="45">
        <v>1883</v>
      </c>
      <c r="AG14" s="7" t="str">
        <f t="shared" si="0"/>
        <v/>
      </c>
    </row>
    <row r="15" spans="1:33" ht="21" customHeight="1" thickBot="1">
      <c r="A15" s="95"/>
      <c r="B15" s="95"/>
      <c r="C15" s="96"/>
      <c r="D15" s="12" t="s">
        <v>13</v>
      </c>
      <c r="E15" s="46">
        <v>12</v>
      </c>
      <c r="F15" s="46">
        <v>35</v>
      </c>
      <c r="G15" s="46">
        <v>32</v>
      </c>
      <c r="H15" s="46">
        <v>55</v>
      </c>
      <c r="I15" s="46">
        <v>47</v>
      </c>
      <c r="J15" s="46">
        <v>34</v>
      </c>
      <c r="K15" s="46">
        <v>42</v>
      </c>
      <c r="L15" s="46">
        <v>26</v>
      </c>
      <c r="M15" s="46">
        <v>10</v>
      </c>
      <c r="N15" s="46">
        <v>7</v>
      </c>
      <c r="O15" s="46">
        <v>20</v>
      </c>
      <c r="P15" s="47">
        <v>7</v>
      </c>
      <c r="Q15" s="48">
        <v>327</v>
      </c>
      <c r="R15" s="95"/>
      <c r="S15" s="95"/>
      <c r="T15" s="96"/>
      <c r="U15" s="12" t="s">
        <v>13</v>
      </c>
      <c r="V15" s="46">
        <v>54</v>
      </c>
      <c r="W15" s="46">
        <v>9</v>
      </c>
      <c r="X15" s="46">
        <v>12</v>
      </c>
      <c r="Y15" s="46">
        <v>14</v>
      </c>
      <c r="Z15" s="46">
        <v>195</v>
      </c>
      <c r="AA15" s="46">
        <v>16</v>
      </c>
      <c r="AB15" s="46">
        <v>17</v>
      </c>
      <c r="AC15" s="46">
        <v>0</v>
      </c>
      <c r="AD15" s="46">
        <v>3</v>
      </c>
      <c r="AE15" s="47">
        <v>7</v>
      </c>
      <c r="AF15" s="48">
        <v>327</v>
      </c>
      <c r="AG15" s="7" t="str">
        <f t="shared" si="0"/>
        <v/>
      </c>
    </row>
    <row r="16" spans="1:33" ht="21" customHeight="1">
      <c r="A16" s="95"/>
      <c r="B16" s="95"/>
      <c r="C16" s="97" t="s">
        <v>29</v>
      </c>
      <c r="D16" s="13" t="s">
        <v>20</v>
      </c>
      <c r="E16" s="49">
        <v>1</v>
      </c>
      <c r="F16" s="49">
        <v>5</v>
      </c>
      <c r="G16" s="49">
        <v>1</v>
      </c>
      <c r="H16" s="49">
        <v>1</v>
      </c>
      <c r="I16" s="49">
        <v>7</v>
      </c>
      <c r="J16" s="49">
        <v>3</v>
      </c>
      <c r="K16" s="49">
        <v>5</v>
      </c>
      <c r="L16" s="49">
        <v>2</v>
      </c>
      <c r="M16" s="49">
        <v>0</v>
      </c>
      <c r="N16" s="49">
        <v>1</v>
      </c>
      <c r="O16" s="49">
        <v>0</v>
      </c>
      <c r="P16" s="50">
        <v>1</v>
      </c>
      <c r="Q16" s="45">
        <v>27</v>
      </c>
      <c r="R16" s="95"/>
      <c r="S16" s="95"/>
      <c r="T16" s="97" t="s">
        <v>29</v>
      </c>
      <c r="U16" s="13" t="s">
        <v>20</v>
      </c>
      <c r="V16" s="49">
        <v>2</v>
      </c>
      <c r="W16" s="49">
        <v>3</v>
      </c>
      <c r="X16" s="49">
        <v>2</v>
      </c>
      <c r="Y16" s="49">
        <v>2</v>
      </c>
      <c r="Z16" s="49">
        <v>0</v>
      </c>
      <c r="AA16" s="49">
        <v>0</v>
      </c>
      <c r="AB16" s="49">
        <v>2</v>
      </c>
      <c r="AC16" s="49">
        <v>1</v>
      </c>
      <c r="AD16" s="49">
        <v>15</v>
      </c>
      <c r="AE16" s="50">
        <v>0</v>
      </c>
      <c r="AF16" s="45">
        <v>27</v>
      </c>
      <c r="AG16" s="7" t="str">
        <f t="shared" si="0"/>
        <v/>
      </c>
    </row>
    <row r="17" spans="1:33" ht="21" customHeight="1">
      <c r="A17" s="95"/>
      <c r="B17" s="95"/>
      <c r="C17" s="95"/>
      <c r="D17" s="9" t="s">
        <v>23</v>
      </c>
      <c r="E17" s="49">
        <v>5</v>
      </c>
      <c r="F17" s="49">
        <v>5</v>
      </c>
      <c r="G17" s="49">
        <v>4</v>
      </c>
      <c r="H17" s="49">
        <v>7</v>
      </c>
      <c r="I17" s="49">
        <v>4</v>
      </c>
      <c r="J17" s="49">
        <v>4</v>
      </c>
      <c r="K17" s="49">
        <v>4</v>
      </c>
      <c r="L17" s="49">
        <v>6</v>
      </c>
      <c r="M17" s="49">
        <v>4</v>
      </c>
      <c r="N17" s="49">
        <v>5</v>
      </c>
      <c r="O17" s="49">
        <v>6</v>
      </c>
      <c r="P17" s="50">
        <v>4</v>
      </c>
      <c r="Q17" s="51">
        <v>58</v>
      </c>
      <c r="R17" s="95"/>
      <c r="S17" s="95"/>
      <c r="T17" s="95"/>
      <c r="U17" s="9" t="s">
        <v>23</v>
      </c>
      <c r="V17" s="49">
        <v>11</v>
      </c>
      <c r="W17" s="49">
        <v>0</v>
      </c>
      <c r="X17" s="49">
        <v>22</v>
      </c>
      <c r="Y17" s="49">
        <v>0</v>
      </c>
      <c r="Z17" s="49">
        <v>0</v>
      </c>
      <c r="AA17" s="49">
        <v>0</v>
      </c>
      <c r="AB17" s="49">
        <v>6</v>
      </c>
      <c r="AC17" s="49">
        <v>19</v>
      </c>
      <c r="AD17" s="49">
        <v>0</v>
      </c>
      <c r="AE17" s="50">
        <v>0</v>
      </c>
      <c r="AF17" s="51">
        <v>58</v>
      </c>
      <c r="AG17" s="7" t="str">
        <f t="shared" si="0"/>
        <v/>
      </c>
    </row>
    <row r="18" spans="1:33" ht="21" customHeight="1" thickBot="1">
      <c r="A18" s="95"/>
      <c r="B18" s="95"/>
      <c r="C18" s="95"/>
      <c r="D18" s="10" t="s">
        <v>21</v>
      </c>
      <c r="E18" s="52">
        <v>6</v>
      </c>
      <c r="F18" s="52">
        <v>9</v>
      </c>
      <c r="G18" s="52">
        <v>5</v>
      </c>
      <c r="H18" s="52">
        <v>7</v>
      </c>
      <c r="I18" s="52">
        <v>8</v>
      </c>
      <c r="J18" s="52">
        <v>5</v>
      </c>
      <c r="K18" s="52">
        <v>4</v>
      </c>
      <c r="L18" s="52">
        <v>10</v>
      </c>
      <c r="M18" s="52">
        <v>5</v>
      </c>
      <c r="N18" s="52">
        <v>5</v>
      </c>
      <c r="O18" s="52">
        <v>10</v>
      </c>
      <c r="P18" s="53">
        <v>3</v>
      </c>
      <c r="Q18" s="54">
        <v>77</v>
      </c>
      <c r="R18" s="95"/>
      <c r="S18" s="95"/>
      <c r="T18" s="95"/>
      <c r="U18" s="10" t="s">
        <v>21</v>
      </c>
      <c r="V18" s="52">
        <v>7</v>
      </c>
      <c r="W18" s="52">
        <v>0</v>
      </c>
      <c r="X18" s="52">
        <v>6</v>
      </c>
      <c r="Y18" s="52">
        <v>0</v>
      </c>
      <c r="Z18" s="52">
        <v>0</v>
      </c>
      <c r="AA18" s="52">
        <v>0</v>
      </c>
      <c r="AB18" s="52">
        <v>21</v>
      </c>
      <c r="AC18" s="52">
        <v>0</v>
      </c>
      <c r="AD18" s="52">
        <v>43</v>
      </c>
      <c r="AE18" s="53">
        <v>0</v>
      </c>
      <c r="AF18" s="54">
        <v>77</v>
      </c>
      <c r="AG18" s="7" t="str">
        <f t="shared" si="0"/>
        <v/>
      </c>
    </row>
    <row r="19" spans="1:33" ht="21" customHeight="1" thickTop="1">
      <c r="A19" s="95"/>
      <c r="B19" s="95"/>
      <c r="C19" s="95"/>
      <c r="D19" s="11" t="s">
        <v>22</v>
      </c>
      <c r="E19" s="44">
        <v>12</v>
      </c>
      <c r="F19" s="44">
        <v>19</v>
      </c>
      <c r="G19" s="44">
        <v>10</v>
      </c>
      <c r="H19" s="44">
        <v>15</v>
      </c>
      <c r="I19" s="44">
        <v>19</v>
      </c>
      <c r="J19" s="44">
        <v>12</v>
      </c>
      <c r="K19" s="44">
        <v>13</v>
      </c>
      <c r="L19" s="44">
        <v>18</v>
      </c>
      <c r="M19" s="44">
        <v>9</v>
      </c>
      <c r="N19" s="44">
        <v>11</v>
      </c>
      <c r="O19" s="44">
        <v>16</v>
      </c>
      <c r="P19" s="44">
        <v>8</v>
      </c>
      <c r="Q19" s="45">
        <v>162</v>
      </c>
      <c r="R19" s="95"/>
      <c r="S19" s="95"/>
      <c r="T19" s="95"/>
      <c r="U19" s="11" t="s">
        <v>22</v>
      </c>
      <c r="V19" s="44">
        <v>0</v>
      </c>
      <c r="W19" s="44">
        <v>3</v>
      </c>
      <c r="X19" s="44">
        <v>30</v>
      </c>
      <c r="Y19" s="44">
        <v>2</v>
      </c>
      <c r="Z19" s="44">
        <v>0</v>
      </c>
      <c r="AA19" s="44">
        <v>0</v>
      </c>
      <c r="AB19" s="44">
        <v>29</v>
      </c>
      <c r="AC19" s="44">
        <v>20</v>
      </c>
      <c r="AD19" s="44">
        <v>58</v>
      </c>
      <c r="AE19" s="76">
        <v>0</v>
      </c>
      <c r="AF19" s="45">
        <v>162</v>
      </c>
      <c r="AG19" s="7" t="str">
        <f t="shared" si="0"/>
        <v/>
      </c>
    </row>
    <row r="20" spans="1:33" ht="21" customHeight="1" thickBot="1">
      <c r="A20" s="95"/>
      <c r="B20" s="95"/>
      <c r="C20" s="95"/>
      <c r="D20" s="14" t="s">
        <v>13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48">
        <v>0</v>
      </c>
      <c r="R20" s="95"/>
      <c r="S20" s="95"/>
      <c r="T20" s="95"/>
      <c r="U20" s="14" t="s">
        <v>13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55">
        <v>0</v>
      </c>
      <c r="AE20" s="56">
        <v>0</v>
      </c>
      <c r="AF20" s="48">
        <v>0</v>
      </c>
      <c r="AG20" s="7" t="str">
        <f t="shared" si="0"/>
        <v/>
      </c>
    </row>
    <row r="21" spans="1:33" ht="21" customHeight="1">
      <c r="A21" s="95"/>
      <c r="B21" s="95"/>
      <c r="C21" s="94" t="s">
        <v>30</v>
      </c>
      <c r="D21" s="8" t="s">
        <v>20</v>
      </c>
      <c r="E21" s="57">
        <v>0</v>
      </c>
      <c r="F21" s="57">
        <v>2</v>
      </c>
      <c r="G21" s="57">
        <v>0</v>
      </c>
      <c r="H21" s="57">
        <v>0</v>
      </c>
      <c r="I21" s="57">
        <v>13</v>
      </c>
      <c r="J21" s="57">
        <v>0</v>
      </c>
      <c r="K21" s="57">
        <v>0</v>
      </c>
      <c r="L21" s="57">
        <v>2</v>
      </c>
      <c r="M21" s="57">
        <v>0</v>
      </c>
      <c r="N21" s="57">
        <v>0</v>
      </c>
      <c r="O21" s="57">
        <v>4</v>
      </c>
      <c r="P21" s="58">
        <v>0</v>
      </c>
      <c r="Q21" s="45">
        <v>21</v>
      </c>
      <c r="R21" s="95"/>
      <c r="S21" s="95"/>
      <c r="T21" s="94" t="s">
        <v>30</v>
      </c>
      <c r="U21" s="8" t="s">
        <v>20</v>
      </c>
      <c r="V21" s="57">
        <v>13</v>
      </c>
      <c r="W21" s="57">
        <v>0</v>
      </c>
      <c r="X21" s="57">
        <v>0</v>
      </c>
      <c r="Y21" s="57">
        <v>4</v>
      </c>
      <c r="Z21" s="57">
        <v>0</v>
      </c>
      <c r="AA21" s="57">
        <v>0</v>
      </c>
      <c r="AB21" s="57">
        <v>4</v>
      </c>
      <c r="AC21" s="57">
        <v>0</v>
      </c>
      <c r="AD21" s="57">
        <v>0</v>
      </c>
      <c r="AE21" s="58">
        <v>0</v>
      </c>
      <c r="AF21" s="45">
        <v>21</v>
      </c>
      <c r="AG21" s="7" t="str">
        <f t="shared" si="0"/>
        <v/>
      </c>
    </row>
    <row r="22" spans="1:33" ht="21" customHeight="1">
      <c r="A22" s="95"/>
      <c r="B22" s="95"/>
      <c r="C22" s="95"/>
      <c r="D22" s="9" t="s">
        <v>23</v>
      </c>
      <c r="E22" s="49">
        <v>5</v>
      </c>
      <c r="F22" s="49">
        <v>0</v>
      </c>
      <c r="G22" s="49">
        <v>5</v>
      </c>
      <c r="H22" s="49">
        <v>5</v>
      </c>
      <c r="I22" s="49">
        <v>0</v>
      </c>
      <c r="J22" s="49">
        <v>5</v>
      </c>
      <c r="K22" s="49">
        <v>5</v>
      </c>
      <c r="L22" s="49">
        <v>0</v>
      </c>
      <c r="M22" s="49">
        <v>5</v>
      </c>
      <c r="N22" s="49">
        <v>5</v>
      </c>
      <c r="O22" s="49">
        <v>0</v>
      </c>
      <c r="P22" s="50">
        <v>5</v>
      </c>
      <c r="Q22" s="51">
        <v>40</v>
      </c>
      <c r="R22" s="95"/>
      <c r="S22" s="95"/>
      <c r="T22" s="95"/>
      <c r="U22" s="9" t="s">
        <v>23</v>
      </c>
      <c r="V22" s="49">
        <v>0</v>
      </c>
      <c r="W22" s="49">
        <v>0</v>
      </c>
      <c r="X22" s="49">
        <v>0</v>
      </c>
      <c r="Y22" s="49">
        <v>40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50">
        <v>0</v>
      </c>
      <c r="AF22" s="51">
        <v>40</v>
      </c>
      <c r="AG22" s="7" t="str">
        <f t="shared" si="0"/>
        <v/>
      </c>
    </row>
    <row r="23" spans="1:33" ht="21" customHeight="1" thickBot="1">
      <c r="A23" s="95"/>
      <c r="B23" s="95"/>
      <c r="C23" s="95"/>
      <c r="D23" s="10" t="s">
        <v>21</v>
      </c>
      <c r="E23" s="52">
        <v>3</v>
      </c>
      <c r="F23" s="52">
        <v>23</v>
      </c>
      <c r="G23" s="52">
        <v>7</v>
      </c>
      <c r="H23" s="52">
        <v>3</v>
      </c>
      <c r="I23" s="52">
        <v>39</v>
      </c>
      <c r="J23" s="52">
        <v>7</v>
      </c>
      <c r="K23" s="52">
        <v>3</v>
      </c>
      <c r="L23" s="52">
        <v>4</v>
      </c>
      <c r="M23" s="52">
        <v>3</v>
      </c>
      <c r="N23" s="52">
        <v>7</v>
      </c>
      <c r="O23" s="52">
        <v>21</v>
      </c>
      <c r="P23" s="53">
        <v>3</v>
      </c>
      <c r="Q23" s="54">
        <v>123</v>
      </c>
      <c r="R23" s="95"/>
      <c r="S23" s="95"/>
      <c r="T23" s="95"/>
      <c r="U23" s="10" t="s">
        <v>21</v>
      </c>
      <c r="V23" s="52">
        <v>91</v>
      </c>
      <c r="W23" s="52">
        <v>0</v>
      </c>
      <c r="X23" s="52">
        <v>0</v>
      </c>
      <c r="Y23" s="52">
        <v>24</v>
      </c>
      <c r="Z23" s="52">
        <v>0</v>
      </c>
      <c r="AA23" s="52">
        <v>0</v>
      </c>
      <c r="AB23" s="52">
        <v>8</v>
      </c>
      <c r="AC23" s="52">
        <v>0</v>
      </c>
      <c r="AD23" s="52">
        <v>0</v>
      </c>
      <c r="AE23" s="53">
        <v>0</v>
      </c>
      <c r="AF23" s="54">
        <v>123</v>
      </c>
      <c r="AG23" s="7" t="str">
        <f t="shared" si="0"/>
        <v/>
      </c>
    </row>
    <row r="24" spans="1:33" ht="21" customHeight="1" thickTop="1">
      <c r="A24" s="95"/>
      <c r="B24" s="95"/>
      <c r="C24" s="95"/>
      <c r="D24" s="11" t="s">
        <v>22</v>
      </c>
      <c r="E24" s="44">
        <v>8</v>
      </c>
      <c r="F24" s="44">
        <v>25</v>
      </c>
      <c r="G24" s="44">
        <v>12</v>
      </c>
      <c r="H24" s="44">
        <v>8</v>
      </c>
      <c r="I24" s="44">
        <v>52</v>
      </c>
      <c r="J24" s="44">
        <v>12</v>
      </c>
      <c r="K24" s="44">
        <v>8</v>
      </c>
      <c r="L24" s="44">
        <v>6</v>
      </c>
      <c r="M24" s="44">
        <v>8</v>
      </c>
      <c r="N24" s="44">
        <v>12</v>
      </c>
      <c r="O24" s="44">
        <v>25</v>
      </c>
      <c r="P24" s="44">
        <v>8</v>
      </c>
      <c r="Q24" s="45">
        <v>184</v>
      </c>
      <c r="R24" s="95"/>
      <c r="S24" s="95"/>
      <c r="T24" s="95"/>
      <c r="U24" s="11" t="s">
        <v>22</v>
      </c>
      <c r="V24" s="44">
        <v>104</v>
      </c>
      <c r="W24" s="44">
        <v>0</v>
      </c>
      <c r="X24" s="44">
        <v>0</v>
      </c>
      <c r="Y24" s="44">
        <v>68</v>
      </c>
      <c r="Z24" s="44">
        <v>0</v>
      </c>
      <c r="AA24" s="44">
        <v>0</v>
      </c>
      <c r="AB24" s="44">
        <v>12</v>
      </c>
      <c r="AC24" s="44">
        <v>0</v>
      </c>
      <c r="AD24" s="44">
        <v>0</v>
      </c>
      <c r="AE24" s="76">
        <v>0</v>
      </c>
      <c r="AF24" s="45">
        <v>184</v>
      </c>
      <c r="AG24" s="7" t="str">
        <f t="shared" si="0"/>
        <v/>
      </c>
    </row>
    <row r="25" spans="1:33" ht="21" customHeight="1" thickBot="1">
      <c r="A25" s="95"/>
      <c r="B25" s="96"/>
      <c r="C25" s="96"/>
      <c r="D25" s="12" t="s">
        <v>13</v>
      </c>
      <c r="E25" s="46">
        <v>4</v>
      </c>
      <c r="F25" s="46">
        <v>5</v>
      </c>
      <c r="G25" s="46">
        <v>4</v>
      </c>
      <c r="H25" s="46">
        <v>3</v>
      </c>
      <c r="I25" s="46">
        <v>3</v>
      </c>
      <c r="J25" s="46">
        <v>3</v>
      </c>
      <c r="K25" s="46">
        <v>5</v>
      </c>
      <c r="L25" s="46">
        <v>5</v>
      </c>
      <c r="M25" s="46">
        <v>7</v>
      </c>
      <c r="N25" s="46">
        <v>5</v>
      </c>
      <c r="O25" s="46">
        <v>3</v>
      </c>
      <c r="P25" s="47">
        <v>4</v>
      </c>
      <c r="Q25" s="48">
        <v>51</v>
      </c>
      <c r="R25" s="95"/>
      <c r="S25" s="96"/>
      <c r="T25" s="96"/>
      <c r="U25" s="12" t="s">
        <v>13</v>
      </c>
      <c r="V25" s="46">
        <v>2</v>
      </c>
      <c r="W25" s="46">
        <v>0</v>
      </c>
      <c r="X25" s="46">
        <v>0</v>
      </c>
      <c r="Y25" s="46">
        <v>39</v>
      </c>
      <c r="Z25" s="46">
        <v>0</v>
      </c>
      <c r="AA25" s="46">
        <v>0</v>
      </c>
      <c r="AB25" s="46">
        <v>10</v>
      </c>
      <c r="AC25" s="46">
        <v>0</v>
      </c>
      <c r="AD25" s="46">
        <v>0</v>
      </c>
      <c r="AE25" s="47">
        <v>0</v>
      </c>
      <c r="AF25" s="48">
        <v>51</v>
      </c>
      <c r="AG25" s="7" t="str">
        <f t="shared" si="0"/>
        <v/>
      </c>
    </row>
    <row r="26" spans="1:33" ht="21" customHeight="1">
      <c r="A26" s="95"/>
      <c r="B26" s="97" t="s">
        <v>31</v>
      </c>
      <c r="C26" s="108" t="s">
        <v>32</v>
      </c>
      <c r="D26" s="13" t="s">
        <v>20</v>
      </c>
      <c r="E26" s="49">
        <v>0</v>
      </c>
      <c r="F26" s="49">
        <v>0</v>
      </c>
      <c r="G26" s="49">
        <v>2</v>
      </c>
      <c r="H26" s="49">
        <v>3</v>
      </c>
      <c r="I26" s="49">
        <v>5</v>
      </c>
      <c r="J26" s="49">
        <v>5</v>
      </c>
      <c r="K26" s="49">
        <v>1</v>
      </c>
      <c r="L26" s="49">
        <v>2</v>
      </c>
      <c r="M26" s="49">
        <v>0</v>
      </c>
      <c r="N26" s="49">
        <v>0</v>
      </c>
      <c r="O26" s="49">
        <v>0</v>
      </c>
      <c r="P26" s="49">
        <v>0</v>
      </c>
      <c r="Q26" s="45">
        <v>18</v>
      </c>
      <c r="R26" s="95"/>
      <c r="S26" s="97" t="s">
        <v>31</v>
      </c>
      <c r="T26" s="108" t="s">
        <v>32</v>
      </c>
      <c r="U26" s="13" t="s">
        <v>20</v>
      </c>
      <c r="V26" s="49">
        <v>3</v>
      </c>
      <c r="W26" s="49">
        <v>1</v>
      </c>
      <c r="X26" s="49">
        <v>0</v>
      </c>
      <c r="Y26" s="49">
        <v>6</v>
      </c>
      <c r="Z26" s="49">
        <v>3</v>
      </c>
      <c r="AA26" s="49">
        <v>0</v>
      </c>
      <c r="AB26" s="49">
        <v>1</v>
      </c>
      <c r="AC26" s="49">
        <v>2</v>
      </c>
      <c r="AD26" s="49">
        <v>0</v>
      </c>
      <c r="AE26" s="49">
        <v>2</v>
      </c>
      <c r="AF26" s="45">
        <v>18</v>
      </c>
      <c r="AG26" s="7" t="str">
        <f t="shared" si="0"/>
        <v/>
      </c>
    </row>
    <row r="27" spans="1:33" ht="21" customHeight="1">
      <c r="A27" s="95"/>
      <c r="B27" s="95"/>
      <c r="C27" s="109"/>
      <c r="D27" s="9" t="s">
        <v>23</v>
      </c>
      <c r="E27" s="49">
        <v>1</v>
      </c>
      <c r="F27" s="49">
        <v>1</v>
      </c>
      <c r="G27" s="49">
        <v>18</v>
      </c>
      <c r="H27" s="49">
        <v>2</v>
      </c>
      <c r="I27" s="49">
        <v>1</v>
      </c>
      <c r="J27" s="49">
        <v>0</v>
      </c>
      <c r="K27" s="49">
        <v>1</v>
      </c>
      <c r="L27" s="49">
        <v>1</v>
      </c>
      <c r="M27" s="49">
        <v>1</v>
      </c>
      <c r="N27" s="49">
        <v>1</v>
      </c>
      <c r="O27" s="49">
        <v>1</v>
      </c>
      <c r="P27" s="49">
        <v>1</v>
      </c>
      <c r="Q27" s="51">
        <v>29</v>
      </c>
      <c r="R27" s="95"/>
      <c r="S27" s="95"/>
      <c r="T27" s="109"/>
      <c r="U27" s="9" t="s">
        <v>23</v>
      </c>
      <c r="V27" s="49">
        <v>12</v>
      </c>
      <c r="W27" s="49">
        <v>1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16</v>
      </c>
      <c r="AD27" s="49">
        <v>0</v>
      </c>
      <c r="AE27" s="49">
        <v>0</v>
      </c>
      <c r="AF27" s="51">
        <v>29</v>
      </c>
      <c r="AG27" s="7" t="str">
        <f t="shared" si="0"/>
        <v/>
      </c>
    </row>
    <row r="28" spans="1:33" ht="21" customHeight="1" thickBot="1">
      <c r="A28" s="95"/>
      <c r="B28" s="95"/>
      <c r="C28" s="109"/>
      <c r="D28" s="10" t="s">
        <v>21</v>
      </c>
      <c r="E28" s="59">
        <v>1</v>
      </c>
      <c r="F28" s="60">
        <v>0</v>
      </c>
      <c r="G28" s="60">
        <v>7</v>
      </c>
      <c r="H28" s="60">
        <v>1</v>
      </c>
      <c r="I28" s="60">
        <v>2</v>
      </c>
      <c r="J28" s="60">
        <v>5</v>
      </c>
      <c r="K28" s="60">
        <v>4</v>
      </c>
      <c r="L28" s="60">
        <v>1</v>
      </c>
      <c r="M28" s="60">
        <v>6</v>
      </c>
      <c r="N28" s="60">
        <v>1</v>
      </c>
      <c r="O28" s="60">
        <v>1</v>
      </c>
      <c r="P28" s="61">
        <v>6</v>
      </c>
      <c r="Q28" s="54">
        <v>35</v>
      </c>
      <c r="R28" s="95"/>
      <c r="S28" s="95"/>
      <c r="T28" s="109"/>
      <c r="U28" s="10" t="s">
        <v>21</v>
      </c>
      <c r="V28" s="59">
        <v>2</v>
      </c>
      <c r="W28" s="60">
        <v>0</v>
      </c>
      <c r="X28" s="60">
        <v>0</v>
      </c>
      <c r="Y28" s="60">
        <v>12</v>
      </c>
      <c r="Z28" s="60">
        <v>11</v>
      </c>
      <c r="AA28" s="60">
        <v>0</v>
      </c>
      <c r="AB28" s="60">
        <v>0</v>
      </c>
      <c r="AC28" s="60">
        <v>2</v>
      </c>
      <c r="AD28" s="60">
        <v>0</v>
      </c>
      <c r="AE28" s="61">
        <v>8</v>
      </c>
      <c r="AF28" s="77">
        <v>35</v>
      </c>
      <c r="AG28" s="7" t="str">
        <f t="shared" si="0"/>
        <v/>
      </c>
    </row>
    <row r="29" spans="1:33" ht="21" customHeight="1" thickTop="1">
      <c r="A29" s="95"/>
      <c r="B29" s="95"/>
      <c r="C29" s="109"/>
      <c r="D29" s="11" t="s">
        <v>22</v>
      </c>
      <c r="E29" s="49">
        <v>2</v>
      </c>
      <c r="F29" s="49">
        <v>1</v>
      </c>
      <c r="G29" s="49">
        <v>27</v>
      </c>
      <c r="H29" s="49">
        <v>6</v>
      </c>
      <c r="I29" s="49">
        <v>8</v>
      </c>
      <c r="J29" s="49">
        <v>10</v>
      </c>
      <c r="K29" s="49">
        <v>6</v>
      </c>
      <c r="L29" s="49">
        <v>4</v>
      </c>
      <c r="M29" s="49">
        <v>7</v>
      </c>
      <c r="N29" s="49">
        <v>2</v>
      </c>
      <c r="O29" s="49">
        <v>2</v>
      </c>
      <c r="P29" s="49">
        <v>7</v>
      </c>
      <c r="Q29" s="45">
        <v>82</v>
      </c>
      <c r="R29" s="95"/>
      <c r="S29" s="95"/>
      <c r="T29" s="109"/>
      <c r="U29" s="11" t="s">
        <v>22</v>
      </c>
      <c r="V29" s="49">
        <v>17</v>
      </c>
      <c r="W29" s="49">
        <v>2</v>
      </c>
      <c r="X29" s="49">
        <v>0</v>
      </c>
      <c r="Y29" s="49">
        <v>18</v>
      </c>
      <c r="Z29" s="49">
        <v>14</v>
      </c>
      <c r="AA29" s="49">
        <v>0</v>
      </c>
      <c r="AB29" s="49">
        <v>1</v>
      </c>
      <c r="AC29" s="49">
        <v>20</v>
      </c>
      <c r="AD29" s="49">
        <v>0</v>
      </c>
      <c r="AE29" s="49">
        <v>10</v>
      </c>
      <c r="AF29" s="73">
        <v>82</v>
      </c>
      <c r="AG29" s="7" t="str">
        <f t="shared" si="0"/>
        <v/>
      </c>
    </row>
    <row r="30" spans="1:33" ht="21" customHeight="1" thickBot="1">
      <c r="A30" s="95"/>
      <c r="B30" s="95"/>
      <c r="C30" s="110"/>
      <c r="D30" s="14" t="s">
        <v>13</v>
      </c>
      <c r="E30" s="62">
        <v>0</v>
      </c>
      <c r="F30" s="46">
        <v>0</v>
      </c>
      <c r="G30" s="46">
        <v>0</v>
      </c>
      <c r="H30" s="46">
        <v>2</v>
      </c>
      <c r="I30" s="46">
        <v>1</v>
      </c>
      <c r="J30" s="46">
        <v>2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8">
        <v>5</v>
      </c>
      <c r="R30" s="95"/>
      <c r="S30" s="95"/>
      <c r="T30" s="110"/>
      <c r="U30" s="14" t="s">
        <v>13</v>
      </c>
      <c r="V30" s="62">
        <v>1</v>
      </c>
      <c r="W30" s="46">
        <v>1</v>
      </c>
      <c r="X30" s="46">
        <v>0</v>
      </c>
      <c r="Y30" s="46">
        <v>0</v>
      </c>
      <c r="Z30" s="46">
        <v>3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8">
        <v>5</v>
      </c>
      <c r="AG30" s="7" t="str">
        <f t="shared" si="0"/>
        <v/>
      </c>
    </row>
    <row r="31" spans="1:33" ht="21" customHeight="1">
      <c r="A31" s="95"/>
      <c r="B31" s="95"/>
      <c r="C31" s="94" t="s">
        <v>33</v>
      </c>
      <c r="D31" s="8" t="s">
        <v>20</v>
      </c>
      <c r="E31" s="49">
        <v>1</v>
      </c>
      <c r="F31" s="49">
        <v>1</v>
      </c>
      <c r="G31" s="49">
        <v>5</v>
      </c>
      <c r="H31" s="49">
        <v>13</v>
      </c>
      <c r="I31" s="49">
        <v>5</v>
      </c>
      <c r="J31" s="49">
        <v>1</v>
      </c>
      <c r="K31" s="49">
        <v>3</v>
      </c>
      <c r="L31" s="49">
        <v>10</v>
      </c>
      <c r="M31" s="49">
        <v>3</v>
      </c>
      <c r="N31" s="49">
        <v>0</v>
      </c>
      <c r="O31" s="49">
        <v>0</v>
      </c>
      <c r="P31" s="49">
        <v>1</v>
      </c>
      <c r="Q31" s="63">
        <v>43</v>
      </c>
      <c r="R31" s="95"/>
      <c r="S31" s="95"/>
      <c r="T31" s="94" t="s">
        <v>33</v>
      </c>
      <c r="U31" s="8" t="s">
        <v>20</v>
      </c>
      <c r="V31" s="49">
        <v>4</v>
      </c>
      <c r="W31" s="49">
        <v>0</v>
      </c>
      <c r="X31" s="49">
        <v>0</v>
      </c>
      <c r="Y31" s="49">
        <v>12</v>
      </c>
      <c r="Z31" s="49">
        <v>2</v>
      </c>
      <c r="AA31" s="49">
        <v>0</v>
      </c>
      <c r="AB31" s="49">
        <v>0</v>
      </c>
      <c r="AC31" s="49">
        <v>1</v>
      </c>
      <c r="AD31" s="49">
        <v>3</v>
      </c>
      <c r="AE31" s="49">
        <v>21</v>
      </c>
      <c r="AF31" s="71">
        <v>43</v>
      </c>
      <c r="AG31" s="7" t="str">
        <f t="shared" si="0"/>
        <v/>
      </c>
    </row>
    <row r="32" spans="1:33" ht="21" customHeight="1">
      <c r="A32" s="95"/>
      <c r="B32" s="95"/>
      <c r="C32" s="95"/>
      <c r="D32" s="9" t="s">
        <v>23</v>
      </c>
      <c r="E32" s="64">
        <v>0</v>
      </c>
      <c r="F32" s="65">
        <v>0</v>
      </c>
      <c r="G32" s="65">
        <v>28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  <c r="Q32" s="51">
        <v>28</v>
      </c>
      <c r="R32" s="95"/>
      <c r="S32" s="95"/>
      <c r="T32" s="95"/>
      <c r="U32" s="9" t="s">
        <v>23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28</v>
      </c>
      <c r="AD32" s="49">
        <v>0</v>
      </c>
      <c r="AE32" s="49">
        <v>0</v>
      </c>
      <c r="AF32" s="51">
        <v>28</v>
      </c>
      <c r="AG32" s="7" t="str">
        <f t="shared" si="0"/>
        <v/>
      </c>
    </row>
    <row r="33" spans="1:33" ht="21" customHeight="1" thickBot="1">
      <c r="A33" s="95"/>
      <c r="B33" s="95"/>
      <c r="C33" s="95"/>
      <c r="D33" s="10" t="s">
        <v>21</v>
      </c>
      <c r="E33" s="67">
        <v>0</v>
      </c>
      <c r="F33" s="68">
        <v>0</v>
      </c>
      <c r="G33" s="68">
        <v>4</v>
      </c>
      <c r="H33" s="68">
        <v>0</v>
      </c>
      <c r="I33" s="68">
        <v>0</v>
      </c>
      <c r="J33" s="68">
        <v>5</v>
      </c>
      <c r="K33" s="68">
        <v>0</v>
      </c>
      <c r="L33" s="68">
        <v>0</v>
      </c>
      <c r="M33" s="68">
        <v>3</v>
      </c>
      <c r="N33" s="68">
        <v>0</v>
      </c>
      <c r="O33" s="68">
        <v>0</v>
      </c>
      <c r="P33" s="69">
        <v>3</v>
      </c>
      <c r="Q33" s="54">
        <v>15</v>
      </c>
      <c r="R33" s="95"/>
      <c r="S33" s="95"/>
      <c r="T33" s="95"/>
      <c r="U33" s="10" t="s">
        <v>21</v>
      </c>
      <c r="V33" s="59">
        <v>0</v>
      </c>
      <c r="W33" s="60">
        <v>0</v>
      </c>
      <c r="X33" s="60">
        <v>0</v>
      </c>
      <c r="Y33" s="60">
        <v>12</v>
      </c>
      <c r="Z33" s="60">
        <v>3</v>
      </c>
      <c r="AA33" s="60">
        <v>0</v>
      </c>
      <c r="AB33" s="60">
        <v>0</v>
      </c>
      <c r="AC33" s="60">
        <v>0</v>
      </c>
      <c r="AD33" s="60">
        <v>0</v>
      </c>
      <c r="AE33" s="61">
        <v>0</v>
      </c>
      <c r="AF33" s="77">
        <v>15</v>
      </c>
      <c r="AG33" s="7" t="str">
        <f t="shared" si="0"/>
        <v/>
      </c>
    </row>
    <row r="34" spans="1:33" ht="21" customHeight="1" thickTop="1">
      <c r="A34" s="95"/>
      <c r="B34" s="95"/>
      <c r="C34" s="95"/>
      <c r="D34" s="11" t="s">
        <v>22</v>
      </c>
      <c r="E34" s="49">
        <v>1</v>
      </c>
      <c r="F34" s="49">
        <v>1</v>
      </c>
      <c r="G34" s="49">
        <v>37</v>
      </c>
      <c r="H34" s="49">
        <v>13</v>
      </c>
      <c r="I34" s="49">
        <v>5</v>
      </c>
      <c r="J34" s="49">
        <v>6</v>
      </c>
      <c r="K34" s="49">
        <v>3</v>
      </c>
      <c r="L34" s="49">
        <v>10</v>
      </c>
      <c r="M34" s="49">
        <v>6</v>
      </c>
      <c r="N34" s="49">
        <v>0</v>
      </c>
      <c r="O34" s="49">
        <v>0</v>
      </c>
      <c r="P34" s="49">
        <v>4</v>
      </c>
      <c r="Q34" s="45">
        <v>86</v>
      </c>
      <c r="R34" s="95"/>
      <c r="S34" s="95"/>
      <c r="T34" s="95"/>
      <c r="U34" s="11" t="s">
        <v>22</v>
      </c>
      <c r="V34" s="49">
        <v>4</v>
      </c>
      <c r="W34" s="49">
        <v>0</v>
      </c>
      <c r="X34" s="49">
        <v>0</v>
      </c>
      <c r="Y34" s="49">
        <v>24</v>
      </c>
      <c r="Z34" s="49">
        <v>5</v>
      </c>
      <c r="AA34" s="49">
        <v>0</v>
      </c>
      <c r="AB34" s="49">
        <v>0</v>
      </c>
      <c r="AC34" s="49">
        <v>29</v>
      </c>
      <c r="AD34" s="49">
        <v>3</v>
      </c>
      <c r="AE34" s="49">
        <v>21</v>
      </c>
      <c r="AF34" s="73">
        <v>86</v>
      </c>
      <c r="AG34" s="7" t="str">
        <f t="shared" si="0"/>
        <v/>
      </c>
    </row>
    <row r="35" spans="1:33" ht="21" customHeight="1" thickBot="1">
      <c r="A35" s="95"/>
      <c r="B35" s="95"/>
      <c r="C35" s="95"/>
      <c r="D35" s="12" t="s">
        <v>13</v>
      </c>
      <c r="E35" s="62">
        <v>1</v>
      </c>
      <c r="F35" s="46">
        <v>0</v>
      </c>
      <c r="G35" s="46">
        <v>1</v>
      </c>
      <c r="H35" s="46">
        <v>4</v>
      </c>
      <c r="I35" s="46">
        <v>0</v>
      </c>
      <c r="J35" s="46">
        <v>2</v>
      </c>
      <c r="K35" s="46">
        <v>0</v>
      </c>
      <c r="L35" s="46">
        <v>1</v>
      </c>
      <c r="M35" s="46">
        <v>0</v>
      </c>
      <c r="N35" s="46">
        <v>0</v>
      </c>
      <c r="O35" s="46">
        <v>0</v>
      </c>
      <c r="P35" s="46">
        <v>0</v>
      </c>
      <c r="Q35" s="48">
        <v>9</v>
      </c>
      <c r="R35" s="95"/>
      <c r="S35" s="95"/>
      <c r="T35" s="95"/>
      <c r="U35" s="12" t="s">
        <v>13</v>
      </c>
      <c r="V35" s="62">
        <v>0</v>
      </c>
      <c r="W35" s="46">
        <v>0</v>
      </c>
      <c r="X35" s="46">
        <v>0</v>
      </c>
      <c r="Y35" s="46">
        <v>1</v>
      </c>
      <c r="Z35" s="46">
        <v>3</v>
      </c>
      <c r="AA35" s="46">
        <v>0</v>
      </c>
      <c r="AB35" s="46">
        <v>0</v>
      </c>
      <c r="AC35" s="46">
        <v>1</v>
      </c>
      <c r="AD35" s="46">
        <v>0</v>
      </c>
      <c r="AE35" s="78">
        <v>4</v>
      </c>
      <c r="AF35" s="48">
        <v>9</v>
      </c>
      <c r="AG35" s="7" t="str">
        <f t="shared" si="0"/>
        <v/>
      </c>
    </row>
    <row r="36" spans="1:33" ht="21" customHeight="1">
      <c r="A36" s="95"/>
      <c r="B36" s="102" t="s">
        <v>34</v>
      </c>
      <c r="C36" s="103"/>
      <c r="D36" s="13" t="s">
        <v>20</v>
      </c>
      <c r="E36" s="49">
        <v>30</v>
      </c>
      <c r="F36" s="49">
        <v>96</v>
      </c>
      <c r="G36" s="49">
        <v>160</v>
      </c>
      <c r="H36" s="49">
        <v>207</v>
      </c>
      <c r="I36" s="49">
        <v>186</v>
      </c>
      <c r="J36" s="49">
        <v>162</v>
      </c>
      <c r="K36" s="49">
        <v>116</v>
      </c>
      <c r="L36" s="49">
        <v>86</v>
      </c>
      <c r="M36" s="49">
        <v>27</v>
      </c>
      <c r="N36" s="49">
        <v>3</v>
      </c>
      <c r="O36" s="49">
        <v>4</v>
      </c>
      <c r="P36" s="50">
        <v>2</v>
      </c>
      <c r="Q36" s="71">
        <v>1079</v>
      </c>
      <c r="R36" s="95"/>
      <c r="S36" s="102" t="s">
        <v>34</v>
      </c>
      <c r="T36" s="103"/>
      <c r="U36" s="13" t="s">
        <v>20</v>
      </c>
      <c r="V36" s="49">
        <v>216</v>
      </c>
      <c r="W36" s="49">
        <v>85</v>
      </c>
      <c r="X36" s="49">
        <v>167</v>
      </c>
      <c r="Y36" s="49">
        <v>131</v>
      </c>
      <c r="Z36" s="49">
        <v>115</v>
      </c>
      <c r="AA36" s="49">
        <v>61</v>
      </c>
      <c r="AB36" s="49">
        <v>80</v>
      </c>
      <c r="AC36" s="49">
        <v>26</v>
      </c>
      <c r="AD36" s="49">
        <v>71</v>
      </c>
      <c r="AE36" s="49">
        <v>127</v>
      </c>
      <c r="AF36" s="70">
        <v>1079</v>
      </c>
      <c r="AG36" s="7" t="str">
        <f t="shared" si="0"/>
        <v/>
      </c>
    </row>
    <row r="37" spans="1:33" ht="21" customHeight="1">
      <c r="A37" s="95"/>
      <c r="B37" s="104"/>
      <c r="C37" s="105"/>
      <c r="D37" s="9" t="s">
        <v>23</v>
      </c>
      <c r="E37" s="49">
        <v>50</v>
      </c>
      <c r="F37" s="49">
        <v>36</v>
      </c>
      <c r="G37" s="49">
        <v>85</v>
      </c>
      <c r="H37" s="49">
        <v>25</v>
      </c>
      <c r="I37" s="49">
        <v>29</v>
      </c>
      <c r="J37" s="49">
        <v>34</v>
      </c>
      <c r="K37" s="49">
        <v>36</v>
      </c>
      <c r="L37" s="49">
        <v>35</v>
      </c>
      <c r="M37" s="49">
        <v>43</v>
      </c>
      <c r="N37" s="49">
        <v>31</v>
      </c>
      <c r="O37" s="49">
        <v>28</v>
      </c>
      <c r="P37" s="50">
        <v>32</v>
      </c>
      <c r="Q37" s="71">
        <v>464</v>
      </c>
      <c r="R37" s="95"/>
      <c r="S37" s="104"/>
      <c r="T37" s="105"/>
      <c r="U37" s="9" t="s">
        <v>23</v>
      </c>
      <c r="V37" s="49">
        <v>24</v>
      </c>
      <c r="W37" s="49">
        <v>1</v>
      </c>
      <c r="X37" s="49">
        <v>116</v>
      </c>
      <c r="Y37" s="49">
        <v>40</v>
      </c>
      <c r="Z37" s="49">
        <v>11</v>
      </c>
      <c r="AA37" s="49">
        <v>0</v>
      </c>
      <c r="AB37" s="49">
        <v>209</v>
      </c>
      <c r="AC37" s="49">
        <v>63</v>
      </c>
      <c r="AD37" s="49">
        <v>0</v>
      </c>
      <c r="AE37" s="49">
        <v>0</v>
      </c>
      <c r="AF37" s="71">
        <v>464</v>
      </c>
      <c r="AG37" s="7" t="str">
        <f t="shared" si="0"/>
        <v/>
      </c>
    </row>
    <row r="38" spans="1:33" ht="21" customHeight="1" thickBot="1">
      <c r="A38" s="95"/>
      <c r="B38" s="104"/>
      <c r="C38" s="105"/>
      <c r="D38" s="10" t="s">
        <v>21</v>
      </c>
      <c r="E38" s="59">
        <v>278</v>
      </c>
      <c r="F38" s="59">
        <v>334</v>
      </c>
      <c r="G38" s="59">
        <v>279</v>
      </c>
      <c r="H38" s="59">
        <v>259</v>
      </c>
      <c r="I38" s="59">
        <v>363</v>
      </c>
      <c r="J38" s="59">
        <v>282</v>
      </c>
      <c r="K38" s="59">
        <v>329</v>
      </c>
      <c r="L38" s="59">
        <v>299</v>
      </c>
      <c r="M38" s="59">
        <v>293</v>
      </c>
      <c r="N38" s="59">
        <v>273</v>
      </c>
      <c r="O38" s="59">
        <v>291</v>
      </c>
      <c r="P38" s="72">
        <v>265</v>
      </c>
      <c r="Q38" s="63">
        <v>3545</v>
      </c>
      <c r="R38" s="95"/>
      <c r="S38" s="104"/>
      <c r="T38" s="105"/>
      <c r="U38" s="10" t="s">
        <v>21</v>
      </c>
      <c r="V38" s="59">
        <v>1954</v>
      </c>
      <c r="W38" s="59">
        <v>0</v>
      </c>
      <c r="X38" s="59">
        <v>499</v>
      </c>
      <c r="Y38" s="59">
        <v>48</v>
      </c>
      <c r="Z38" s="59">
        <v>433</v>
      </c>
      <c r="AA38" s="59">
        <v>383</v>
      </c>
      <c r="AB38" s="59">
        <v>128</v>
      </c>
      <c r="AC38" s="59">
        <v>44</v>
      </c>
      <c r="AD38" s="59">
        <v>48</v>
      </c>
      <c r="AE38" s="59">
        <v>8</v>
      </c>
      <c r="AF38" s="63">
        <v>3545</v>
      </c>
      <c r="AG38" s="7" t="str">
        <f t="shared" si="0"/>
        <v/>
      </c>
    </row>
    <row r="39" spans="1:33" ht="21" customHeight="1" thickTop="1">
      <c r="A39" s="95"/>
      <c r="B39" s="104"/>
      <c r="C39" s="105"/>
      <c r="D39" s="11" t="s">
        <v>22</v>
      </c>
      <c r="E39" s="44">
        <v>358</v>
      </c>
      <c r="F39" s="44">
        <v>466</v>
      </c>
      <c r="G39" s="44">
        <v>524</v>
      </c>
      <c r="H39" s="44">
        <v>491</v>
      </c>
      <c r="I39" s="44">
        <v>578</v>
      </c>
      <c r="J39" s="44">
        <v>478</v>
      </c>
      <c r="K39" s="44">
        <v>481</v>
      </c>
      <c r="L39" s="44">
        <v>420</v>
      </c>
      <c r="M39" s="44">
        <v>363</v>
      </c>
      <c r="N39" s="44">
        <v>307</v>
      </c>
      <c r="O39" s="44">
        <v>323</v>
      </c>
      <c r="P39" s="44">
        <v>299</v>
      </c>
      <c r="Q39" s="73">
        <v>5088</v>
      </c>
      <c r="R39" s="95"/>
      <c r="S39" s="104"/>
      <c r="T39" s="105"/>
      <c r="U39" s="11" t="s">
        <v>22</v>
      </c>
      <c r="V39" s="25">
        <v>2174</v>
      </c>
      <c r="W39" s="25">
        <v>86</v>
      </c>
      <c r="X39" s="25">
        <v>782</v>
      </c>
      <c r="Y39" s="25">
        <v>219</v>
      </c>
      <c r="Z39" s="25">
        <v>559</v>
      </c>
      <c r="AA39" s="25">
        <v>444</v>
      </c>
      <c r="AB39" s="25">
        <v>417</v>
      </c>
      <c r="AC39" s="25">
        <v>133</v>
      </c>
      <c r="AD39" s="25">
        <v>119</v>
      </c>
      <c r="AE39" s="25">
        <v>135</v>
      </c>
      <c r="AF39" s="39">
        <v>5088</v>
      </c>
      <c r="AG39" s="7" t="str">
        <f t="shared" si="0"/>
        <v/>
      </c>
    </row>
    <row r="40" spans="1:33" ht="21" customHeight="1" thickBot="1">
      <c r="A40" s="96"/>
      <c r="B40" s="106"/>
      <c r="C40" s="107"/>
      <c r="D40" s="12" t="s">
        <v>13</v>
      </c>
      <c r="E40" s="62">
        <v>36</v>
      </c>
      <c r="F40" s="62">
        <v>68</v>
      </c>
      <c r="G40" s="62">
        <v>85</v>
      </c>
      <c r="H40" s="62">
        <v>113</v>
      </c>
      <c r="I40" s="62">
        <v>108</v>
      </c>
      <c r="J40" s="62">
        <v>102</v>
      </c>
      <c r="K40" s="62">
        <v>91</v>
      </c>
      <c r="L40" s="62">
        <v>51</v>
      </c>
      <c r="M40" s="62">
        <v>34</v>
      </c>
      <c r="N40" s="62">
        <v>30</v>
      </c>
      <c r="O40" s="62">
        <v>36</v>
      </c>
      <c r="P40" s="74">
        <v>20</v>
      </c>
      <c r="Q40" s="75">
        <v>774</v>
      </c>
      <c r="R40" s="96"/>
      <c r="S40" s="106"/>
      <c r="T40" s="107"/>
      <c r="U40" s="12" t="s">
        <v>13</v>
      </c>
      <c r="V40" s="40">
        <v>173</v>
      </c>
      <c r="W40" s="40">
        <v>18</v>
      </c>
      <c r="X40" s="40">
        <v>97</v>
      </c>
      <c r="Y40" s="40">
        <v>80</v>
      </c>
      <c r="Z40" s="40">
        <v>237</v>
      </c>
      <c r="AA40" s="40">
        <v>16</v>
      </c>
      <c r="AB40" s="40">
        <v>118</v>
      </c>
      <c r="AC40" s="40">
        <v>1</v>
      </c>
      <c r="AD40" s="40">
        <v>5</v>
      </c>
      <c r="AE40" s="40">
        <v>29</v>
      </c>
      <c r="AF40" s="42">
        <v>774</v>
      </c>
      <c r="AG40" s="7" t="str">
        <f t="shared" si="0"/>
        <v/>
      </c>
    </row>
    <row r="41" spans="1:33" ht="21" customHeight="1">
      <c r="A41" s="94" t="s">
        <v>35</v>
      </c>
      <c r="B41" s="94" t="s">
        <v>26</v>
      </c>
      <c r="C41" s="94" t="s">
        <v>27</v>
      </c>
      <c r="D41" s="13" t="s">
        <v>20</v>
      </c>
      <c r="E41" s="21">
        <v>10</v>
      </c>
      <c r="F41" s="21">
        <v>46</v>
      </c>
      <c r="G41" s="21">
        <v>54</v>
      </c>
      <c r="H41" s="21">
        <v>126</v>
      </c>
      <c r="I41" s="21">
        <v>65</v>
      </c>
      <c r="J41" s="21">
        <v>44</v>
      </c>
      <c r="K41" s="21">
        <v>19</v>
      </c>
      <c r="L41" s="21">
        <v>8</v>
      </c>
      <c r="M41" s="21">
        <v>1</v>
      </c>
      <c r="N41" s="21">
        <v>8</v>
      </c>
      <c r="O41" s="21">
        <v>19</v>
      </c>
      <c r="P41" s="22">
        <v>4</v>
      </c>
      <c r="Q41" s="32">
        <v>404</v>
      </c>
      <c r="R41" s="94" t="s">
        <v>35</v>
      </c>
      <c r="S41" s="94" t="s">
        <v>26</v>
      </c>
      <c r="T41" s="94" t="s">
        <v>27</v>
      </c>
      <c r="U41" s="13" t="s">
        <v>20</v>
      </c>
      <c r="V41" s="21">
        <v>74</v>
      </c>
      <c r="W41" s="21">
        <v>22</v>
      </c>
      <c r="X41" s="21">
        <v>73</v>
      </c>
      <c r="Y41" s="21">
        <v>59</v>
      </c>
      <c r="Z41" s="21">
        <v>40</v>
      </c>
      <c r="AA41" s="21">
        <v>3</v>
      </c>
      <c r="AB41" s="21">
        <v>70</v>
      </c>
      <c r="AC41" s="21">
        <v>9</v>
      </c>
      <c r="AD41" s="21">
        <v>39</v>
      </c>
      <c r="AE41" s="22">
        <v>15</v>
      </c>
      <c r="AF41" s="32">
        <v>404</v>
      </c>
      <c r="AG41" s="7" t="str">
        <f t="shared" si="0"/>
        <v/>
      </c>
    </row>
    <row r="42" spans="1:33" ht="21" customHeight="1">
      <c r="A42" s="95"/>
      <c r="B42" s="95"/>
      <c r="C42" s="95"/>
      <c r="D42" s="9" t="s">
        <v>23</v>
      </c>
      <c r="E42" s="21">
        <v>407</v>
      </c>
      <c r="F42" s="21">
        <v>428</v>
      </c>
      <c r="G42" s="21">
        <v>416</v>
      </c>
      <c r="H42" s="21">
        <v>370</v>
      </c>
      <c r="I42" s="21">
        <v>409</v>
      </c>
      <c r="J42" s="21">
        <v>428</v>
      </c>
      <c r="K42" s="21">
        <v>418</v>
      </c>
      <c r="L42" s="21">
        <v>416</v>
      </c>
      <c r="M42" s="21">
        <v>455</v>
      </c>
      <c r="N42" s="21">
        <v>431</v>
      </c>
      <c r="O42" s="21">
        <v>431</v>
      </c>
      <c r="P42" s="22">
        <v>431</v>
      </c>
      <c r="Q42" s="33">
        <v>5040</v>
      </c>
      <c r="R42" s="95"/>
      <c r="S42" s="95"/>
      <c r="T42" s="95"/>
      <c r="U42" s="9" t="s">
        <v>23</v>
      </c>
      <c r="V42" s="21">
        <v>958</v>
      </c>
      <c r="W42" s="21">
        <v>398</v>
      </c>
      <c r="X42" s="21">
        <v>878</v>
      </c>
      <c r="Y42" s="21">
        <v>650</v>
      </c>
      <c r="Z42" s="21">
        <v>659</v>
      </c>
      <c r="AA42" s="21">
        <v>37</v>
      </c>
      <c r="AB42" s="21">
        <v>470</v>
      </c>
      <c r="AC42" s="21">
        <v>181</v>
      </c>
      <c r="AD42" s="21">
        <v>404</v>
      </c>
      <c r="AE42" s="22">
        <v>405</v>
      </c>
      <c r="AF42" s="33">
        <v>5040</v>
      </c>
      <c r="AG42" s="7" t="str">
        <f t="shared" si="0"/>
        <v/>
      </c>
    </row>
    <row r="43" spans="1:33" ht="21" customHeight="1" thickBot="1">
      <c r="A43" s="95"/>
      <c r="B43" s="95"/>
      <c r="C43" s="95"/>
      <c r="D43" s="10" t="s">
        <v>21</v>
      </c>
      <c r="E43" s="23">
        <v>231</v>
      </c>
      <c r="F43" s="23">
        <v>130</v>
      </c>
      <c r="G43" s="23">
        <v>100</v>
      </c>
      <c r="H43" s="23">
        <v>64</v>
      </c>
      <c r="I43" s="23">
        <v>74</v>
      </c>
      <c r="J43" s="23">
        <v>93</v>
      </c>
      <c r="K43" s="23">
        <v>198</v>
      </c>
      <c r="L43" s="23">
        <v>174</v>
      </c>
      <c r="M43" s="23">
        <v>132</v>
      </c>
      <c r="N43" s="23">
        <v>222</v>
      </c>
      <c r="O43" s="23">
        <v>157</v>
      </c>
      <c r="P43" s="24">
        <v>163</v>
      </c>
      <c r="Q43" s="34">
        <v>1738</v>
      </c>
      <c r="R43" s="95"/>
      <c r="S43" s="95"/>
      <c r="T43" s="95"/>
      <c r="U43" s="10" t="s">
        <v>21</v>
      </c>
      <c r="V43" s="23">
        <v>898</v>
      </c>
      <c r="W43" s="23">
        <v>105</v>
      </c>
      <c r="X43" s="23">
        <v>171</v>
      </c>
      <c r="Y43" s="23">
        <v>0</v>
      </c>
      <c r="Z43" s="23">
        <v>3</v>
      </c>
      <c r="AA43" s="23">
        <v>22</v>
      </c>
      <c r="AB43" s="23">
        <v>291</v>
      </c>
      <c r="AC43" s="23">
        <v>0</v>
      </c>
      <c r="AD43" s="23">
        <v>75</v>
      </c>
      <c r="AE43" s="24">
        <v>173</v>
      </c>
      <c r="AF43" s="34">
        <v>1738</v>
      </c>
      <c r="AG43" s="7" t="str">
        <f t="shared" si="0"/>
        <v/>
      </c>
    </row>
    <row r="44" spans="1:33" ht="21" customHeight="1" thickTop="1">
      <c r="A44" s="95"/>
      <c r="B44" s="95"/>
      <c r="C44" s="95"/>
      <c r="D44" s="11" t="s">
        <v>22</v>
      </c>
      <c r="E44" s="25">
        <v>648</v>
      </c>
      <c r="F44" s="25">
        <v>604</v>
      </c>
      <c r="G44" s="25">
        <v>570</v>
      </c>
      <c r="H44" s="25">
        <v>560</v>
      </c>
      <c r="I44" s="25">
        <v>548</v>
      </c>
      <c r="J44" s="25">
        <v>565</v>
      </c>
      <c r="K44" s="25">
        <v>635</v>
      </c>
      <c r="L44" s="25">
        <v>598</v>
      </c>
      <c r="M44" s="25">
        <v>588</v>
      </c>
      <c r="N44" s="25">
        <v>661</v>
      </c>
      <c r="O44" s="25">
        <v>607</v>
      </c>
      <c r="P44" s="25">
        <v>598</v>
      </c>
      <c r="Q44" s="32">
        <v>7182</v>
      </c>
      <c r="R44" s="95"/>
      <c r="S44" s="95"/>
      <c r="T44" s="95"/>
      <c r="U44" s="11" t="s">
        <v>22</v>
      </c>
      <c r="V44" s="25">
        <v>1930</v>
      </c>
      <c r="W44" s="25">
        <v>525</v>
      </c>
      <c r="X44" s="25">
        <v>1122</v>
      </c>
      <c r="Y44" s="25">
        <v>709</v>
      </c>
      <c r="Z44" s="25">
        <v>702</v>
      </c>
      <c r="AA44" s="25">
        <v>62</v>
      </c>
      <c r="AB44" s="25">
        <v>831</v>
      </c>
      <c r="AC44" s="25">
        <v>190</v>
      </c>
      <c r="AD44" s="25">
        <v>518</v>
      </c>
      <c r="AE44" s="26">
        <v>593</v>
      </c>
      <c r="AF44" s="32">
        <v>7182</v>
      </c>
      <c r="AG44" s="7" t="str">
        <f t="shared" si="0"/>
        <v/>
      </c>
    </row>
    <row r="45" spans="1:33" ht="21" customHeight="1" thickBot="1">
      <c r="A45" s="95"/>
      <c r="B45" s="95"/>
      <c r="C45" s="95"/>
      <c r="D45" s="14" t="s">
        <v>13</v>
      </c>
      <c r="E45" s="29">
        <v>3</v>
      </c>
      <c r="F45" s="29">
        <v>0</v>
      </c>
      <c r="G45" s="29">
        <v>2</v>
      </c>
      <c r="H45" s="29">
        <v>2</v>
      </c>
      <c r="I45" s="29">
        <v>3</v>
      </c>
      <c r="J45" s="29">
        <v>0</v>
      </c>
      <c r="K45" s="29">
        <v>2</v>
      </c>
      <c r="L45" s="29">
        <v>1</v>
      </c>
      <c r="M45" s="29">
        <v>0</v>
      </c>
      <c r="N45" s="29">
        <v>0</v>
      </c>
      <c r="O45" s="29">
        <v>0</v>
      </c>
      <c r="P45" s="30">
        <v>0</v>
      </c>
      <c r="Q45" s="35">
        <v>13</v>
      </c>
      <c r="R45" s="95"/>
      <c r="S45" s="95"/>
      <c r="T45" s="95"/>
      <c r="U45" s="14" t="s">
        <v>13</v>
      </c>
      <c r="V45" s="29">
        <v>0</v>
      </c>
      <c r="W45" s="29">
        <v>4</v>
      </c>
      <c r="X45" s="29">
        <v>0</v>
      </c>
      <c r="Y45" s="29">
        <v>0</v>
      </c>
      <c r="Z45" s="29">
        <v>4</v>
      </c>
      <c r="AA45" s="29">
        <v>0</v>
      </c>
      <c r="AB45" s="29">
        <v>1</v>
      </c>
      <c r="AC45" s="29">
        <v>1</v>
      </c>
      <c r="AD45" s="29">
        <v>0</v>
      </c>
      <c r="AE45" s="30">
        <v>3</v>
      </c>
      <c r="AF45" s="35">
        <v>13</v>
      </c>
      <c r="AG45" s="7" t="str">
        <f t="shared" si="0"/>
        <v/>
      </c>
    </row>
    <row r="46" spans="1:33" ht="21" customHeight="1">
      <c r="A46" s="95"/>
      <c r="B46" s="95"/>
      <c r="C46" s="94" t="s">
        <v>28</v>
      </c>
      <c r="D46" s="8" t="s">
        <v>20</v>
      </c>
      <c r="E46" s="19">
        <v>1</v>
      </c>
      <c r="F46" s="19">
        <v>31</v>
      </c>
      <c r="G46" s="19">
        <v>48</v>
      </c>
      <c r="H46" s="19">
        <v>35</v>
      </c>
      <c r="I46" s="19">
        <v>40</v>
      </c>
      <c r="J46" s="19">
        <v>27</v>
      </c>
      <c r="K46" s="19">
        <v>12</v>
      </c>
      <c r="L46" s="19">
        <v>28</v>
      </c>
      <c r="M46" s="19">
        <v>2</v>
      </c>
      <c r="N46" s="19">
        <v>9</v>
      </c>
      <c r="O46" s="19">
        <v>2</v>
      </c>
      <c r="P46" s="20">
        <v>13</v>
      </c>
      <c r="Q46" s="32">
        <v>248</v>
      </c>
      <c r="R46" s="95"/>
      <c r="S46" s="95"/>
      <c r="T46" s="94" t="s">
        <v>28</v>
      </c>
      <c r="U46" s="8" t="s">
        <v>20</v>
      </c>
      <c r="V46" s="19">
        <v>49</v>
      </c>
      <c r="W46" s="19">
        <v>18</v>
      </c>
      <c r="X46" s="19">
        <v>9</v>
      </c>
      <c r="Y46" s="19">
        <v>38</v>
      </c>
      <c r="Z46" s="19">
        <v>32</v>
      </c>
      <c r="AA46" s="19">
        <v>34</v>
      </c>
      <c r="AB46" s="19">
        <v>21</v>
      </c>
      <c r="AC46" s="19">
        <v>15</v>
      </c>
      <c r="AD46" s="19">
        <v>7</v>
      </c>
      <c r="AE46" s="20">
        <v>25</v>
      </c>
      <c r="AF46" s="32">
        <v>248</v>
      </c>
      <c r="AG46" s="7" t="str">
        <f t="shared" si="0"/>
        <v/>
      </c>
    </row>
    <row r="47" spans="1:33" ht="21" customHeight="1">
      <c r="A47" s="95"/>
      <c r="B47" s="95"/>
      <c r="C47" s="95"/>
      <c r="D47" s="9" t="s">
        <v>23</v>
      </c>
      <c r="E47" s="21">
        <v>478</v>
      </c>
      <c r="F47" s="21">
        <v>424</v>
      </c>
      <c r="G47" s="21">
        <v>378</v>
      </c>
      <c r="H47" s="21">
        <v>442</v>
      </c>
      <c r="I47" s="21">
        <v>402</v>
      </c>
      <c r="J47" s="21">
        <v>441</v>
      </c>
      <c r="K47" s="21">
        <v>458</v>
      </c>
      <c r="L47" s="21">
        <v>424</v>
      </c>
      <c r="M47" s="21">
        <v>452</v>
      </c>
      <c r="N47" s="21">
        <v>460</v>
      </c>
      <c r="O47" s="21">
        <v>450</v>
      </c>
      <c r="P47" s="22">
        <v>436</v>
      </c>
      <c r="Q47" s="33">
        <v>5245</v>
      </c>
      <c r="R47" s="95"/>
      <c r="S47" s="95"/>
      <c r="T47" s="95"/>
      <c r="U47" s="9" t="s">
        <v>23</v>
      </c>
      <c r="V47" s="21">
        <v>742</v>
      </c>
      <c r="W47" s="21">
        <v>342</v>
      </c>
      <c r="X47" s="21">
        <v>233</v>
      </c>
      <c r="Y47" s="21">
        <v>419</v>
      </c>
      <c r="Z47" s="21">
        <v>1392</v>
      </c>
      <c r="AA47" s="21">
        <v>816</v>
      </c>
      <c r="AB47" s="21">
        <v>227</v>
      </c>
      <c r="AC47" s="21">
        <v>291</v>
      </c>
      <c r="AD47" s="21">
        <v>184</v>
      </c>
      <c r="AE47" s="22">
        <v>599</v>
      </c>
      <c r="AF47" s="33">
        <v>5245</v>
      </c>
      <c r="AG47" s="7" t="str">
        <f t="shared" si="0"/>
        <v/>
      </c>
    </row>
    <row r="48" spans="1:33" ht="21" customHeight="1" thickBot="1">
      <c r="A48" s="95"/>
      <c r="B48" s="95"/>
      <c r="C48" s="95"/>
      <c r="D48" s="10" t="s">
        <v>21</v>
      </c>
      <c r="E48" s="23">
        <v>79</v>
      </c>
      <c r="F48" s="23">
        <v>131</v>
      </c>
      <c r="G48" s="23">
        <v>102</v>
      </c>
      <c r="H48" s="23">
        <v>106</v>
      </c>
      <c r="I48" s="23">
        <v>140</v>
      </c>
      <c r="J48" s="23">
        <v>123</v>
      </c>
      <c r="K48" s="23">
        <v>63</v>
      </c>
      <c r="L48" s="23">
        <v>111</v>
      </c>
      <c r="M48" s="23">
        <v>99</v>
      </c>
      <c r="N48" s="23">
        <v>68</v>
      </c>
      <c r="O48" s="23">
        <v>112</v>
      </c>
      <c r="P48" s="24">
        <v>94</v>
      </c>
      <c r="Q48" s="34">
        <v>1228</v>
      </c>
      <c r="R48" s="95"/>
      <c r="S48" s="95"/>
      <c r="T48" s="95"/>
      <c r="U48" s="10" t="s">
        <v>21</v>
      </c>
      <c r="V48" s="23">
        <v>440</v>
      </c>
      <c r="W48" s="23">
        <v>101</v>
      </c>
      <c r="X48" s="23">
        <v>17</v>
      </c>
      <c r="Y48" s="23">
        <v>1</v>
      </c>
      <c r="Z48" s="23">
        <v>30</v>
      </c>
      <c r="AA48" s="23">
        <v>352</v>
      </c>
      <c r="AB48" s="23">
        <v>88</v>
      </c>
      <c r="AC48" s="23">
        <v>2</v>
      </c>
      <c r="AD48" s="23">
        <v>14</v>
      </c>
      <c r="AE48" s="24">
        <v>183</v>
      </c>
      <c r="AF48" s="34">
        <v>1228</v>
      </c>
      <c r="AG48" s="7" t="str">
        <f t="shared" si="0"/>
        <v/>
      </c>
    </row>
    <row r="49" spans="1:33" ht="21" customHeight="1" thickTop="1">
      <c r="A49" s="95"/>
      <c r="B49" s="95"/>
      <c r="C49" s="95"/>
      <c r="D49" s="11" t="s">
        <v>22</v>
      </c>
      <c r="E49" s="25">
        <v>558</v>
      </c>
      <c r="F49" s="25">
        <v>586</v>
      </c>
      <c r="G49" s="25">
        <v>528</v>
      </c>
      <c r="H49" s="25">
        <v>583</v>
      </c>
      <c r="I49" s="25">
        <v>582</v>
      </c>
      <c r="J49" s="25">
        <v>591</v>
      </c>
      <c r="K49" s="25">
        <v>533</v>
      </c>
      <c r="L49" s="25">
        <v>563</v>
      </c>
      <c r="M49" s="25">
        <v>553</v>
      </c>
      <c r="N49" s="25">
        <v>537</v>
      </c>
      <c r="O49" s="25">
        <v>564</v>
      </c>
      <c r="P49" s="25">
        <v>543</v>
      </c>
      <c r="Q49" s="32">
        <v>6721</v>
      </c>
      <c r="R49" s="95"/>
      <c r="S49" s="95"/>
      <c r="T49" s="95"/>
      <c r="U49" s="11" t="s">
        <v>22</v>
      </c>
      <c r="V49" s="25">
        <v>1231</v>
      </c>
      <c r="W49" s="25">
        <v>461</v>
      </c>
      <c r="X49" s="25">
        <v>259</v>
      </c>
      <c r="Y49" s="25">
        <v>458</v>
      </c>
      <c r="Z49" s="25">
        <v>1454</v>
      </c>
      <c r="AA49" s="25">
        <v>1202</v>
      </c>
      <c r="AB49" s="25">
        <v>336</v>
      </c>
      <c r="AC49" s="25">
        <v>308</v>
      </c>
      <c r="AD49" s="25">
        <v>205</v>
      </c>
      <c r="AE49" s="26">
        <v>807</v>
      </c>
      <c r="AF49" s="32">
        <v>6721</v>
      </c>
      <c r="AG49" s="7" t="str">
        <f t="shared" si="0"/>
        <v/>
      </c>
    </row>
    <row r="50" spans="1:33" ht="21" customHeight="1" thickBot="1">
      <c r="A50" s="95"/>
      <c r="B50" s="95"/>
      <c r="C50" s="96"/>
      <c r="D50" s="12" t="s">
        <v>13</v>
      </c>
      <c r="E50" s="27">
        <v>5</v>
      </c>
      <c r="F50" s="27">
        <v>3</v>
      </c>
      <c r="G50" s="27">
        <v>2</v>
      </c>
      <c r="H50" s="27">
        <v>4</v>
      </c>
      <c r="I50" s="27">
        <v>17</v>
      </c>
      <c r="J50" s="27">
        <v>9</v>
      </c>
      <c r="K50" s="27">
        <v>5</v>
      </c>
      <c r="L50" s="27">
        <v>1</v>
      </c>
      <c r="M50" s="27">
        <v>3</v>
      </c>
      <c r="N50" s="27">
        <v>4</v>
      </c>
      <c r="O50" s="27">
        <v>3</v>
      </c>
      <c r="P50" s="28">
        <v>1</v>
      </c>
      <c r="Q50" s="35">
        <v>57</v>
      </c>
      <c r="R50" s="95"/>
      <c r="S50" s="95"/>
      <c r="T50" s="96"/>
      <c r="U50" s="12" t="s">
        <v>13</v>
      </c>
      <c r="V50" s="27">
        <v>2</v>
      </c>
      <c r="W50" s="27">
        <v>7</v>
      </c>
      <c r="X50" s="27">
        <v>0</v>
      </c>
      <c r="Y50" s="27">
        <v>2</v>
      </c>
      <c r="Z50" s="27">
        <v>30</v>
      </c>
      <c r="AA50" s="27">
        <v>8</v>
      </c>
      <c r="AB50" s="27">
        <v>4</v>
      </c>
      <c r="AC50" s="27">
        <v>1</v>
      </c>
      <c r="AD50" s="27">
        <v>0</v>
      </c>
      <c r="AE50" s="28">
        <v>3</v>
      </c>
      <c r="AF50" s="35">
        <v>57</v>
      </c>
      <c r="AG50" s="7" t="str">
        <f t="shared" si="0"/>
        <v/>
      </c>
    </row>
    <row r="51" spans="1:33" ht="21" customHeight="1">
      <c r="A51" s="95"/>
      <c r="B51" s="95"/>
      <c r="C51" s="97" t="s">
        <v>29</v>
      </c>
      <c r="D51" s="13" t="s">
        <v>20</v>
      </c>
      <c r="E51" s="49">
        <v>6</v>
      </c>
      <c r="F51" s="49">
        <v>2</v>
      </c>
      <c r="G51" s="49">
        <v>2</v>
      </c>
      <c r="H51" s="49">
        <v>10</v>
      </c>
      <c r="I51" s="49">
        <v>5</v>
      </c>
      <c r="J51" s="49">
        <v>2</v>
      </c>
      <c r="K51" s="49">
        <v>5</v>
      </c>
      <c r="L51" s="49">
        <v>2</v>
      </c>
      <c r="M51" s="49">
        <v>1</v>
      </c>
      <c r="N51" s="49">
        <v>5</v>
      </c>
      <c r="O51" s="49">
        <v>2</v>
      </c>
      <c r="P51" s="50">
        <v>1</v>
      </c>
      <c r="Q51" s="45">
        <v>43</v>
      </c>
      <c r="R51" s="95"/>
      <c r="S51" s="95"/>
      <c r="T51" s="97" t="s">
        <v>29</v>
      </c>
      <c r="U51" s="13" t="s">
        <v>20</v>
      </c>
      <c r="V51" s="49">
        <v>1</v>
      </c>
      <c r="W51" s="49">
        <v>1</v>
      </c>
      <c r="X51" s="49">
        <v>0</v>
      </c>
      <c r="Y51" s="49">
        <v>14</v>
      </c>
      <c r="Z51" s="49">
        <v>0</v>
      </c>
      <c r="AA51" s="49">
        <v>0</v>
      </c>
      <c r="AB51" s="49">
        <v>19</v>
      </c>
      <c r="AC51" s="49">
        <v>0</v>
      </c>
      <c r="AD51" s="49">
        <v>8</v>
      </c>
      <c r="AE51" s="50">
        <v>0</v>
      </c>
      <c r="AF51" s="45">
        <v>43</v>
      </c>
      <c r="AG51" s="7" t="str">
        <f t="shared" si="0"/>
        <v/>
      </c>
    </row>
    <row r="52" spans="1:33" ht="21" customHeight="1">
      <c r="A52" s="95"/>
      <c r="B52" s="95"/>
      <c r="C52" s="95"/>
      <c r="D52" s="9" t="s">
        <v>23</v>
      </c>
      <c r="E52" s="49">
        <v>21</v>
      </c>
      <c r="F52" s="49">
        <v>30</v>
      </c>
      <c r="G52" s="49">
        <v>29</v>
      </c>
      <c r="H52" s="49">
        <v>24</v>
      </c>
      <c r="I52" s="49">
        <v>27</v>
      </c>
      <c r="J52" s="49">
        <v>29</v>
      </c>
      <c r="K52" s="49">
        <v>23</v>
      </c>
      <c r="L52" s="49">
        <v>30</v>
      </c>
      <c r="M52" s="49">
        <v>29</v>
      </c>
      <c r="N52" s="49">
        <v>24</v>
      </c>
      <c r="O52" s="49">
        <v>28</v>
      </c>
      <c r="P52" s="50">
        <v>28</v>
      </c>
      <c r="Q52" s="51">
        <v>322</v>
      </c>
      <c r="R52" s="95"/>
      <c r="S52" s="95"/>
      <c r="T52" s="95"/>
      <c r="U52" s="9" t="s">
        <v>23</v>
      </c>
      <c r="V52" s="49">
        <v>11</v>
      </c>
      <c r="W52" s="49">
        <v>31</v>
      </c>
      <c r="X52" s="49">
        <v>0</v>
      </c>
      <c r="Y52" s="49">
        <v>38</v>
      </c>
      <c r="Z52" s="49">
        <v>0</v>
      </c>
      <c r="AA52" s="49">
        <v>0</v>
      </c>
      <c r="AB52" s="49">
        <v>67</v>
      </c>
      <c r="AC52" s="49">
        <v>0</v>
      </c>
      <c r="AD52" s="49">
        <v>175</v>
      </c>
      <c r="AE52" s="50">
        <v>0</v>
      </c>
      <c r="AF52" s="51">
        <v>322</v>
      </c>
      <c r="AG52" s="7" t="str">
        <f t="shared" si="0"/>
        <v/>
      </c>
    </row>
    <row r="53" spans="1:33" ht="21" customHeight="1" thickBot="1">
      <c r="A53" s="95"/>
      <c r="B53" s="95"/>
      <c r="C53" s="95"/>
      <c r="D53" s="10" t="s">
        <v>21</v>
      </c>
      <c r="E53" s="52">
        <v>8</v>
      </c>
      <c r="F53" s="52">
        <v>10</v>
      </c>
      <c r="G53" s="52">
        <v>8</v>
      </c>
      <c r="H53" s="52">
        <v>6</v>
      </c>
      <c r="I53" s="52">
        <v>6</v>
      </c>
      <c r="J53" s="52">
        <v>8</v>
      </c>
      <c r="K53" s="52">
        <v>10</v>
      </c>
      <c r="L53" s="52">
        <v>9</v>
      </c>
      <c r="M53" s="52">
        <v>8</v>
      </c>
      <c r="N53" s="52">
        <v>9</v>
      </c>
      <c r="O53" s="52">
        <v>9</v>
      </c>
      <c r="P53" s="53">
        <v>7</v>
      </c>
      <c r="Q53" s="54">
        <v>98</v>
      </c>
      <c r="R53" s="95"/>
      <c r="S53" s="95"/>
      <c r="T53" s="95"/>
      <c r="U53" s="10" t="s">
        <v>21</v>
      </c>
      <c r="V53" s="59">
        <v>3</v>
      </c>
      <c r="W53" s="52">
        <v>9</v>
      </c>
      <c r="X53" s="52">
        <v>0</v>
      </c>
      <c r="Y53" s="52">
        <v>0</v>
      </c>
      <c r="Z53" s="52">
        <v>0</v>
      </c>
      <c r="AA53" s="52">
        <v>0</v>
      </c>
      <c r="AB53" s="52">
        <v>10</v>
      </c>
      <c r="AC53" s="52">
        <v>0</v>
      </c>
      <c r="AD53" s="52">
        <v>76</v>
      </c>
      <c r="AE53" s="53">
        <v>0</v>
      </c>
      <c r="AF53" s="54">
        <v>98</v>
      </c>
      <c r="AG53" s="7" t="str">
        <f t="shared" si="0"/>
        <v/>
      </c>
    </row>
    <row r="54" spans="1:33" ht="21" customHeight="1" thickTop="1">
      <c r="A54" s="95"/>
      <c r="B54" s="95"/>
      <c r="C54" s="95"/>
      <c r="D54" s="11" t="s">
        <v>22</v>
      </c>
      <c r="E54" s="44">
        <v>35</v>
      </c>
      <c r="F54" s="44">
        <v>42</v>
      </c>
      <c r="G54" s="44">
        <v>39</v>
      </c>
      <c r="H54" s="44">
        <v>40</v>
      </c>
      <c r="I54" s="44">
        <v>38</v>
      </c>
      <c r="J54" s="44">
        <v>39</v>
      </c>
      <c r="K54" s="44">
        <v>38</v>
      </c>
      <c r="L54" s="44">
        <v>41</v>
      </c>
      <c r="M54" s="44">
        <v>38</v>
      </c>
      <c r="N54" s="44">
        <v>38</v>
      </c>
      <c r="O54" s="44">
        <v>39</v>
      </c>
      <c r="P54" s="44">
        <v>36</v>
      </c>
      <c r="Q54" s="45">
        <v>463</v>
      </c>
      <c r="R54" s="95"/>
      <c r="S54" s="95"/>
      <c r="T54" s="95"/>
      <c r="U54" s="11" t="s">
        <v>22</v>
      </c>
      <c r="V54" s="49">
        <v>15</v>
      </c>
      <c r="W54" s="44">
        <v>41</v>
      </c>
      <c r="X54" s="44">
        <v>0</v>
      </c>
      <c r="Y54" s="44">
        <v>52</v>
      </c>
      <c r="Z54" s="44">
        <v>0</v>
      </c>
      <c r="AA54" s="44">
        <v>0</v>
      </c>
      <c r="AB54" s="44">
        <v>96</v>
      </c>
      <c r="AC54" s="44">
        <v>0</v>
      </c>
      <c r="AD54" s="44">
        <v>259</v>
      </c>
      <c r="AE54" s="76">
        <v>0</v>
      </c>
      <c r="AF54" s="45">
        <v>463</v>
      </c>
      <c r="AG54" s="7" t="str">
        <f t="shared" si="0"/>
        <v/>
      </c>
    </row>
    <row r="55" spans="1:33" ht="21" customHeight="1" thickBot="1">
      <c r="A55" s="95"/>
      <c r="B55" s="95"/>
      <c r="C55" s="95"/>
      <c r="D55" s="14" t="s">
        <v>13</v>
      </c>
      <c r="E55" s="55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6">
        <v>0</v>
      </c>
      <c r="Q55" s="48">
        <v>0</v>
      </c>
      <c r="R55" s="95"/>
      <c r="S55" s="95"/>
      <c r="T55" s="95"/>
      <c r="U55" s="14" t="s">
        <v>13</v>
      </c>
      <c r="V55" s="49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0</v>
      </c>
      <c r="AE55" s="56">
        <v>0</v>
      </c>
      <c r="AF55" s="48">
        <v>0</v>
      </c>
      <c r="AG55" s="7" t="str">
        <f t="shared" si="0"/>
        <v/>
      </c>
    </row>
    <row r="56" spans="1:33" ht="21" customHeight="1">
      <c r="A56" s="95"/>
      <c r="B56" s="95"/>
      <c r="C56" s="94" t="s">
        <v>30</v>
      </c>
      <c r="D56" s="8" t="s">
        <v>20</v>
      </c>
      <c r="E56" s="57">
        <v>0</v>
      </c>
      <c r="F56" s="57">
        <v>9</v>
      </c>
      <c r="G56" s="57">
        <v>0</v>
      </c>
      <c r="H56" s="57">
        <v>0</v>
      </c>
      <c r="I56" s="57">
        <v>11</v>
      </c>
      <c r="J56" s="57">
        <v>0</v>
      </c>
      <c r="K56" s="57">
        <v>0</v>
      </c>
      <c r="L56" s="57">
        <v>9</v>
      </c>
      <c r="M56" s="57">
        <v>0</v>
      </c>
      <c r="N56" s="57">
        <v>0</v>
      </c>
      <c r="O56" s="57">
        <v>9</v>
      </c>
      <c r="P56" s="58">
        <v>0</v>
      </c>
      <c r="Q56" s="45">
        <v>38</v>
      </c>
      <c r="R56" s="95"/>
      <c r="S56" s="95"/>
      <c r="T56" s="94" t="s">
        <v>30</v>
      </c>
      <c r="U56" s="8" t="s">
        <v>20</v>
      </c>
      <c r="V56" s="57">
        <v>2</v>
      </c>
      <c r="W56" s="57">
        <v>0</v>
      </c>
      <c r="X56" s="57">
        <v>0</v>
      </c>
      <c r="Y56" s="57">
        <v>24</v>
      </c>
      <c r="Z56" s="57">
        <v>0</v>
      </c>
      <c r="AA56" s="57">
        <v>0</v>
      </c>
      <c r="AB56" s="57">
        <v>12</v>
      </c>
      <c r="AC56" s="57">
        <v>0</v>
      </c>
      <c r="AD56" s="57">
        <v>0</v>
      </c>
      <c r="AE56" s="58">
        <v>0</v>
      </c>
      <c r="AF56" s="45">
        <v>38</v>
      </c>
      <c r="AG56" s="7" t="str">
        <f t="shared" si="0"/>
        <v/>
      </c>
    </row>
    <row r="57" spans="1:33" ht="21" customHeight="1">
      <c r="A57" s="95"/>
      <c r="B57" s="95"/>
      <c r="C57" s="95"/>
      <c r="D57" s="9" t="s">
        <v>23</v>
      </c>
      <c r="E57" s="49">
        <v>10</v>
      </c>
      <c r="F57" s="49">
        <v>4</v>
      </c>
      <c r="G57" s="49">
        <v>10</v>
      </c>
      <c r="H57" s="49">
        <v>10</v>
      </c>
      <c r="I57" s="49">
        <v>2</v>
      </c>
      <c r="J57" s="49">
        <v>10</v>
      </c>
      <c r="K57" s="49">
        <v>10</v>
      </c>
      <c r="L57" s="49">
        <v>4</v>
      </c>
      <c r="M57" s="49">
        <v>10</v>
      </c>
      <c r="N57" s="49">
        <v>10</v>
      </c>
      <c r="O57" s="49">
        <v>4</v>
      </c>
      <c r="P57" s="50">
        <v>10</v>
      </c>
      <c r="Q57" s="51">
        <v>94</v>
      </c>
      <c r="R57" s="95"/>
      <c r="S57" s="95"/>
      <c r="T57" s="95"/>
      <c r="U57" s="9" t="s">
        <v>23</v>
      </c>
      <c r="V57" s="49">
        <v>46</v>
      </c>
      <c r="W57" s="49">
        <v>0</v>
      </c>
      <c r="X57" s="49">
        <v>0</v>
      </c>
      <c r="Y57" s="49">
        <v>48</v>
      </c>
      <c r="Z57" s="49">
        <v>0</v>
      </c>
      <c r="AA57" s="49">
        <v>0</v>
      </c>
      <c r="AB57" s="49">
        <v>0</v>
      </c>
      <c r="AC57" s="49">
        <v>0</v>
      </c>
      <c r="AD57" s="49">
        <v>0</v>
      </c>
      <c r="AE57" s="50">
        <v>0</v>
      </c>
      <c r="AF57" s="51">
        <v>94</v>
      </c>
      <c r="AG57" s="7" t="str">
        <f t="shared" si="0"/>
        <v/>
      </c>
    </row>
    <row r="58" spans="1:33" ht="21" customHeight="1" thickBot="1">
      <c r="A58" s="95"/>
      <c r="B58" s="95"/>
      <c r="C58" s="95"/>
      <c r="D58" s="10" t="s">
        <v>21</v>
      </c>
      <c r="E58" s="52">
        <v>3</v>
      </c>
      <c r="F58" s="52">
        <v>14</v>
      </c>
      <c r="G58" s="52">
        <v>3</v>
      </c>
      <c r="H58" s="52">
        <v>3</v>
      </c>
      <c r="I58" s="52">
        <v>7</v>
      </c>
      <c r="J58" s="52">
        <v>3</v>
      </c>
      <c r="K58" s="52">
        <v>3</v>
      </c>
      <c r="L58" s="52">
        <v>14</v>
      </c>
      <c r="M58" s="52">
        <v>3</v>
      </c>
      <c r="N58" s="52">
        <v>3</v>
      </c>
      <c r="O58" s="52">
        <v>14</v>
      </c>
      <c r="P58" s="53">
        <v>3</v>
      </c>
      <c r="Q58" s="54">
        <v>73</v>
      </c>
      <c r="R58" s="95"/>
      <c r="S58" s="95"/>
      <c r="T58" s="95"/>
      <c r="U58" s="10" t="s">
        <v>21</v>
      </c>
      <c r="V58" s="52">
        <v>49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24</v>
      </c>
      <c r="AC58" s="52">
        <v>0</v>
      </c>
      <c r="AD58" s="52">
        <v>0</v>
      </c>
      <c r="AE58" s="53">
        <v>0</v>
      </c>
      <c r="AF58" s="54">
        <v>73</v>
      </c>
      <c r="AG58" s="7" t="str">
        <f t="shared" si="0"/>
        <v/>
      </c>
    </row>
    <row r="59" spans="1:33" ht="21" customHeight="1" thickTop="1">
      <c r="A59" s="95"/>
      <c r="B59" s="95"/>
      <c r="C59" s="95"/>
      <c r="D59" s="11" t="s">
        <v>22</v>
      </c>
      <c r="E59" s="44">
        <v>13</v>
      </c>
      <c r="F59" s="44">
        <v>27</v>
      </c>
      <c r="G59" s="44">
        <v>13</v>
      </c>
      <c r="H59" s="44">
        <v>13</v>
      </c>
      <c r="I59" s="44">
        <v>20</v>
      </c>
      <c r="J59" s="44">
        <v>13</v>
      </c>
      <c r="K59" s="44">
        <v>13</v>
      </c>
      <c r="L59" s="44">
        <v>27</v>
      </c>
      <c r="M59" s="44">
        <v>13</v>
      </c>
      <c r="N59" s="44">
        <v>13</v>
      </c>
      <c r="O59" s="44">
        <v>27</v>
      </c>
      <c r="P59" s="44">
        <v>13</v>
      </c>
      <c r="Q59" s="45">
        <v>205</v>
      </c>
      <c r="R59" s="95"/>
      <c r="S59" s="95"/>
      <c r="T59" s="95"/>
      <c r="U59" s="11" t="s">
        <v>22</v>
      </c>
      <c r="V59" s="44">
        <v>97</v>
      </c>
      <c r="W59" s="44">
        <v>0</v>
      </c>
      <c r="X59" s="44">
        <v>0</v>
      </c>
      <c r="Y59" s="44">
        <v>72</v>
      </c>
      <c r="Z59" s="44">
        <v>0</v>
      </c>
      <c r="AA59" s="44">
        <v>0</v>
      </c>
      <c r="AB59" s="44">
        <v>36</v>
      </c>
      <c r="AC59" s="44">
        <v>0</v>
      </c>
      <c r="AD59" s="44">
        <v>0</v>
      </c>
      <c r="AE59" s="76">
        <v>0</v>
      </c>
      <c r="AF59" s="45">
        <v>205</v>
      </c>
      <c r="AG59" s="7" t="str">
        <f t="shared" si="0"/>
        <v/>
      </c>
    </row>
    <row r="60" spans="1:33" ht="21" customHeight="1" thickBot="1">
      <c r="A60" s="95"/>
      <c r="B60" s="96"/>
      <c r="C60" s="96"/>
      <c r="D60" s="12" t="s">
        <v>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7">
        <v>0</v>
      </c>
      <c r="Q60" s="48">
        <v>0</v>
      </c>
      <c r="R60" s="95"/>
      <c r="S60" s="96"/>
      <c r="T60" s="96"/>
      <c r="U60" s="12" t="s">
        <v>13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7">
        <v>0</v>
      </c>
      <c r="AF60" s="48">
        <v>0</v>
      </c>
      <c r="AG60" s="7" t="str">
        <f t="shared" si="0"/>
        <v/>
      </c>
    </row>
    <row r="61" spans="1:33" ht="21" customHeight="1">
      <c r="A61" s="95"/>
      <c r="B61" s="97" t="s">
        <v>31</v>
      </c>
      <c r="C61" s="108" t="s">
        <v>32</v>
      </c>
      <c r="D61" s="13" t="s">
        <v>20</v>
      </c>
      <c r="E61" s="49">
        <v>1</v>
      </c>
      <c r="F61" s="49">
        <v>2</v>
      </c>
      <c r="G61" s="49">
        <v>3</v>
      </c>
      <c r="H61" s="49">
        <v>7</v>
      </c>
      <c r="I61" s="49">
        <v>5</v>
      </c>
      <c r="J61" s="49">
        <v>2</v>
      </c>
      <c r="K61" s="49">
        <v>0</v>
      </c>
      <c r="L61" s="49">
        <v>1</v>
      </c>
      <c r="M61" s="49">
        <v>0</v>
      </c>
      <c r="N61" s="49">
        <v>5</v>
      </c>
      <c r="O61" s="49">
        <v>1</v>
      </c>
      <c r="P61" s="49">
        <v>1</v>
      </c>
      <c r="Q61" s="45">
        <v>28</v>
      </c>
      <c r="R61" s="95"/>
      <c r="S61" s="97" t="s">
        <v>31</v>
      </c>
      <c r="T61" s="108" t="s">
        <v>32</v>
      </c>
      <c r="U61" s="13" t="s">
        <v>20</v>
      </c>
      <c r="V61" s="49">
        <v>10</v>
      </c>
      <c r="W61" s="49">
        <v>1</v>
      </c>
      <c r="X61" s="49">
        <v>0</v>
      </c>
      <c r="Y61" s="49">
        <v>7</v>
      </c>
      <c r="Z61" s="49">
        <v>1</v>
      </c>
      <c r="AA61" s="49">
        <v>0</v>
      </c>
      <c r="AB61" s="49">
        <v>1</v>
      </c>
      <c r="AC61" s="49">
        <v>1</v>
      </c>
      <c r="AD61" s="49">
        <v>1</v>
      </c>
      <c r="AE61" s="50">
        <v>6</v>
      </c>
      <c r="AF61" s="45">
        <v>28</v>
      </c>
      <c r="AG61" s="7" t="str">
        <f t="shared" si="0"/>
        <v/>
      </c>
    </row>
    <row r="62" spans="1:33" ht="21" customHeight="1">
      <c r="A62" s="95"/>
      <c r="B62" s="95"/>
      <c r="C62" s="109"/>
      <c r="D62" s="9" t="s">
        <v>23</v>
      </c>
      <c r="E62" s="49">
        <v>27</v>
      </c>
      <c r="F62" s="49">
        <v>28</v>
      </c>
      <c r="G62" s="49">
        <v>28</v>
      </c>
      <c r="H62" s="49">
        <v>21</v>
      </c>
      <c r="I62" s="49">
        <v>29</v>
      </c>
      <c r="J62" s="49">
        <v>27</v>
      </c>
      <c r="K62" s="49">
        <v>41</v>
      </c>
      <c r="L62" s="49">
        <v>22</v>
      </c>
      <c r="M62" s="49">
        <v>34</v>
      </c>
      <c r="N62" s="49">
        <v>18</v>
      </c>
      <c r="O62" s="49">
        <v>27</v>
      </c>
      <c r="P62" s="49">
        <v>23</v>
      </c>
      <c r="Q62" s="51">
        <v>325</v>
      </c>
      <c r="R62" s="95"/>
      <c r="S62" s="95"/>
      <c r="T62" s="109"/>
      <c r="U62" s="9" t="s">
        <v>23</v>
      </c>
      <c r="V62" s="64">
        <v>50</v>
      </c>
      <c r="W62" s="65">
        <v>14</v>
      </c>
      <c r="X62" s="65">
        <v>0</v>
      </c>
      <c r="Y62" s="65">
        <v>67</v>
      </c>
      <c r="Z62" s="65">
        <v>73</v>
      </c>
      <c r="AA62" s="65">
        <v>21</v>
      </c>
      <c r="AB62" s="65">
        <v>5</v>
      </c>
      <c r="AC62" s="65">
        <v>10</v>
      </c>
      <c r="AD62" s="65">
        <v>15</v>
      </c>
      <c r="AE62" s="66">
        <v>70</v>
      </c>
      <c r="AF62" s="51">
        <v>325</v>
      </c>
      <c r="AG62" s="7" t="str">
        <f t="shared" si="0"/>
        <v/>
      </c>
    </row>
    <row r="63" spans="1:33" ht="21" customHeight="1" thickBot="1">
      <c r="A63" s="95"/>
      <c r="B63" s="95"/>
      <c r="C63" s="109"/>
      <c r="D63" s="10" t="s">
        <v>21</v>
      </c>
      <c r="E63" s="59">
        <v>1</v>
      </c>
      <c r="F63" s="60">
        <v>3</v>
      </c>
      <c r="G63" s="60">
        <v>9</v>
      </c>
      <c r="H63" s="60">
        <v>3</v>
      </c>
      <c r="I63" s="60">
        <v>9</v>
      </c>
      <c r="J63" s="60">
        <v>7</v>
      </c>
      <c r="K63" s="60">
        <v>3</v>
      </c>
      <c r="L63" s="60">
        <v>1</v>
      </c>
      <c r="M63" s="60">
        <v>4</v>
      </c>
      <c r="N63" s="60">
        <v>2</v>
      </c>
      <c r="O63" s="60">
        <v>5</v>
      </c>
      <c r="P63" s="61">
        <v>4</v>
      </c>
      <c r="Q63" s="54">
        <v>51</v>
      </c>
      <c r="R63" s="95"/>
      <c r="S63" s="95"/>
      <c r="T63" s="109"/>
      <c r="U63" s="10" t="s">
        <v>21</v>
      </c>
      <c r="V63" s="67">
        <v>28</v>
      </c>
      <c r="W63" s="68">
        <v>4</v>
      </c>
      <c r="X63" s="68">
        <v>0</v>
      </c>
      <c r="Y63" s="68">
        <v>1</v>
      </c>
      <c r="Z63" s="68">
        <v>3</v>
      </c>
      <c r="AA63" s="68">
        <v>3</v>
      </c>
      <c r="AB63" s="68">
        <v>0</v>
      </c>
      <c r="AC63" s="68">
        <v>0</v>
      </c>
      <c r="AD63" s="68">
        <v>0</v>
      </c>
      <c r="AE63" s="69">
        <v>12</v>
      </c>
      <c r="AF63" s="77">
        <v>51</v>
      </c>
      <c r="AG63" s="7" t="str">
        <f t="shared" si="0"/>
        <v/>
      </c>
    </row>
    <row r="64" spans="1:33" ht="21" customHeight="1" thickTop="1">
      <c r="A64" s="95"/>
      <c r="B64" s="95"/>
      <c r="C64" s="109"/>
      <c r="D64" s="11" t="s">
        <v>22</v>
      </c>
      <c r="E64" s="79">
        <v>29</v>
      </c>
      <c r="F64" s="80">
        <v>33</v>
      </c>
      <c r="G64" s="80">
        <v>40</v>
      </c>
      <c r="H64" s="80">
        <v>31</v>
      </c>
      <c r="I64" s="80">
        <v>43</v>
      </c>
      <c r="J64" s="80">
        <v>36</v>
      </c>
      <c r="K64" s="80">
        <v>44</v>
      </c>
      <c r="L64" s="80">
        <v>24</v>
      </c>
      <c r="M64" s="80">
        <v>38</v>
      </c>
      <c r="N64" s="80">
        <v>25</v>
      </c>
      <c r="O64" s="80">
        <v>33</v>
      </c>
      <c r="P64" s="81">
        <v>28</v>
      </c>
      <c r="Q64" s="45">
        <v>404</v>
      </c>
      <c r="R64" s="95"/>
      <c r="S64" s="95"/>
      <c r="T64" s="109"/>
      <c r="U64" s="11" t="s">
        <v>22</v>
      </c>
      <c r="V64" s="49">
        <v>88</v>
      </c>
      <c r="W64" s="49">
        <v>19</v>
      </c>
      <c r="X64" s="49">
        <v>0</v>
      </c>
      <c r="Y64" s="49">
        <v>75</v>
      </c>
      <c r="Z64" s="49">
        <v>77</v>
      </c>
      <c r="AA64" s="49">
        <v>24</v>
      </c>
      <c r="AB64" s="49">
        <v>6</v>
      </c>
      <c r="AC64" s="49">
        <v>11</v>
      </c>
      <c r="AD64" s="49">
        <v>16</v>
      </c>
      <c r="AE64" s="50">
        <v>88</v>
      </c>
      <c r="AF64" s="85">
        <v>404</v>
      </c>
      <c r="AG64" s="7" t="str">
        <f t="shared" si="0"/>
        <v/>
      </c>
    </row>
    <row r="65" spans="1:34" ht="21" customHeight="1" thickBot="1">
      <c r="A65" s="95"/>
      <c r="B65" s="95"/>
      <c r="C65" s="110"/>
      <c r="D65" s="14" t="s">
        <v>13</v>
      </c>
      <c r="E65" s="82">
        <v>0</v>
      </c>
      <c r="F65" s="83">
        <v>0</v>
      </c>
      <c r="G65" s="83">
        <v>0</v>
      </c>
      <c r="H65" s="83">
        <v>0</v>
      </c>
      <c r="I65" s="83">
        <v>1</v>
      </c>
      <c r="J65" s="83">
        <v>1</v>
      </c>
      <c r="K65" s="83">
        <v>2</v>
      </c>
      <c r="L65" s="83">
        <v>1</v>
      </c>
      <c r="M65" s="83">
        <v>1</v>
      </c>
      <c r="N65" s="83">
        <v>0</v>
      </c>
      <c r="O65" s="83">
        <v>1</v>
      </c>
      <c r="P65" s="84">
        <v>0</v>
      </c>
      <c r="Q65" s="48">
        <v>7</v>
      </c>
      <c r="R65" s="95"/>
      <c r="S65" s="95"/>
      <c r="T65" s="110"/>
      <c r="U65" s="14" t="s">
        <v>13</v>
      </c>
      <c r="V65" s="62">
        <v>1</v>
      </c>
      <c r="W65" s="46">
        <v>0</v>
      </c>
      <c r="X65" s="46">
        <v>0</v>
      </c>
      <c r="Y65" s="46">
        <v>2</v>
      </c>
      <c r="Z65" s="46">
        <v>2</v>
      </c>
      <c r="AA65" s="46">
        <v>1</v>
      </c>
      <c r="AB65" s="46">
        <v>1</v>
      </c>
      <c r="AC65" s="46">
        <v>0</v>
      </c>
      <c r="AD65" s="46">
        <v>0</v>
      </c>
      <c r="AE65" s="78">
        <v>0</v>
      </c>
      <c r="AF65" s="48">
        <v>7</v>
      </c>
      <c r="AG65" s="7" t="str">
        <f t="shared" si="0"/>
        <v/>
      </c>
    </row>
    <row r="66" spans="1:34" ht="21" customHeight="1">
      <c r="A66" s="95"/>
      <c r="B66" s="95"/>
      <c r="C66" s="94" t="s">
        <v>33</v>
      </c>
      <c r="D66" s="8" t="s">
        <v>20</v>
      </c>
      <c r="E66" s="49">
        <v>0</v>
      </c>
      <c r="F66" s="49">
        <v>2</v>
      </c>
      <c r="G66" s="49">
        <v>0</v>
      </c>
      <c r="H66" s="49">
        <v>6</v>
      </c>
      <c r="I66" s="49">
        <v>7</v>
      </c>
      <c r="J66" s="49">
        <v>1</v>
      </c>
      <c r="K66" s="49">
        <v>0</v>
      </c>
      <c r="L66" s="49">
        <v>0</v>
      </c>
      <c r="M66" s="49">
        <v>1</v>
      </c>
      <c r="N66" s="49">
        <v>6</v>
      </c>
      <c r="O66" s="49">
        <v>1</v>
      </c>
      <c r="P66" s="49">
        <v>0</v>
      </c>
      <c r="Q66" s="45">
        <v>24</v>
      </c>
      <c r="R66" s="95"/>
      <c r="S66" s="95"/>
      <c r="T66" s="94" t="s">
        <v>33</v>
      </c>
      <c r="U66" s="8" t="s">
        <v>20</v>
      </c>
      <c r="V66" s="49">
        <v>5</v>
      </c>
      <c r="W66" s="49">
        <v>0</v>
      </c>
      <c r="X66" s="49">
        <v>0</v>
      </c>
      <c r="Y66" s="49">
        <v>9</v>
      </c>
      <c r="Z66" s="49">
        <v>0</v>
      </c>
      <c r="AA66" s="49">
        <v>0</v>
      </c>
      <c r="AB66" s="49">
        <v>0</v>
      </c>
      <c r="AC66" s="49">
        <v>1</v>
      </c>
      <c r="AD66" s="49">
        <v>2</v>
      </c>
      <c r="AE66" s="50">
        <v>7</v>
      </c>
      <c r="AF66" s="63">
        <v>24</v>
      </c>
      <c r="AG66" s="7" t="str">
        <f t="shared" si="0"/>
        <v/>
      </c>
    </row>
    <row r="67" spans="1:34" ht="21" customHeight="1">
      <c r="A67" s="95"/>
      <c r="B67" s="95"/>
      <c r="C67" s="95"/>
      <c r="D67" s="9" t="s">
        <v>23</v>
      </c>
      <c r="E67" s="49">
        <v>33</v>
      </c>
      <c r="F67" s="49">
        <v>21</v>
      </c>
      <c r="G67" s="49">
        <v>23</v>
      </c>
      <c r="H67" s="49">
        <v>18</v>
      </c>
      <c r="I67" s="49">
        <v>17</v>
      </c>
      <c r="J67" s="49">
        <v>20</v>
      </c>
      <c r="K67" s="49">
        <v>21</v>
      </c>
      <c r="L67" s="49">
        <v>19</v>
      </c>
      <c r="M67" s="49">
        <v>39</v>
      </c>
      <c r="N67" s="49">
        <v>18</v>
      </c>
      <c r="O67" s="49">
        <v>24</v>
      </c>
      <c r="P67" s="49">
        <v>37</v>
      </c>
      <c r="Q67" s="51">
        <v>290</v>
      </c>
      <c r="R67" s="95"/>
      <c r="S67" s="95"/>
      <c r="T67" s="95"/>
      <c r="U67" s="9" t="s">
        <v>23</v>
      </c>
      <c r="V67" s="64">
        <v>70</v>
      </c>
      <c r="W67" s="65">
        <v>0</v>
      </c>
      <c r="X67" s="65">
        <v>0</v>
      </c>
      <c r="Y67" s="65">
        <v>70</v>
      </c>
      <c r="Z67" s="65">
        <v>10</v>
      </c>
      <c r="AA67" s="65">
        <v>60</v>
      </c>
      <c r="AB67" s="65">
        <v>0</v>
      </c>
      <c r="AC67" s="65">
        <v>10</v>
      </c>
      <c r="AD67" s="65">
        <v>10</v>
      </c>
      <c r="AE67" s="66">
        <v>60</v>
      </c>
      <c r="AF67" s="51">
        <v>290</v>
      </c>
      <c r="AG67" s="7" t="str">
        <f t="shared" si="0"/>
        <v/>
      </c>
    </row>
    <row r="68" spans="1:34" ht="21" customHeight="1" thickBot="1">
      <c r="A68" s="95"/>
      <c r="B68" s="95"/>
      <c r="C68" s="95"/>
      <c r="D68" s="10" t="s">
        <v>21</v>
      </c>
      <c r="E68" s="59">
        <v>15</v>
      </c>
      <c r="F68" s="60">
        <v>5</v>
      </c>
      <c r="G68" s="60">
        <v>4</v>
      </c>
      <c r="H68" s="60">
        <v>2</v>
      </c>
      <c r="I68" s="60">
        <v>6</v>
      </c>
      <c r="J68" s="60">
        <v>0</v>
      </c>
      <c r="K68" s="60">
        <v>1</v>
      </c>
      <c r="L68" s="60">
        <v>0</v>
      </c>
      <c r="M68" s="60">
        <v>3</v>
      </c>
      <c r="N68" s="60">
        <v>2</v>
      </c>
      <c r="O68" s="60">
        <v>1</v>
      </c>
      <c r="P68" s="61">
        <v>4</v>
      </c>
      <c r="Q68" s="54">
        <v>43</v>
      </c>
      <c r="R68" s="95"/>
      <c r="S68" s="95"/>
      <c r="T68" s="95"/>
      <c r="U68" s="10" t="s">
        <v>21</v>
      </c>
      <c r="V68" s="67">
        <v>12</v>
      </c>
      <c r="W68" s="68">
        <v>0</v>
      </c>
      <c r="X68" s="68">
        <v>0</v>
      </c>
      <c r="Y68" s="68">
        <v>0</v>
      </c>
      <c r="Z68" s="68">
        <v>1</v>
      </c>
      <c r="AA68" s="68">
        <v>26</v>
      </c>
      <c r="AB68" s="68">
        <v>0</v>
      </c>
      <c r="AC68" s="68">
        <v>0</v>
      </c>
      <c r="AD68" s="68">
        <v>0</v>
      </c>
      <c r="AE68" s="69">
        <v>4</v>
      </c>
      <c r="AF68" s="77">
        <v>43</v>
      </c>
      <c r="AG68" s="7" t="str">
        <f t="shared" si="0"/>
        <v/>
      </c>
    </row>
    <row r="69" spans="1:34" ht="21" customHeight="1" thickTop="1">
      <c r="A69" s="95"/>
      <c r="B69" s="95"/>
      <c r="C69" s="95"/>
      <c r="D69" s="11" t="s">
        <v>22</v>
      </c>
      <c r="E69" s="49">
        <v>48</v>
      </c>
      <c r="F69" s="49">
        <v>28</v>
      </c>
      <c r="G69" s="49">
        <v>27</v>
      </c>
      <c r="H69" s="49">
        <v>26</v>
      </c>
      <c r="I69" s="49">
        <v>30</v>
      </c>
      <c r="J69" s="49">
        <v>21</v>
      </c>
      <c r="K69" s="49">
        <v>22</v>
      </c>
      <c r="L69" s="49">
        <v>19</v>
      </c>
      <c r="M69" s="49">
        <v>43</v>
      </c>
      <c r="N69" s="49">
        <v>26</v>
      </c>
      <c r="O69" s="49">
        <v>26</v>
      </c>
      <c r="P69" s="49">
        <v>41</v>
      </c>
      <c r="Q69" s="45">
        <v>357</v>
      </c>
      <c r="R69" s="95"/>
      <c r="S69" s="95"/>
      <c r="T69" s="95"/>
      <c r="U69" s="11" t="s">
        <v>22</v>
      </c>
      <c r="V69" s="86">
        <v>87</v>
      </c>
      <c r="W69" s="49">
        <v>0</v>
      </c>
      <c r="X69" s="49">
        <v>0</v>
      </c>
      <c r="Y69" s="49">
        <v>79</v>
      </c>
      <c r="Z69" s="49">
        <v>11</v>
      </c>
      <c r="AA69" s="49">
        <v>86</v>
      </c>
      <c r="AB69" s="49">
        <v>0</v>
      </c>
      <c r="AC69" s="49">
        <v>11</v>
      </c>
      <c r="AD69" s="49">
        <v>12</v>
      </c>
      <c r="AE69" s="87">
        <v>71</v>
      </c>
      <c r="AF69" s="85">
        <v>357</v>
      </c>
      <c r="AG69" s="7" t="str">
        <f t="shared" si="0"/>
        <v/>
      </c>
    </row>
    <row r="70" spans="1:34" ht="21" customHeight="1" thickBot="1">
      <c r="A70" s="95"/>
      <c r="B70" s="95"/>
      <c r="C70" s="95"/>
      <c r="D70" s="12" t="s">
        <v>13</v>
      </c>
      <c r="E70" s="62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</v>
      </c>
      <c r="N70" s="46">
        <v>0</v>
      </c>
      <c r="O70" s="46">
        <v>0</v>
      </c>
      <c r="P70" s="78">
        <v>3</v>
      </c>
      <c r="Q70" s="48">
        <v>4</v>
      </c>
      <c r="R70" s="95"/>
      <c r="S70" s="95"/>
      <c r="T70" s="95"/>
      <c r="U70" s="12" t="s">
        <v>13</v>
      </c>
      <c r="V70" s="82">
        <v>0</v>
      </c>
      <c r="W70" s="83">
        <v>0</v>
      </c>
      <c r="X70" s="83">
        <v>0</v>
      </c>
      <c r="Y70" s="83">
        <v>0</v>
      </c>
      <c r="Z70" s="83">
        <v>0</v>
      </c>
      <c r="AA70" s="83">
        <v>4</v>
      </c>
      <c r="AB70" s="83">
        <v>0</v>
      </c>
      <c r="AC70" s="83">
        <v>0</v>
      </c>
      <c r="AD70" s="83">
        <v>0</v>
      </c>
      <c r="AE70" s="84">
        <v>0</v>
      </c>
      <c r="AF70" s="48">
        <v>4</v>
      </c>
      <c r="AG70" s="7" t="str">
        <f t="shared" si="0"/>
        <v/>
      </c>
    </row>
    <row r="71" spans="1:34" ht="21" customHeight="1">
      <c r="A71" s="95"/>
      <c r="B71" s="102" t="s">
        <v>36</v>
      </c>
      <c r="C71" s="103"/>
      <c r="D71" s="8" t="s">
        <v>20</v>
      </c>
      <c r="E71" s="49">
        <v>18</v>
      </c>
      <c r="F71" s="49">
        <v>92</v>
      </c>
      <c r="G71" s="49">
        <v>107</v>
      </c>
      <c r="H71" s="49">
        <v>184</v>
      </c>
      <c r="I71" s="49">
        <v>133</v>
      </c>
      <c r="J71" s="49">
        <v>76</v>
      </c>
      <c r="K71" s="49">
        <v>36</v>
      </c>
      <c r="L71" s="49">
        <v>48</v>
      </c>
      <c r="M71" s="49">
        <v>5</v>
      </c>
      <c r="N71" s="49">
        <v>33</v>
      </c>
      <c r="O71" s="49">
        <v>34</v>
      </c>
      <c r="P71" s="50">
        <v>19</v>
      </c>
      <c r="Q71" s="70">
        <v>785</v>
      </c>
      <c r="R71" s="95"/>
      <c r="S71" s="102" t="s">
        <v>36</v>
      </c>
      <c r="T71" s="103"/>
      <c r="U71" s="8" t="s">
        <v>20</v>
      </c>
      <c r="V71" s="49">
        <v>141</v>
      </c>
      <c r="W71" s="49">
        <v>42</v>
      </c>
      <c r="X71" s="49">
        <v>82</v>
      </c>
      <c r="Y71" s="49">
        <v>151</v>
      </c>
      <c r="Z71" s="49">
        <v>73</v>
      </c>
      <c r="AA71" s="49">
        <v>37</v>
      </c>
      <c r="AB71" s="49">
        <v>123</v>
      </c>
      <c r="AC71" s="49">
        <v>26</v>
      </c>
      <c r="AD71" s="49">
        <v>57</v>
      </c>
      <c r="AE71" s="50">
        <v>53</v>
      </c>
      <c r="AF71" s="71">
        <v>785</v>
      </c>
      <c r="AG71" s="7" t="str">
        <f>IF(Q71=AF71,"","X")</f>
        <v/>
      </c>
    </row>
    <row r="72" spans="1:34" ht="21" customHeight="1">
      <c r="A72" s="95"/>
      <c r="B72" s="104"/>
      <c r="C72" s="105"/>
      <c r="D72" s="9" t="s">
        <v>23</v>
      </c>
      <c r="E72" s="49">
        <v>976</v>
      </c>
      <c r="F72" s="49">
        <v>935</v>
      </c>
      <c r="G72" s="49">
        <v>884</v>
      </c>
      <c r="H72" s="49">
        <v>885</v>
      </c>
      <c r="I72" s="49">
        <v>886</v>
      </c>
      <c r="J72" s="49">
        <v>955</v>
      </c>
      <c r="K72" s="49">
        <v>971</v>
      </c>
      <c r="L72" s="49">
        <v>915</v>
      </c>
      <c r="M72" s="49">
        <v>1019</v>
      </c>
      <c r="N72" s="49">
        <v>961</v>
      </c>
      <c r="O72" s="49">
        <v>964</v>
      </c>
      <c r="P72" s="50">
        <v>965</v>
      </c>
      <c r="Q72" s="71">
        <v>11316</v>
      </c>
      <c r="R72" s="95"/>
      <c r="S72" s="104"/>
      <c r="T72" s="105"/>
      <c r="U72" s="9" t="s">
        <v>23</v>
      </c>
      <c r="V72" s="49">
        <v>1877</v>
      </c>
      <c r="W72" s="49">
        <v>785</v>
      </c>
      <c r="X72" s="49">
        <v>1111</v>
      </c>
      <c r="Y72" s="49">
        <v>1292</v>
      </c>
      <c r="Z72" s="49">
        <v>2134</v>
      </c>
      <c r="AA72" s="49">
        <v>934</v>
      </c>
      <c r="AB72" s="49">
        <v>769</v>
      </c>
      <c r="AC72" s="49">
        <v>492</v>
      </c>
      <c r="AD72" s="49">
        <v>788</v>
      </c>
      <c r="AE72" s="50">
        <v>1134</v>
      </c>
      <c r="AF72" s="71">
        <v>11316</v>
      </c>
      <c r="AG72" s="7" t="str">
        <f>IF(Q72=AF72,"","X")</f>
        <v/>
      </c>
    </row>
    <row r="73" spans="1:34" ht="21" customHeight="1" thickBot="1">
      <c r="A73" s="95"/>
      <c r="B73" s="104"/>
      <c r="C73" s="105"/>
      <c r="D73" s="10" t="s">
        <v>21</v>
      </c>
      <c r="E73" s="59">
        <v>337</v>
      </c>
      <c r="F73" s="59">
        <v>293</v>
      </c>
      <c r="G73" s="59">
        <v>226</v>
      </c>
      <c r="H73" s="59">
        <v>184</v>
      </c>
      <c r="I73" s="59">
        <v>242</v>
      </c>
      <c r="J73" s="59">
        <v>234</v>
      </c>
      <c r="K73" s="59">
        <v>278</v>
      </c>
      <c r="L73" s="59">
        <v>309</v>
      </c>
      <c r="M73" s="59">
        <v>249</v>
      </c>
      <c r="N73" s="59">
        <v>306</v>
      </c>
      <c r="O73" s="59">
        <v>298</v>
      </c>
      <c r="P73" s="72">
        <v>275</v>
      </c>
      <c r="Q73" s="63">
        <v>3231</v>
      </c>
      <c r="R73" s="95"/>
      <c r="S73" s="104"/>
      <c r="T73" s="105"/>
      <c r="U73" s="10" t="s">
        <v>21</v>
      </c>
      <c r="V73" s="37">
        <v>1430</v>
      </c>
      <c r="W73" s="37">
        <v>219</v>
      </c>
      <c r="X73" s="37">
        <v>188</v>
      </c>
      <c r="Y73" s="37">
        <v>2</v>
      </c>
      <c r="Z73" s="37">
        <v>37</v>
      </c>
      <c r="AA73" s="37">
        <v>403</v>
      </c>
      <c r="AB73" s="37">
        <v>413</v>
      </c>
      <c r="AC73" s="37">
        <v>2</v>
      </c>
      <c r="AD73" s="37">
        <v>165</v>
      </c>
      <c r="AE73" s="38">
        <v>372</v>
      </c>
      <c r="AF73" s="34">
        <v>3231</v>
      </c>
      <c r="AG73" s="7" t="str">
        <f>IF(Q73=AF73,"","X")</f>
        <v/>
      </c>
    </row>
    <row r="74" spans="1:34" ht="21" customHeight="1" thickTop="1">
      <c r="A74" s="95"/>
      <c r="B74" s="104"/>
      <c r="C74" s="105"/>
      <c r="D74" s="11" t="s">
        <v>22</v>
      </c>
      <c r="E74" s="25">
        <v>1331</v>
      </c>
      <c r="F74" s="25">
        <v>1320</v>
      </c>
      <c r="G74" s="25">
        <v>1217</v>
      </c>
      <c r="H74" s="25">
        <v>1253</v>
      </c>
      <c r="I74" s="25">
        <v>1261</v>
      </c>
      <c r="J74" s="25">
        <v>1265</v>
      </c>
      <c r="K74" s="25">
        <v>1285</v>
      </c>
      <c r="L74" s="25">
        <v>1272</v>
      </c>
      <c r="M74" s="25">
        <v>1273</v>
      </c>
      <c r="N74" s="25">
        <v>1300</v>
      </c>
      <c r="O74" s="25">
        <v>1296</v>
      </c>
      <c r="P74" s="25">
        <v>1259</v>
      </c>
      <c r="Q74" s="39">
        <v>15332</v>
      </c>
      <c r="R74" s="95"/>
      <c r="S74" s="104"/>
      <c r="T74" s="105"/>
      <c r="U74" s="11" t="s">
        <v>22</v>
      </c>
      <c r="V74" s="25">
        <v>3448</v>
      </c>
      <c r="W74" s="21">
        <v>1046</v>
      </c>
      <c r="X74" s="21">
        <v>1381</v>
      </c>
      <c r="Y74" s="21">
        <v>1445</v>
      </c>
      <c r="Z74" s="21">
        <v>2244</v>
      </c>
      <c r="AA74" s="21">
        <v>1374</v>
      </c>
      <c r="AB74" s="21">
        <v>1305</v>
      </c>
      <c r="AC74" s="21">
        <v>520</v>
      </c>
      <c r="AD74" s="21">
        <v>1010</v>
      </c>
      <c r="AE74" s="22">
        <v>1559</v>
      </c>
      <c r="AF74" s="36">
        <v>15332</v>
      </c>
      <c r="AG74" s="7" t="str">
        <f>IF(Q74=AF74,"","X")</f>
        <v/>
      </c>
    </row>
    <row r="75" spans="1:34" ht="21" customHeight="1" thickBot="1">
      <c r="A75" s="96"/>
      <c r="B75" s="106"/>
      <c r="C75" s="107"/>
      <c r="D75" s="12" t="s">
        <v>13</v>
      </c>
      <c r="E75" s="40">
        <v>8</v>
      </c>
      <c r="F75" s="40">
        <v>3</v>
      </c>
      <c r="G75" s="40">
        <v>4</v>
      </c>
      <c r="H75" s="40">
        <v>6</v>
      </c>
      <c r="I75" s="40">
        <v>21</v>
      </c>
      <c r="J75" s="40">
        <v>10</v>
      </c>
      <c r="K75" s="40">
        <v>9</v>
      </c>
      <c r="L75" s="40">
        <v>3</v>
      </c>
      <c r="M75" s="40">
        <v>5</v>
      </c>
      <c r="N75" s="40">
        <v>4</v>
      </c>
      <c r="O75" s="40">
        <v>4</v>
      </c>
      <c r="P75" s="41">
        <v>4</v>
      </c>
      <c r="Q75" s="42">
        <v>81</v>
      </c>
      <c r="R75" s="96"/>
      <c r="S75" s="106"/>
      <c r="T75" s="107"/>
      <c r="U75" s="12" t="s">
        <v>13</v>
      </c>
      <c r="V75" s="40">
        <v>3</v>
      </c>
      <c r="W75" s="40">
        <v>11</v>
      </c>
      <c r="X75" s="40">
        <v>0</v>
      </c>
      <c r="Y75" s="40">
        <v>4</v>
      </c>
      <c r="Z75" s="40">
        <v>36</v>
      </c>
      <c r="AA75" s="40">
        <v>13</v>
      </c>
      <c r="AB75" s="40">
        <v>6</v>
      </c>
      <c r="AC75" s="40">
        <v>2</v>
      </c>
      <c r="AD75" s="40">
        <v>0</v>
      </c>
      <c r="AE75" s="41">
        <v>6</v>
      </c>
      <c r="AF75" s="35">
        <v>81</v>
      </c>
      <c r="AG75" s="7" t="str">
        <f>IF(Q75=AF75,"","X")</f>
        <v/>
      </c>
      <c r="AH75" s="43"/>
    </row>
    <row r="76" spans="1:34" ht="16.5" customHeight="1">
      <c r="A76" s="89" t="s">
        <v>43</v>
      </c>
      <c r="B76" s="89"/>
      <c r="C76" s="89"/>
      <c r="D76" s="89"/>
      <c r="E76" s="91" t="s">
        <v>46</v>
      </c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89" t="s">
        <v>43</v>
      </c>
      <c r="S76" s="89"/>
      <c r="T76" s="89"/>
      <c r="U76" s="89"/>
      <c r="V76" s="91" t="s">
        <v>47</v>
      </c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2"/>
      <c r="AH76" s="92"/>
    </row>
    <row r="77" spans="1:34" ht="16.5" customHeight="1">
      <c r="A77" s="90"/>
      <c r="B77" s="90"/>
      <c r="C77" s="90"/>
      <c r="D77" s="90"/>
      <c r="E77" s="88" t="s">
        <v>41</v>
      </c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90"/>
      <c r="S77" s="90"/>
      <c r="T77" s="90"/>
      <c r="U77" s="90"/>
      <c r="V77" s="88" t="s">
        <v>48</v>
      </c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</row>
    <row r="78" spans="1:34" ht="16.5" customHeight="1">
      <c r="A78" s="90"/>
      <c r="B78" s="90"/>
      <c r="C78" s="90"/>
      <c r="D78" s="90"/>
      <c r="E78" s="88" t="s">
        <v>44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90"/>
      <c r="S78" s="90"/>
      <c r="T78" s="90"/>
      <c r="U78" s="90"/>
      <c r="V78" s="88" t="s">
        <v>49</v>
      </c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</row>
    <row r="79" spans="1:34" ht="16.5" customHeight="1">
      <c r="A79" s="90"/>
      <c r="B79" s="90"/>
      <c r="C79" s="90"/>
      <c r="D79" s="90"/>
      <c r="E79" s="88" t="s">
        <v>45</v>
      </c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90"/>
      <c r="S79" s="90"/>
      <c r="T79" s="90"/>
      <c r="U79" s="90"/>
      <c r="V79" s="88" t="s">
        <v>50</v>
      </c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</row>
  </sheetData>
  <mergeCells count="53">
    <mergeCell ref="R5:U5"/>
    <mergeCell ref="R6:R40"/>
    <mergeCell ref="S6:S25"/>
    <mergeCell ref="T6:T10"/>
    <mergeCell ref="T11:T15"/>
    <mergeCell ref="T16:T20"/>
    <mergeCell ref="S36:T40"/>
    <mergeCell ref="S26:S35"/>
    <mergeCell ref="T26:T30"/>
    <mergeCell ref="T21:T25"/>
    <mergeCell ref="T41:T45"/>
    <mergeCell ref="T46:T50"/>
    <mergeCell ref="T56:T60"/>
    <mergeCell ref="S61:S70"/>
    <mergeCell ref="T61:T65"/>
    <mergeCell ref="T51:T55"/>
    <mergeCell ref="C21:C25"/>
    <mergeCell ref="T31:T35"/>
    <mergeCell ref="B71:C75"/>
    <mergeCell ref="C26:C30"/>
    <mergeCell ref="C61:C65"/>
    <mergeCell ref="T66:T70"/>
    <mergeCell ref="S71:T75"/>
    <mergeCell ref="B61:B70"/>
    <mergeCell ref="R41:R75"/>
    <mergeCell ref="S41:S60"/>
    <mergeCell ref="C66:C70"/>
    <mergeCell ref="A5:D5"/>
    <mergeCell ref="A6:A40"/>
    <mergeCell ref="B6:B25"/>
    <mergeCell ref="B26:B35"/>
    <mergeCell ref="C6:C10"/>
    <mergeCell ref="C11:C15"/>
    <mergeCell ref="B36:C40"/>
    <mergeCell ref="C16:C20"/>
    <mergeCell ref="C31:C35"/>
    <mergeCell ref="A76:D79"/>
    <mergeCell ref="E76:Q76"/>
    <mergeCell ref="E77:Q77"/>
    <mergeCell ref="B2:Q2"/>
    <mergeCell ref="A41:A75"/>
    <mergeCell ref="B41:B60"/>
    <mergeCell ref="C41:C45"/>
    <mergeCell ref="C46:C50"/>
    <mergeCell ref="C51:C55"/>
    <mergeCell ref="C56:C60"/>
    <mergeCell ref="E78:Q78"/>
    <mergeCell ref="E79:Q79"/>
    <mergeCell ref="R76:U79"/>
    <mergeCell ref="V76:AH76"/>
    <mergeCell ref="V77:AH77"/>
    <mergeCell ref="V78:AH78"/>
    <mergeCell ref="V79:AH79"/>
  </mergeCells>
  <phoneticPr fontId="2"/>
  <printOptions horizontalCentered="1"/>
  <pageMargins left="0.98425196850393704" right="0.59055118110236227" top="0.75" bottom="0.31496062992125984" header="0" footer="0"/>
  <pageSetup paperSize="9" scale="48" orientation="portrait" r:id="rId1"/>
  <headerFooter alignWithMargins="0"/>
  <colBreaks count="1" manualBreakCount="1">
    <brk id="1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畑中英夫</dc:creator>
  <cp:lastModifiedBy>Administrator</cp:lastModifiedBy>
  <cp:lastPrinted>2017-05-17T01:22:25Z</cp:lastPrinted>
  <dcterms:created xsi:type="dcterms:W3CDTF">2000-01-11T01:04:06Z</dcterms:created>
  <dcterms:modified xsi:type="dcterms:W3CDTF">2018-03-13T01:36:07Z</dcterms:modified>
</cp:coreProperties>
</file>