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svky.vdi.pref.nagano.lg.jp\全庁共有\本庁\15_教育委員会事務局\040特別支援教育課\学校給食\給食調査等\給食プロポーザル\R8給食委託\仕様書\02伊那養護\"/>
    </mc:Choice>
  </mc:AlternateContent>
  <xr:revisionPtr revIDLastSave="0" documentId="13_ncr:1_{19BD53E1-E970-460D-B11D-ADF7D160600F}" xr6:coauthVersionLast="47" xr6:coauthVersionMax="47" xr10:uidLastSave="{00000000-0000-0000-0000-000000000000}"/>
  <bookViews>
    <workbookView xWindow="-108" yWindow="-108" windowWidth="23256" windowHeight="12576" activeTab="1" xr2:uid="{00000000-000D-0000-FFFF-FFFF00000000}"/>
  </bookViews>
  <sheets>
    <sheet name="1業務分担" sheetId="1" r:id="rId1"/>
    <sheet name="2年間計画" sheetId="5" r:id="rId2"/>
    <sheet name="３経費分担" sheetId="4" r:id="rId3"/>
    <sheet name="４配置図" sheetId="15" r:id="rId4"/>
    <sheet name="5設備器具" sheetId="16" r:id="rId5"/>
    <sheet name="6食品" sheetId="13" r:id="rId6"/>
    <sheet name="7アレルギー" sheetId="18" r:id="rId7"/>
    <sheet name="8形態" sheetId="17" r:id="rId8"/>
    <sheet name="9手入れ" sheetId="14" r:id="rId9"/>
  </sheets>
  <definedNames>
    <definedName name="_xlnm.Print_Area" localSheetId="1">'2年間計画'!$A$1:$BL$36</definedName>
    <definedName name="_xlnm.Print_Area" localSheetId="7">'8形態'!$A$1:$G$82</definedName>
    <definedName name="_xlnm.Print_Area" localSheetId="8">'9手入れ'!$A$1:$C$65</definedName>
    <definedName name="_xlnm.Print_Titles" localSheetId="0">'1業務分担'!$4:$4</definedName>
    <definedName name="_xlnm.Print_Titles" localSheetId="4">'5設備器具'!$2:$3</definedName>
    <definedName name="_xlnm.Print_Titles" localSheetId="5">'6食品'!$4:$4</definedName>
    <definedName name="_xlnm.Print_Titles" localSheetId="7">'8形態'!$4:$5</definedName>
    <definedName name="_xlnm.Print_Titles" localSheetId="8">'9手入れ'!$4:$4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L27" i="5" l="1"/>
  <c r="AR36" i="5"/>
  <c r="AH36" i="5"/>
  <c r="AC36" i="5"/>
  <c r="S36" i="5"/>
  <c r="N36" i="5"/>
  <c r="I36" i="5"/>
  <c r="E36" i="5" l="1"/>
  <c r="D36" i="5"/>
  <c r="C36" i="5"/>
  <c r="J36" i="5"/>
  <c r="H36" i="5"/>
  <c r="O36" i="5"/>
  <c r="M36" i="5"/>
  <c r="T36" i="5"/>
  <c r="R36" i="5"/>
  <c r="Y36" i="5"/>
  <c r="X36" i="5"/>
  <c r="W36" i="5"/>
  <c r="AD36" i="5"/>
  <c r="AB36" i="5"/>
  <c r="AI36" i="5"/>
  <c r="AG36" i="5"/>
  <c r="AN36" i="5"/>
  <c r="AM36" i="5"/>
  <c r="AL36" i="5"/>
  <c r="AQ36" i="5"/>
  <c r="AS36" i="5"/>
  <c r="AV36" i="5"/>
  <c r="AW36" i="5"/>
  <c r="AX36" i="5"/>
  <c r="BA36" i="5"/>
  <c r="BB36" i="5"/>
  <c r="BC36" i="5"/>
  <c r="BF36" i="5"/>
  <c r="BG36" i="5"/>
  <c r="BH36" i="5"/>
  <c r="BJ36" i="5" l="1"/>
  <c r="BI36" i="5"/>
  <c r="BL36" i="5"/>
</calcChain>
</file>

<file path=xl/sharedStrings.xml><?xml version="1.0" encoding="utf-8"?>
<sst xmlns="http://schemas.openxmlformats.org/spreadsheetml/2006/main" count="2286" uniqueCount="805">
  <si>
    <t>業務内容</t>
    <rPh sb="0" eb="2">
      <t>ギョウム</t>
    </rPh>
    <rPh sb="2" eb="4">
      <t>ナイヨウ</t>
    </rPh>
    <phoneticPr fontId="3"/>
  </si>
  <si>
    <t>学校</t>
    <rPh sb="0" eb="2">
      <t>ガッコウ</t>
    </rPh>
    <phoneticPr fontId="3"/>
  </si>
  <si>
    <t>受託者</t>
    <rPh sb="0" eb="3">
      <t>ジュタクシャ</t>
    </rPh>
    <phoneticPr fontId="3"/>
  </si>
  <si>
    <t>備考</t>
    <rPh sb="0" eb="2">
      <t>ビコウ</t>
    </rPh>
    <phoneticPr fontId="3"/>
  </si>
  <si>
    <t xml:space="preserve">給
食
管
理
</t>
    <rPh sb="0" eb="1">
      <t>キュウ</t>
    </rPh>
    <rPh sb="2" eb="3">
      <t>ショク</t>
    </rPh>
    <rPh sb="4" eb="5">
      <t>カン</t>
    </rPh>
    <rPh sb="6" eb="7">
      <t>リ</t>
    </rPh>
    <phoneticPr fontId="3"/>
  </si>
  <si>
    <t xml:space="preserve">
食
品
管
理
</t>
    <rPh sb="2" eb="3">
      <t>ショク</t>
    </rPh>
    <rPh sb="4" eb="5">
      <t>シナ</t>
    </rPh>
    <rPh sb="6" eb="7">
      <t>カン</t>
    </rPh>
    <rPh sb="8" eb="9">
      <t>リ</t>
    </rPh>
    <phoneticPr fontId="3"/>
  </si>
  <si>
    <t xml:space="preserve">業
務
管
理
</t>
    <rPh sb="0" eb="1">
      <t>ギョウ</t>
    </rPh>
    <rPh sb="2" eb="3">
      <t>ツトム</t>
    </rPh>
    <rPh sb="4" eb="5">
      <t>カン</t>
    </rPh>
    <rPh sb="6" eb="7">
      <t>リ</t>
    </rPh>
    <phoneticPr fontId="3"/>
  </si>
  <si>
    <t xml:space="preserve">設
備
管
理
</t>
    <rPh sb="0" eb="1">
      <t>セツ</t>
    </rPh>
    <rPh sb="2" eb="3">
      <t>ビ</t>
    </rPh>
    <rPh sb="4" eb="5">
      <t>カン</t>
    </rPh>
    <rPh sb="6" eb="7">
      <t>リ</t>
    </rPh>
    <phoneticPr fontId="3"/>
  </si>
  <si>
    <t xml:space="preserve">調
理
作
業
管
理
</t>
    <rPh sb="0" eb="1">
      <t>チョウ</t>
    </rPh>
    <rPh sb="2" eb="3">
      <t>リ</t>
    </rPh>
    <rPh sb="4" eb="5">
      <t>サク</t>
    </rPh>
    <rPh sb="6" eb="7">
      <t>ギョウ</t>
    </rPh>
    <rPh sb="8" eb="9">
      <t>カン</t>
    </rPh>
    <rPh sb="10" eb="11">
      <t>リ</t>
    </rPh>
    <phoneticPr fontId="3"/>
  </si>
  <si>
    <t xml:space="preserve">衛
生
管
理
</t>
    <rPh sb="0" eb="1">
      <t>マモル</t>
    </rPh>
    <rPh sb="2" eb="3">
      <t>ショウ</t>
    </rPh>
    <rPh sb="4" eb="5">
      <t>カン</t>
    </rPh>
    <rPh sb="6" eb="7">
      <t>リ</t>
    </rPh>
    <phoneticPr fontId="3"/>
  </si>
  <si>
    <t xml:space="preserve">
そ
の
他
</t>
    <rPh sb="6" eb="7">
      <t>タ</t>
    </rPh>
    <phoneticPr fontId="3"/>
  </si>
  <si>
    <t>業務分担区分</t>
    <rPh sb="0" eb="2">
      <t>ギョウム</t>
    </rPh>
    <rPh sb="2" eb="4">
      <t>ブンタン</t>
    </rPh>
    <rPh sb="4" eb="6">
      <t>クブン</t>
    </rPh>
    <phoneticPr fontId="3"/>
  </si>
  <si>
    <t>献立作成・評価</t>
    <rPh sb="0" eb="2">
      <t>コンダテ</t>
    </rPh>
    <rPh sb="2" eb="4">
      <t>サクセイ</t>
    </rPh>
    <rPh sb="5" eb="7">
      <t>ヒョウカ</t>
    </rPh>
    <phoneticPr fontId="3"/>
  </si>
  <si>
    <t>食数管理</t>
    <rPh sb="0" eb="1">
      <t>ショク</t>
    </rPh>
    <rPh sb="1" eb="2">
      <t>スウ</t>
    </rPh>
    <rPh sb="2" eb="4">
      <t>カンリ</t>
    </rPh>
    <phoneticPr fontId="3"/>
  </si>
  <si>
    <t>食札管理</t>
    <rPh sb="0" eb="1">
      <t>ショク</t>
    </rPh>
    <rPh sb="1" eb="2">
      <t>サツ</t>
    </rPh>
    <rPh sb="2" eb="4">
      <t>カンリ</t>
    </rPh>
    <phoneticPr fontId="3"/>
  </si>
  <si>
    <t>検食の実施・評価</t>
    <rPh sb="0" eb="1">
      <t>ケン</t>
    </rPh>
    <rPh sb="1" eb="2">
      <t>ショク</t>
    </rPh>
    <rPh sb="3" eb="5">
      <t>ジッシ</t>
    </rPh>
    <rPh sb="6" eb="8">
      <t>ヒョウカ</t>
    </rPh>
    <phoneticPr fontId="3"/>
  </si>
  <si>
    <t>栄養関係報告書の作成・報告・管理</t>
    <rPh sb="0" eb="2">
      <t>エイヨウ</t>
    </rPh>
    <rPh sb="2" eb="4">
      <t>カンケイ</t>
    </rPh>
    <rPh sb="4" eb="6">
      <t>ホウコク</t>
    </rPh>
    <rPh sb="6" eb="7">
      <t>ショ</t>
    </rPh>
    <rPh sb="8" eb="10">
      <t>サクセイ</t>
    </rPh>
    <rPh sb="11" eb="13">
      <t>ホウコク</t>
    </rPh>
    <rPh sb="14" eb="16">
      <t>カンリ</t>
    </rPh>
    <phoneticPr fontId="3"/>
  </si>
  <si>
    <t>嗜好調査の実施・報告</t>
    <rPh sb="0" eb="2">
      <t>シコウ</t>
    </rPh>
    <rPh sb="2" eb="4">
      <t>チョウサ</t>
    </rPh>
    <rPh sb="5" eb="7">
      <t>ジッシ</t>
    </rPh>
    <rPh sb="8" eb="10">
      <t>ホウコク</t>
    </rPh>
    <phoneticPr fontId="3"/>
  </si>
  <si>
    <t>残食調査の実施・報告</t>
    <rPh sb="0" eb="1">
      <t>ザン</t>
    </rPh>
    <rPh sb="1" eb="2">
      <t>ショク</t>
    </rPh>
    <rPh sb="2" eb="4">
      <t>チョウサ</t>
    </rPh>
    <rPh sb="5" eb="7">
      <t>ジッシ</t>
    </rPh>
    <rPh sb="8" eb="10">
      <t>ホウコク</t>
    </rPh>
    <phoneticPr fontId="3"/>
  </si>
  <si>
    <t>給食連絡協議会の開催・運営</t>
    <rPh sb="0" eb="2">
      <t>キュウショク</t>
    </rPh>
    <rPh sb="2" eb="4">
      <t>レンラク</t>
    </rPh>
    <rPh sb="4" eb="7">
      <t>キョウギカイ</t>
    </rPh>
    <rPh sb="8" eb="10">
      <t>カイサイ</t>
    </rPh>
    <rPh sb="11" eb="13">
      <t>ウンエイ</t>
    </rPh>
    <phoneticPr fontId="3"/>
  </si>
  <si>
    <t>学校・寄宿舎との連絡・調整</t>
    <rPh sb="0" eb="2">
      <t>ガッコウ</t>
    </rPh>
    <rPh sb="3" eb="5">
      <t>キシュク</t>
    </rPh>
    <rPh sb="5" eb="6">
      <t>シャ</t>
    </rPh>
    <rPh sb="8" eb="10">
      <t>レンラク</t>
    </rPh>
    <rPh sb="11" eb="13">
      <t>チョウセイ</t>
    </rPh>
    <phoneticPr fontId="3"/>
  </si>
  <si>
    <t>保護者試食会の開催</t>
    <rPh sb="0" eb="3">
      <t>ホゴシャ</t>
    </rPh>
    <rPh sb="3" eb="5">
      <t>シショク</t>
    </rPh>
    <rPh sb="5" eb="6">
      <t>カイ</t>
    </rPh>
    <rPh sb="7" eb="9">
      <t>カイサイ</t>
    </rPh>
    <phoneticPr fontId="3"/>
  </si>
  <si>
    <t>給食週間・給食旬間の実施</t>
    <rPh sb="0" eb="2">
      <t>キュウショク</t>
    </rPh>
    <rPh sb="2" eb="4">
      <t>シュウカン</t>
    </rPh>
    <rPh sb="5" eb="7">
      <t>キュウショク</t>
    </rPh>
    <rPh sb="7" eb="9">
      <t>ジュンカン</t>
    </rPh>
    <rPh sb="10" eb="12">
      <t>ジッシ</t>
    </rPh>
    <phoneticPr fontId="3"/>
  </si>
  <si>
    <t>給食費の計算・集金・帳票管理</t>
    <rPh sb="0" eb="3">
      <t>キュウショクヒ</t>
    </rPh>
    <rPh sb="4" eb="6">
      <t>ケイサン</t>
    </rPh>
    <rPh sb="7" eb="9">
      <t>シュウキン</t>
    </rPh>
    <rPh sb="10" eb="12">
      <t>チョウヒョウ</t>
    </rPh>
    <rPh sb="12" eb="14">
      <t>カンリ</t>
    </rPh>
    <phoneticPr fontId="3"/>
  </si>
  <si>
    <t>たより等食育資料の作成</t>
    <rPh sb="3" eb="4">
      <t>トウ</t>
    </rPh>
    <rPh sb="4" eb="5">
      <t>ショク</t>
    </rPh>
    <rPh sb="5" eb="6">
      <t>イク</t>
    </rPh>
    <rPh sb="6" eb="8">
      <t>シリョウ</t>
    </rPh>
    <rPh sb="9" eb="11">
      <t>サクセイ</t>
    </rPh>
    <phoneticPr fontId="3"/>
  </si>
  <si>
    <t>児生・保護者への食育指導</t>
    <rPh sb="0" eb="1">
      <t>ジ</t>
    </rPh>
    <rPh sb="1" eb="2">
      <t>セイ</t>
    </rPh>
    <rPh sb="3" eb="6">
      <t>ホゴシャ</t>
    </rPh>
    <rPh sb="8" eb="9">
      <t>ショク</t>
    </rPh>
    <rPh sb="9" eb="10">
      <t>イク</t>
    </rPh>
    <rPh sb="10" eb="12">
      <t>シドウ</t>
    </rPh>
    <phoneticPr fontId="3"/>
  </si>
  <si>
    <t>学校給食運営の総括</t>
    <rPh sb="0" eb="2">
      <t>ガッコウ</t>
    </rPh>
    <rPh sb="2" eb="4">
      <t>キュウショク</t>
    </rPh>
    <rPh sb="4" eb="6">
      <t>ウンエイ</t>
    </rPh>
    <rPh sb="7" eb="9">
      <t>ソウカツ</t>
    </rPh>
    <phoneticPr fontId="3"/>
  </si>
  <si>
    <t>展示食及び特別食は個別盛り付け</t>
    <rPh sb="0" eb="2">
      <t>テンジ</t>
    </rPh>
    <rPh sb="2" eb="3">
      <t>ショク</t>
    </rPh>
    <rPh sb="3" eb="4">
      <t>オヨ</t>
    </rPh>
    <rPh sb="5" eb="7">
      <t>トクベツ</t>
    </rPh>
    <rPh sb="7" eb="8">
      <t>ショク</t>
    </rPh>
    <rPh sb="9" eb="11">
      <t>コベツ</t>
    </rPh>
    <rPh sb="11" eb="12">
      <t>モ</t>
    </rPh>
    <rPh sb="13" eb="14">
      <t>ツ</t>
    </rPh>
    <phoneticPr fontId="3"/>
  </si>
  <si>
    <t>下膳には児生からの受け取り業務を含む</t>
    <rPh sb="0" eb="1">
      <t>ゲ</t>
    </rPh>
    <rPh sb="1" eb="2">
      <t>ゼン</t>
    </rPh>
    <rPh sb="4" eb="5">
      <t>ジ</t>
    </rPh>
    <rPh sb="5" eb="6">
      <t>セイ</t>
    </rPh>
    <rPh sb="9" eb="10">
      <t>ウ</t>
    </rPh>
    <rPh sb="11" eb="12">
      <t>ト</t>
    </rPh>
    <rPh sb="13" eb="15">
      <t>ギョウム</t>
    </rPh>
    <rPh sb="16" eb="17">
      <t>フク</t>
    </rPh>
    <phoneticPr fontId="3"/>
  </si>
  <si>
    <t>納品業者の選定・契約</t>
    <rPh sb="0" eb="2">
      <t>ノウヒン</t>
    </rPh>
    <rPh sb="2" eb="4">
      <t>ギョウシャ</t>
    </rPh>
    <rPh sb="5" eb="7">
      <t>センテイ</t>
    </rPh>
    <rPh sb="8" eb="10">
      <t>ケイヤク</t>
    </rPh>
    <phoneticPr fontId="3"/>
  </si>
  <si>
    <t>食材の発注・購入・帳票管理</t>
    <rPh sb="0" eb="2">
      <t>ショクザイ</t>
    </rPh>
    <rPh sb="3" eb="5">
      <t>ハッチュウ</t>
    </rPh>
    <rPh sb="6" eb="8">
      <t>コウニュウ</t>
    </rPh>
    <rPh sb="9" eb="11">
      <t>チョウヒョウ</t>
    </rPh>
    <rPh sb="11" eb="13">
      <t>カンリ</t>
    </rPh>
    <phoneticPr fontId="3"/>
  </si>
  <si>
    <t>食材の検収・点検・確認</t>
    <rPh sb="0" eb="2">
      <t>ショクザイ</t>
    </rPh>
    <rPh sb="3" eb="5">
      <t>ケンシュウ</t>
    </rPh>
    <rPh sb="6" eb="8">
      <t>テンケン</t>
    </rPh>
    <rPh sb="9" eb="11">
      <t>カクニン</t>
    </rPh>
    <phoneticPr fontId="3"/>
  </si>
  <si>
    <t>在庫品の管理</t>
    <rPh sb="0" eb="2">
      <t>ザイコ</t>
    </rPh>
    <rPh sb="2" eb="3">
      <t>ヒン</t>
    </rPh>
    <rPh sb="4" eb="6">
      <t>カンリ</t>
    </rPh>
    <phoneticPr fontId="3"/>
  </si>
  <si>
    <t>上記の履行状況自主点検</t>
    <rPh sb="0" eb="2">
      <t>ジョウキ</t>
    </rPh>
    <rPh sb="3" eb="5">
      <t>リコウ</t>
    </rPh>
    <rPh sb="5" eb="7">
      <t>ジョウキョウ</t>
    </rPh>
    <rPh sb="7" eb="9">
      <t>ジシュ</t>
    </rPh>
    <rPh sb="9" eb="11">
      <t>テンケン</t>
    </rPh>
    <phoneticPr fontId="3"/>
  </si>
  <si>
    <t>上記の指示・点検・履行状況確認</t>
    <rPh sb="0" eb="2">
      <t>ジョウキ</t>
    </rPh>
    <rPh sb="3" eb="5">
      <t>シジ</t>
    </rPh>
    <rPh sb="6" eb="8">
      <t>テンケン</t>
    </rPh>
    <rPh sb="9" eb="11">
      <t>リコウ</t>
    </rPh>
    <rPh sb="11" eb="13">
      <t>ジョウキョウ</t>
    </rPh>
    <rPh sb="13" eb="15">
      <t>カクニン</t>
    </rPh>
    <phoneticPr fontId="3"/>
  </si>
  <si>
    <t>勤務表の作成・報告・実施</t>
    <rPh sb="0" eb="2">
      <t>キンム</t>
    </rPh>
    <rPh sb="2" eb="3">
      <t>ヒョウ</t>
    </rPh>
    <rPh sb="4" eb="6">
      <t>サクセイ</t>
    </rPh>
    <rPh sb="7" eb="9">
      <t>ホウコク</t>
    </rPh>
    <rPh sb="10" eb="12">
      <t>ジッシ</t>
    </rPh>
    <phoneticPr fontId="3"/>
  </si>
  <si>
    <t>業務分担・作業内容の作成・報告・実施</t>
    <rPh sb="0" eb="2">
      <t>ギョウム</t>
    </rPh>
    <rPh sb="2" eb="4">
      <t>ブンタン</t>
    </rPh>
    <rPh sb="5" eb="7">
      <t>サギョウ</t>
    </rPh>
    <rPh sb="7" eb="9">
      <t>ナイヨウ</t>
    </rPh>
    <rPh sb="10" eb="12">
      <t>サクセイ</t>
    </rPh>
    <rPh sb="13" eb="15">
      <t>ホウコク</t>
    </rPh>
    <rPh sb="16" eb="18">
      <t>ジッシ</t>
    </rPh>
    <phoneticPr fontId="3"/>
  </si>
  <si>
    <t>設備（器具・食器等）・機器類の保守・点検</t>
    <rPh sb="0" eb="2">
      <t>セツビ</t>
    </rPh>
    <rPh sb="3" eb="5">
      <t>キグ</t>
    </rPh>
    <rPh sb="6" eb="8">
      <t>ショッキ</t>
    </rPh>
    <rPh sb="8" eb="9">
      <t>トウ</t>
    </rPh>
    <rPh sb="11" eb="14">
      <t>キキルイ</t>
    </rPh>
    <rPh sb="15" eb="17">
      <t>ホシュ</t>
    </rPh>
    <rPh sb="18" eb="20">
      <t>テンケン</t>
    </rPh>
    <phoneticPr fontId="3"/>
  </si>
  <si>
    <t>調理業務全般に関する指示・確認</t>
    <rPh sb="0" eb="2">
      <t>チョウリ</t>
    </rPh>
    <rPh sb="2" eb="4">
      <t>ギョウム</t>
    </rPh>
    <rPh sb="4" eb="6">
      <t>ゼンパン</t>
    </rPh>
    <rPh sb="7" eb="8">
      <t>カン</t>
    </rPh>
    <rPh sb="10" eb="12">
      <t>シジ</t>
    </rPh>
    <rPh sb="13" eb="15">
      <t>カクニン</t>
    </rPh>
    <phoneticPr fontId="3"/>
  </si>
  <si>
    <t>調理・盛り付け業務</t>
    <rPh sb="0" eb="2">
      <t>チョウリ</t>
    </rPh>
    <rPh sb="3" eb="4">
      <t>モ</t>
    </rPh>
    <rPh sb="5" eb="6">
      <t>ツ</t>
    </rPh>
    <rPh sb="7" eb="9">
      <t>ギョウム</t>
    </rPh>
    <phoneticPr fontId="3"/>
  </si>
  <si>
    <t>食器・食缶・器具の洗浄・消毒保管</t>
    <rPh sb="0" eb="2">
      <t>ショッキ</t>
    </rPh>
    <rPh sb="3" eb="4">
      <t>ショク</t>
    </rPh>
    <rPh sb="4" eb="5">
      <t>カン</t>
    </rPh>
    <rPh sb="6" eb="8">
      <t>キグ</t>
    </rPh>
    <rPh sb="9" eb="11">
      <t>センジョウ</t>
    </rPh>
    <rPh sb="12" eb="14">
      <t>ショウドク</t>
    </rPh>
    <rPh sb="14" eb="16">
      <t>ホカン</t>
    </rPh>
    <phoneticPr fontId="3"/>
  </si>
  <si>
    <t>業務の履行状況自主点検</t>
    <rPh sb="0" eb="2">
      <t>ギョウム</t>
    </rPh>
    <rPh sb="3" eb="5">
      <t>リコウ</t>
    </rPh>
    <rPh sb="5" eb="7">
      <t>ジョウキョウ</t>
    </rPh>
    <rPh sb="7" eb="9">
      <t>ジシュ</t>
    </rPh>
    <rPh sb="9" eb="11">
      <t>テンケン</t>
    </rPh>
    <phoneticPr fontId="3"/>
  </si>
  <si>
    <t>各種帳票の記録・管理</t>
    <rPh sb="0" eb="2">
      <t>カクシュ</t>
    </rPh>
    <rPh sb="2" eb="4">
      <t>チョウヒョウ</t>
    </rPh>
    <rPh sb="5" eb="7">
      <t>キロク</t>
    </rPh>
    <rPh sb="8" eb="10">
      <t>カンリ</t>
    </rPh>
    <phoneticPr fontId="3"/>
  </si>
  <si>
    <t>業務日誌の作成・報告</t>
    <rPh sb="0" eb="2">
      <t>ギョウム</t>
    </rPh>
    <rPh sb="2" eb="4">
      <t>ニッシ</t>
    </rPh>
    <rPh sb="5" eb="7">
      <t>サクセイ</t>
    </rPh>
    <rPh sb="8" eb="10">
      <t>ホウコク</t>
    </rPh>
    <phoneticPr fontId="3"/>
  </si>
  <si>
    <t>衛生管理基準の作成</t>
    <rPh sb="0" eb="2">
      <t>エイセイ</t>
    </rPh>
    <rPh sb="2" eb="4">
      <t>カンリ</t>
    </rPh>
    <rPh sb="4" eb="6">
      <t>キジュン</t>
    </rPh>
    <rPh sb="7" eb="9">
      <t>サクセイ</t>
    </rPh>
    <phoneticPr fontId="3"/>
  </si>
  <si>
    <t>衛生管理基準の実施</t>
    <rPh sb="0" eb="2">
      <t>エイセイ</t>
    </rPh>
    <rPh sb="2" eb="4">
      <t>カンリ</t>
    </rPh>
    <rPh sb="4" eb="6">
      <t>キジュン</t>
    </rPh>
    <rPh sb="7" eb="9">
      <t>ジッシ</t>
    </rPh>
    <phoneticPr fontId="3"/>
  </si>
  <si>
    <t>衛生マニュアルの作成</t>
    <rPh sb="0" eb="2">
      <t>エイセイ</t>
    </rPh>
    <rPh sb="8" eb="10">
      <t>サクセイ</t>
    </rPh>
    <phoneticPr fontId="3"/>
  </si>
  <si>
    <t>保存食の採取・管理</t>
    <rPh sb="0" eb="2">
      <t>ホゾン</t>
    </rPh>
    <rPh sb="2" eb="3">
      <t>ショク</t>
    </rPh>
    <rPh sb="4" eb="6">
      <t>サイシュ</t>
    </rPh>
    <rPh sb="7" eb="9">
      <t>カンリ</t>
    </rPh>
    <phoneticPr fontId="3"/>
  </si>
  <si>
    <t>定期健康診断の実施・保管</t>
    <rPh sb="0" eb="2">
      <t>テイキ</t>
    </rPh>
    <rPh sb="2" eb="4">
      <t>ケンコウ</t>
    </rPh>
    <rPh sb="4" eb="6">
      <t>シンダン</t>
    </rPh>
    <rPh sb="7" eb="9">
      <t>ジッシ</t>
    </rPh>
    <rPh sb="10" eb="12">
      <t>ホカン</t>
    </rPh>
    <phoneticPr fontId="3"/>
  </si>
  <si>
    <t>検便の実施・結果の確認</t>
    <rPh sb="0" eb="2">
      <t>ケンベン</t>
    </rPh>
    <rPh sb="3" eb="5">
      <t>ジッシ</t>
    </rPh>
    <rPh sb="6" eb="8">
      <t>ケッカ</t>
    </rPh>
    <rPh sb="9" eb="11">
      <t>カクニン</t>
    </rPh>
    <phoneticPr fontId="3"/>
  </si>
  <si>
    <t>個人健康調査票の記録・管理・報告</t>
    <rPh sb="0" eb="2">
      <t>コジン</t>
    </rPh>
    <rPh sb="2" eb="4">
      <t>ケンコウ</t>
    </rPh>
    <rPh sb="4" eb="6">
      <t>チョウサ</t>
    </rPh>
    <rPh sb="6" eb="7">
      <t>ヒョウ</t>
    </rPh>
    <rPh sb="8" eb="10">
      <t>キロク</t>
    </rPh>
    <rPh sb="11" eb="13">
      <t>カンリ</t>
    </rPh>
    <rPh sb="14" eb="16">
      <t>ホウコク</t>
    </rPh>
    <phoneticPr fontId="3"/>
  </si>
  <si>
    <t>衛生検査の実施・報告</t>
    <rPh sb="0" eb="2">
      <t>エイセイ</t>
    </rPh>
    <rPh sb="2" eb="4">
      <t>ケンサ</t>
    </rPh>
    <rPh sb="5" eb="7">
      <t>ジッシ</t>
    </rPh>
    <rPh sb="8" eb="10">
      <t>ホウコク</t>
    </rPh>
    <phoneticPr fontId="3"/>
  </si>
  <si>
    <t>事故防止対策の提示</t>
    <rPh sb="0" eb="2">
      <t>ジコ</t>
    </rPh>
    <rPh sb="2" eb="4">
      <t>ボウシ</t>
    </rPh>
    <rPh sb="4" eb="6">
      <t>タイサク</t>
    </rPh>
    <rPh sb="7" eb="9">
      <t>テイジ</t>
    </rPh>
    <phoneticPr fontId="3"/>
  </si>
  <si>
    <t>従事者に対する研修・訓練</t>
    <rPh sb="0" eb="3">
      <t>ジュウジシャ</t>
    </rPh>
    <rPh sb="4" eb="5">
      <t>タイ</t>
    </rPh>
    <rPh sb="7" eb="9">
      <t>ケンシュウ</t>
    </rPh>
    <rPh sb="10" eb="12">
      <t>クンレン</t>
    </rPh>
    <phoneticPr fontId="3"/>
  </si>
  <si>
    <t>委託側業務の支援</t>
    <rPh sb="0" eb="2">
      <t>イタク</t>
    </rPh>
    <rPh sb="2" eb="3">
      <t>ガワ</t>
    </rPh>
    <rPh sb="3" eb="5">
      <t>ギョウム</t>
    </rPh>
    <rPh sb="6" eb="8">
      <t>シエン</t>
    </rPh>
    <phoneticPr fontId="3"/>
  </si>
  <si>
    <t>各種検査時の立会い</t>
    <rPh sb="0" eb="2">
      <t>カクシュ</t>
    </rPh>
    <rPh sb="2" eb="4">
      <t>ケンサ</t>
    </rPh>
    <rPh sb="4" eb="5">
      <t>ジ</t>
    </rPh>
    <rPh sb="6" eb="8">
      <t>タチア</t>
    </rPh>
    <phoneticPr fontId="3"/>
  </si>
  <si>
    <t>緊急対応時の指示</t>
    <rPh sb="0" eb="2">
      <t>キンキュウ</t>
    </rPh>
    <rPh sb="2" eb="3">
      <t>タイ</t>
    </rPh>
    <rPh sb="3" eb="4">
      <t>オウ</t>
    </rPh>
    <rPh sb="4" eb="5">
      <t>ジ</t>
    </rPh>
    <rPh sb="6" eb="8">
      <t>シジ</t>
    </rPh>
    <phoneticPr fontId="3"/>
  </si>
  <si>
    <t>備　　　考</t>
    <rPh sb="0" eb="1">
      <t>ソナエ</t>
    </rPh>
    <rPh sb="4" eb="5">
      <t>コウ</t>
    </rPh>
    <phoneticPr fontId="3"/>
  </si>
  <si>
    <t>＊評価の確認</t>
    <rPh sb="1" eb="3">
      <t>ヒョウカ</t>
    </rPh>
    <rPh sb="4" eb="6">
      <t>カクニン</t>
    </rPh>
    <phoneticPr fontId="3"/>
  </si>
  <si>
    <t>＊受託者も参加</t>
    <rPh sb="1" eb="4">
      <t>ジュタクシャ</t>
    </rPh>
    <rPh sb="5" eb="7">
      <t>サンカ</t>
    </rPh>
    <phoneticPr fontId="3"/>
  </si>
  <si>
    <t>(別紙３）</t>
    <rPh sb="1" eb="3">
      <t>ベッシ</t>
    </rPh>
    <phoneticPr fontId="3"/>
  </si>
  <si>
    <t>経　費　負　担　区　分</t>
    <rPh sb="0" eb="1">
      <t>キョウ</t>
    </rPh>
    <rPh sb="2" eb="3">
      <t>ヒ</t>
    </rPh>
    <rPh sb="4" eb="5">
      <t>フ</t>
    </rPh>
    <rPh sb="6" eb="7">
      <t>タン</t>
    </rPh>
    <rPh sb="8" eb="9">
      <t>ク</t>
    </rPh>
    <rPh sb="10" eb="11">
      <t>ブン</t>
    </rPh>
    <phoneticPr fontId="3"/>
  </si>
  <si>
    <t>委　託　者　負　担</t>
    <rPh sb="0" eb="1">
      <t>イ</t>
    </rPh>
    <rPh sb="2" eb="3">
      <t>コトヅケ</t>
    </rPh>
    <rPh sb="4" eb="5">
      <t>シャ</t>
    </rPh>
    <rPh sb="6" eb="7">
      <t>フ</t>
    </rPh>
    <rPh sb="8" eb="9">
      <t>タン</t>
    </rPh>
    <phoneticPr fontId="3"/>
  </si>
  <si>
    <t>受　託　者　負　担</t>
    <rPh sb="0" eb="1">
      <t>ウケ</t>
    </rPh>
    <rPh sb="2" eb="3">
      <t>コトヅケ</t>
    </rPh>
    <rPh sb="4" eb="5">
      <t>シャ</t>
    </rPh>
    <rPh sb="6" eb="7">
      <t>フ</t>
    </rPh>
    <rPh sb="8" eb="9">
      <t>タン</t>
    </rPh>
    <phoneticPr fontId="3"/>
  </si>
  <si>
    <t>什器備品</t>
    <rPh sb="0" eb="2">
      <t>ジュウキ</t>
    </rPh>
    <rPh sb="2" eb="4">
      <t>ビヒン</t>
    </rPh>
    <phoneticPr fontId="3"/>
  </si>
  <si>
    <t>１</t>
    <phoneticPr fontId="3"/>
  </si>
  <si>
    <t>２</t>
    <phoneticPr fontId="3"/>
  </si>
  <si>
    <t>３</t>
    <phoneticPr fontId="3"/>
  </si>
  <si>
    <t>４</t>
    <phoneticPr fontId="3"/>
  </si>
  <si>
    <t>５</t>
    <phoneticPr fontId="3"/>
  </si>
  <si>
    <t>６</t>
    <phoneticPr fontId="3"/>
  </si>
  <si>
    <t>調理従事者の健康管理に要する経費</t>
    <rPh sb="0" eb="2">
      <t>チョウリ</t>
    </rPh>
    <rPh sb="2" eb="5">
      <t>ジュウジシャ</t>
    </rPh>
    <rPh sb="6" eb="8">
      <t>ケンコウ</t>
    </rPh>
    <rPh sb="8" eb="10">
      <t>カンリ</t>
    </rPh>
    <rPh sb="11" eb="12">
      <t>ヨウ</t>
    </rPh>
    <rPh sb="14" eb="16">
      <t>ケイヒ</t>
    </rPh>
    <phoneticPr fontId="3"/>
  </si>
  <si>
    <t>調理用被服類</t>
    <rPh sb="0" eb="3">
      <t>チョウリヨウ</t>
    </rPh>
    <rPh sb="3" eb="5">
      <t>ヒフク</t>
    </rPh>
    <rPh sb="5" eb="6">
      <t>ルイ</t>
    </rPh>
    <phoneticPr fontId="3"/>
  </si>
  <si>
    <t>洗浄用・消毒用及び調理器具手入れ用薬剤</t>
    <phoneticPr fontId="3"/>
  </si>
  <si>
    <t>　　　　</t>
    <phoneticPr fontId="3"/>
  </si>
  <si>
    <t>　　　</t>
    <phoneticPr fontId="3"/>
  </si>
  <si>
    <t>食器器具</t>
    <rPh sb="0" eb="2">
      <t>ショッキ</t>
    </rPh>
    <rPh sb="2" eb="4">
      <t>キグ</t>
    </rPh>
    <phoneticPr fontId="3"/>
  </si>
  <si>
    <t>光熱水費</t>
    <rPh sb="0" eb="2">
      <t>コウネツ</t>
    </rPh>
    <rPh sb="2" eb="4">
      <t>ミズヒ</t>
    </rPh>
    <phoneticPr fontId="3"/>
  </si>
  <si>
    <t>食材費</t>
    <rPh sb="0" eb="2">
      <t>ショクザイ</t>
    </rPh>
    <rPh sb="2" eb="3">
      <t>ヒ</t>
    </rPh>
    <phoneticPr fontId="3"/>
  </si>
  <si>
    <t>ごみ処理費</t>
    <rPh sb="2" eb="4">
      <t>ショリ</t>
    </rPh>
    <rPh sb="4" eb="5">
      <t>ヒ</t>
    </rPh>
    <phoneticPr fontId="3"/>
  </si>
  <si>
    <t>７</t>
    <phoneticPr fontId="3"/>
  </si>
  <si>
    <t>給食関係様式・書類</t>
    <rPh sb="0" eb="2">
      <t>キュウショク</t>
    </rPh>
    <rPh sb="2" eb="4">
      <t>カンケイ</t>
    </rPh>
    <rPh sb="4" eb="6">
      <t>ヨウシキ</t>
    </rPh>
    <rPh sb="7" eb="9">
      <t>ショルイ</t>
    </rPh>
    <phoneticPr fontId="3"/>
  </si>
  <si>
    <t>８</t>
    <phoneticPr fontId="3"/>
  </si>
  <si>
    <t>休憩室設備・備品</t>
    <rPh sb="0" eb="3">
      <t>キュウケイシツ</t>
    </rPh>
    <rPh sb="3" eb="5">
      <t>セツビ</t>
    </rPh>
    <rPh sb="6" eb="8">
      <t>ビヒン</t>
    </rPh>
    <phoneticPr fontId="3"/>
  </si>
  <si>
    <t>調理用品</t>
    <rPh sb="0" eb="2">
      <t>チョウリ</t>
    </rPh>
    <rPh sb="2" eb="4">
      <t>ヨウヒン</t>
    </rPh>
    <phoneticPr fontId="3"/>
  </si>
  <si>
    <t>保存食及び保存食材に係る消耗品</t>
    <rPh sb="0" eb="3">
      <t>ホゾンショク</t>
    </rPh>
    <rPh sb="3" eb="4">
      <t>オヨ</t>
    </rPh>
    <rPh sb="5" eb="7">
      <t>ホゾン</t>
    </rPh>
    <rPh sb="7" eb="9">
      <t>ショクザイ</t>
    </rPh>
    <rPh sb="10" eb="11">
      <t>カカ</t>
    </rPh>
    <rPh sb="12" eb="14">
      <t>ショウモウ</t>
    </rPh>
    <rPh sb="14" eb="15">
      <t>ヒン</t>
    </rPh>
    <phoneticPr fontId="3"/>
  </si>
  <si>
    <t>保存食容器（ビニール袋）、ビニール手袋等</t>
    <rPh sb="0" eb="3">
      <t>ホゾンショク</t>
    </rPh>
    <rPh sb="3" eb="5">
      <t>ヨウキ</t>
    </rPh>
    <rPh sb="10" eb="11">
      <t>フクロ</t>
    </rPh>
    <rPh sb="17" eb="19">
      <t>テブクロ</t>
    </rPh>
    <rPh sb="19" eb="20">
      <t>トウ</t>
    </rPh>
    <phoneticPr fontId="3"/>
  </si>
  <si>
    <t>清掃用具類</t>
    <rPh sb="0" eb="2">
      <t>セイソウ</t>
    </rPh>
    <rPh sb="2" eb="4">
      <t>ヨウグ</t>
    </rPh>
    <rPh sb="4" eb="5">
      <t>ルイ</t>
    </rPh>
    <phoneticPr fontId="3"/>
  </si>
  <si>
    <t>モップ、デッキブラシ、雑巾、ほうき、ちりとり、ゴムへら、バケツ、ごみ用ポリ袋、施設清掃用洗剤等</t>
    <rPh sb="11" eb="13">
      <t>ゾウキン</t>
    </rPh>
    <phoneticPr fontId="3"/>
  </si>
  <si>
    <t>検査経費</t>
    <rPh sb="0" eb="2">
      <t>ケンサ</t>
    </rPh>
    <rPh sb="2" eb="4">
      <t>ケイヒ</t>
    </rPh>
    <phoneticPr fontId="3"/>
  </si>
  <si>
    <t>９</t>
    <phoneticPr fontId="3"/>
  </si>
  <si>
    <t>その他消耗品</t>
    <rPh sb="2" eb="3">
      <t>タ</t>
    </rPh>
    <rPh sb="3" eb="5">
      <t>ショウモウ</t>
    </rPh>
    <rPh sb="5" eb="6">
      <t>ヒン</t>
    </rPh>
    <phoneticPr fontId="3"/>
  </si>
  <si>
    <t>１０</t>
    <phoneticPr fontId="3"/>
  </si>
  <si>
    <t>１１</t>
    <phoneticPr fontId="3"/>
  </si>
  <si>
    <t>１２</t>
    <phoneticPr fontId="3"/>
  </si>
  <si>
    <t>損害保険料、食品衛生法等営業許可申請手数料等</t>
    <rPh sb="0" eb="2">
      <t>ソンガイ</t>
    </rPh>
    <rPh sb="2" eb="4">
      <t>ホケン</t>
    </rPh>
    <rPh sb="4" eb="5">
      <t>リョウ</t>
    </rPh>
    <rPh sb="6" eb="8">
      <t>ショクヒン</t>
    </rPh>
    <rPh sb="8" eb="11">
      <t>エイセイホウ</t>
    </rPh>
    <rPh sb="11" eb="12">
      <t>トウ</t>
    </rPh>
    <rPh sb="12" eb="14">
      <t>エイギョウ</t>
    </rPh>
    <rPh sb="14" eb="16">
      <t>キョカ</t>
    </rPh>
    <rPh sb="16" eb="18">
      <t>シンセイ</t>
    </rPh>
    <rPh sb="18" eb="21">
      <t>テスウリョウ</t>
    </rPh>
    <rPh sb="21" eb="22">
      <t>トウ</t>
    </rPh>
    <phoneticPr fontId="3"/>
  </si>
  <si>
    <t>その他委託者側負担以外の一切の経費</t>
    <rPh sb="2" eb="3">
      <t>ホカ</t>
    </rPh>
    <rPh sb="3" eb="5">
      <t>イタク</t>
    </rPh>
    <rPh sb="5" eb="6">
      <t>シャ</t>
    </rPh>
    <rPh sb="6" eb="7">
      <t>ガワ</t>
    </rPh>
    <rPh sb="7" eb="9">
      <t>フタン</t>
    </rPh>
    <rPh sb="9" eb="11">
      <t>イガイ</t>
    </rPh>
    <rPh sb="12" eb="14">
      <t>イッサイ</t>
    </rPh>
    <rPh sb="15" eb="17">
      <t>ケイヒ</t>
    </rPh>
    <phoneticPr fontId="3"/>
  </si>
  <si>
    <t>＊</t>
    <phoneticPr fontId="3"/>
  </si>
  <si>
    <t>＊</t>
    <phoneticPr fontId="3"/>
  </si>
  <si>
    <t>＊</t>
    <phoneticPr fontId="3"/>
  </si>
  <si>
    <t>＊</t>
    <phoneticPr fontId="3"/>
  </si>
  <si>
    <t>＊</t>
    <phoneticPr fontId="3"/>
  </si>
  <si>
    <t>＊</t>
    <phoneticPr fontId="3"/>
  </si>
  <si>
    <t>朝食</t>
    <rPh sb="0" eb="2">
      <t>チョウショク</t>
    </rPh>
    <phoneticPr fontId="3"/>
  </si>
  <si>
    <t>給食</t>
    <rPh sb="0" eb="2">
      <t>キュウショク</t>
    </rPh>
    <phoneticPr fontId="3"/>
  </si>
  <si>
    <t>夕食</t>
    <rPh sb="0" eb="2">
      <t>ユウショク</t>
    </rPh>
    <phoneticPr fontId="3"/>
  </si>
  <si>
    <t>月</t>
  </si>
  <si>
    <t>水</t>
  </si>
  <si>
    <t>土</t>
  </si>
  <si>
    <t>木</t>
  </si>
  <si>
    <t>日</t>
  </si>
  <si>
    <t>火</t>
  </si>
  <si>
    <t>金</t>
  </si>
  <si>
    <t>学校給食</t>
    <rPh sb="0" eb="2">
      <t>ガッコウ</t>
    </rPh>
    <rPh sb="2" eb="4">
      <t>キュウショク</t>
    </rPh>
    <phoneticPr fontId="3"/>
  </si>
  <si>
    <t>普通食</t>
    <rPh sb="0" eb="3">
      <t>フツウショク</t>
    </rPh>
    <phoneticPr fontId="3"/>
  </si>
  <si>
    <t>病態</t>
    <rPh sb="0" eb="2">
      <t>ビョウタイ</t>
    </rPh>
    <phoneticPr fontId="3"/>
  </si>
  <si>
    <t>寄宿舎朝食</t>
    <rPh sb="0" eb="3">
      <t>キシュクシャ</t>
    </rPh>
    <rPh sb="3" eb="5">
      <t>チョウショク</t>
    </rPh>
    <phoneticPr fontId="3"/>
  </si>
  <si>
    <t>寄宿舎夕食</t>
    <rPh sb="0" eb="3">
      <t>キシュクシャ</t>
    </rPh>
    <rPh sb="3" eb="5">
      <t>ユウショク</t>
    </rPh>
    <phoneticPr fontId="3"/>
  </si>
  <si>
    <t>朝</t>
    <rPh sb="0" eb="1">
      <t>アサ</t>
    </rPh>
    <phoneticPr fontId="3"/>
  </si>
  <si>
    <t>夕</t>
    <rPh sb="0" eb="1">
      <t>ユウ</t>
    </rPh>
    <phoneticPr fontId="3"/>
  </si>
  <si>
    <t>○</t>
    <phoneticPr fontId="3"/>
  </si>
  <si>
    <t>アレルギー</t>
    <phoneticPr fontId="3"/>
  </si>
  <si>
    <t>　</t>
    <phoneticPr fontId="3"/>
  </si>
  <si>
    <t>（別紙４）</t>
    <rPh sb="1" eb="3">
      <t>ベッシ</t>
    </rPh>
    <phoneticPr fontId="3"/>
  </si>
  <si>
    <t>(別紙５）</t>
    <rPh sb="1" eb="3">
      <t>ベッシ</t>
    </rPh>
    <phoneticPr fontId="3"/>
  </si>
  <si>
    <t>番号</t>
    <rPh sb="0" eb="2">
      <t>バンゴウ</t>
    </rPh>
    <phoneticPr fontId="3"/>
  </si>
  <si>
    <t>機器名</t>
    <rPh sb="0" eb="3">
      <t>キキメイ</t>
    </rPh>
    <phoneticPr fontId="3"/>
  </si>
  <si>
    <t>数量</t>
    <rPh sb="0" eb="2">
      <t>スウリョウ</t>
    </rPh>
    <phoneticPr fontId="3"/>
  </si>
  <si>
    <t>下処理室</t>
    <rPh sb="0" eb="1">
      <t>シタ</t>
    </rPh>
    <rPh sb="1" eb="3">
      <t>ショリ</t>
    </rPh>
    <rPh sb="3" eb="4">
      <t>シツ</t>
    </rPh>
    <phoneticPr fontId="3"/>
  </si>
  <si>
    <t>1台</t>
    <rPh sb="1" eb="2">
      <t>ダイ</t>
    </rPh>
    <phoneticPr fontId="3"/>
  </si>
  <si>
    <t>2台</t>
    <rPh sb="1" eb="2">
      <t>ダイ</t>
    </rPh>
    <phoneticPr fontId="3"/>
  </si>
  <si>
    <t>4枚扉</t>
    <rPh sb="1" eb="2">
      <t>マイ</t>
    </rPh>
    <rPh sb="2" eb="3">
      <t>トビラ</t>
    </rPh>
    <phoneticPr fontId="3"/>
  </si>
  <si>
    <t>調理室</t>
    <rPh sb="0" eb="3">
      <t>チョウリシツ</t>
    </rPh>
    <phoneticPr fontId="3"/>
  </si>
  <si>
    <t>調理台</t>
    <rPh sb="0" eb="2">
      <t>チョウリ</t>
    </rPh>
    <rPh sb="2" eb="3">
      <t>ダイ</t>
    </rPh>
    <phoneticPr fontId="3"/>
  </si>
  <si>
    <t>食堂</t>
    <rPh sb="0" eb="2">
      <t>ショクドウ</t>
    </rPh>
    <phoneticPr fontId="3"/>
  </si>
  <si>
    <t>一式</t>
    <rPh sb="0" eb="2">
      <t>イッシキ</t>
    </rPh>
    <phoneticPr fontId="3"/>
  </si>
  <si>
    <t>休憩室小物</t>
    <rPh sb="0" eb="3">
      <t>キュウケイシツ</t>
    </rPh>
    <rPh sb="3" eb="5">
      <t>コモノ</t>
    </rPh>
    <phoneticPr fontId="3"/>
  </si>
  <si>
    <t>休憩室</t>
    <rPh sb="0" eb="3">
      <t>キュウケイシツ</t>
    </rPh>
    <phoneticPr fontId="3"/>
  </si>
  <si>
    <t>かぼちゃ</t>
    <phoneticPr fontId="3"/>
  </si>
  <si>
    <t>きゃべつ</t>
    <phoneticPr fontId="3"/>
  </si>
  <si>
    <t>きゅうり</t>
    <phoneticPr fontId="3"/>
  </si>
  <si>
    <t>ごぼう</t>
    <phoneticPr fontId="3"/>
  </si>
  <si>
    <t>たけのこ</t>
    <phoneticPr fontId="3"/>
  </si>
  <si>
    <t>トマト</t>
    <phoneticPr fontId="3"/>
  </si>
  <si>
    <t>バナナ</t>
    <phoneticPr fontId="3"/>
  </si>
  <si>
    <t>オレンジ類</t>
    <rPh sb="4" eb="5">
      <t>ルイ</t>
    </rPh>
    <phoneticPr fontId="3"/>
  </si>
  <si>
    <t>いちご</t>
    <phoneticPr fontId="3"/>
  </si>
  <si>
    <t>卵</t>
    <rPh sb="0" eb="1">
      <t>タマゴ</t>
    </rPh>
    <phoneticPr fontId="3"/>
  </si>
  <si>
    <t>貝類</t>
    <rPh sb="0" eb="2">
      <t>カイルイ</t>
    </rPh>
    <phoneticPr fontId="3"/>
  </si>
  <si>
    <t>食品名</t>
    <rPh sb="0" eb="2">
      <t>ショクヒン</t>
    </rPh>
    <rPh sb="2" eb="3">
      <t>メイ</t>
    </rPh>
    <phoneticPr fontId="3"/>
  </si>
  <si>
    <t>保健所への営業許可申請、営業外食品供与廃止報告</t>
  </si>
  <si>
    <t>○</t>
    <phoneticPr fontId="3"/>
  </si>
  <si>
    <t>個人別食事摂取基準の算出</t>
    <rPh sb="0" eb="2">
      <t>コジン</t>
    </rPh>
    <rPh sb="2" eb="3">
      <t>ベツ</t>
    </rPh>
    <rPh sb="3" eb="5">
      <t>ショクジ</t>
    </rPh>
    <rPh sb="5" eb="7">
      <t>セッシュ</t>
    </rPh>
    <rPh sb="7" eb="9">
      <t>キジュン</t>
    </rPh>
    <rPh sb="10" eb="12">
      <t>サンシュツ</t>
    </rPh>
    <phoneticPr fontId="3"/>
  </si>
  <si>
    <t>○</t>
    <phoneticPr fontId="3"/>
  </si>
  <si>
    <t>学校、保健所等への報告用紙の印刷費、用紙代等</t>
    <rPh sb="0" eb="2">
      <t>ガッコウ</t>
    </rPh>
    <rPh sb="3" eb="7">
      <t>ホケンジョナド</t>
    </rPh>
    <rPh sb="9" eb="11">
      <t>ホウコク</t>
    </rPh>
    <rPh sb="11" eb="13">
      <t>ヨウシ</t>
    </rPh>
    <rPh sb="14" eb="16">
      <t>インサツ</t>
    </rPh>
    <rPh sb="16" eb="17">
      <t>ヒ</t>
    </rPh>
    <rPh sb="18" eb="20">
      <t>ヨウシ</t>
    </rPh>
    <rPh sb="20" eb="21">
      <t>ダイ</t>
    </rPh>
    <rPh sb="21" eb="22">
      <t>ナド</t>
    </rPh>
    <phoneticPr fontId="3"/>
  </si>
  <si>
    <t>１３</t>
    <phoneticPr fontId="3"/>
  </si>
  <si>
    <t>厨房・休憩室の清潔保持</t>
    <rPh sb="0" eb="2">
      <t>チュウボウ</t>
    </rPh>
    <rPh sb="3" eb="6">
      <t>キュウケイシツ</t>
    </rPh>
    <rPh sb="7" eb="9">
      <t>セイケツ</t>
    </rPh>
    <rPh sb="9" eb="11">
      <t>ホジ</t>
    </rPh>
    <phoneticPr fontId="3"/>
  </si>
  <si>
    <t>年間計(回)</t>
    <rPh sb="0" eb="2">
      <t>ネンカン</t>
    </rPh>
    <rPh sb="2" eb="3">
      <t>ケイ</t>
    </rPh>
    <rPh sb="4" eb="5">
      <t>カイ</t>
    </rPh>
    <phoneticPr fontId="3"/>
  </si>
  <si>
    <t>○</t>
  </si>
  <si>
    <t>ほうれん草</t>
    <rPh sb="4" eb="5">
      <t>ソウ</t>
    </rPh>
    <phoneticPr fontId="3"/>
  </si>
  <si>
    <t>さやいんげん</t>
    <phoneticPr fontId="3"/>
  </si>
  <si>
    <t>（鍋）筋なし斜め千切り</t>
    <rPh sb="1" eb="2">
      <t>ナベ</t>
    </rPh>
    <rPh sb="3" eb="4">
      <t>スジ</t>
    </rPh>
    <rPh sb="6" eb="7">
      <t>ナナ</t>
    </rPh>
    <rPh sb="8" eb="9">
      <t>セン</t>
    </rPh>
    <rPh sb="9" eb="10">
      <t>キ</t>
    </rPh>
    <phoneticPr fontId="3"/>
  </si>
  <si>
    <t>大　根</t>
    <rPh sb="0" eb="1">
      <t>ダイ</t>
    </rPh>
    <rPh sb="2" eb="3">
      <t>ネ</t>
    </rPh>
    <phoneticPr fontId="3"/>
  </si>
  <si>
    <t>（鍋）中心部小口切り</t>
    <rPh sb="1" eb="2">
      <t>ナベ</t>
    </rPh>
    <rPh sb="3" eb="6">
      <t>チュウシンブ</t>
    </rPh>
    <rPh sb="6" eb="8">
      <t>コグチ</t>
    </rPh>
    <rPh sb="8" eb="9">
      <t>キ</t>
    </rPh>
    <phoneticPr fontId="3"/>
  </si>
  <si>
    <t>人　参</t>
    <rPh sb="0" eb="1">
      <t>ヒト</t>
    </rPh>
    <rPh sb="2" eb="3">
      <t>サン</t>
    </rPh>
    <phoneticPr fontId="3"/>
  </si>
  <si>
    <t>白　菜</t>
    <rPh sb="0" eb="1">
      <t>シロ</t>
    </rPh>
    <rPh sb="2" eb="3">
      <t>ナ</t>
    </rPh>
    <phoneticPr fontId="3"/>
  </si>
  <si>
    <t>な　す</t>
    <phoneticPr fontId="3"/>
  </si>
  <si>
    <t>玉ねぎ</t>
    <rPh sb="0" eb="1">
      <t>タマ</t>
    </rPh>
    <phoneticPr fontId="3"/>
  </si>
  <si>
    <t>ピーマン</t>
    <phoneticPr fontId="3"/>
  </si>
  <si>
    <t>赤・黄ピーマン</t>
    <rPh sb="0" eb="1">
      <t>アカ</t>
    </rPh>
    <rPh sb="2" eb="3">
      <t>キ</t>
    </rPh>
    <phoneticPr fontId="3"/>
  </si>
  <si>
    <t>ブロッコリー
カリフラワー　</t>
    <phoneticPr fontId="3"/>
  </si>
  <si>
    <t>（鍋）小房（花房部分）</t>
    <rPh sb="1" eb="2">
      <t>ナベ</t>
    </rPh>
    <rPh sb="3" eb="4">
      <t>ショウ</t>
    </rPh>
    <rPh sb="4" eb="5">
      <t>フサ</t>
    </rPh>
    <rPh sb="6" eb="7">
      <t>ハナ</t>
    </rPh>
    <rPh sb="7" eb="8">
      <t>フサ</t>
    </rPh>
    <rPh sb="8" eb="10">
      <t>ブブン</t>
    </rPh>
    <phoneticPr fontId="3"/>
  </si>
  <si>
    <t>もやし</t>
    <phoneticPr fontId="3"/>
  </si>
  <si>
    <t>れんこん</t>
    <phoneticPr fontId="3"/>
  </si>
  <si>
    <t>か　ぶ</t>
    <phoneticPr fontId="3"/>
  </si>
  <si>
    <t>とうがん</t>
    <phoneticPr fontId="3"/>
  </si>
  <si>
    <t>グリーンアスパラ</t>
    <phoneticPr fontId="3"/>
  </si>
  <si>
    <t>ニンニクの芽</t>
    <rPh sb="5" eb="6">
      <t>メ</t>
    </rPh>
    <phoneticPr fontId="3"/>
  </si>
  <si>
    <t>生姜
ニンニク</t>
    <rPh sb="0" eb="2">
      <t>ショウガ</t>
    </rPh>
    <phoneticPr fontId="3"/>
  </si>
  <si>
    <t>大葉・パセリ・　バジル</t>
    <rPh sb="0" eb="2">
      <t>オオバ</t>
    </rPh>
    <phoneticPr fontId="3"/>
  </si>
  <si>
    <t>三つ葉・水菜</t>
    <rPh sb="0" eb="1">
      <t>ミ</t>
    </rPh>
    <rPh sb="2" eb="3">
      <t>バ</t>
    </rPh>
    <rPh sb="4" eb="5">
      <t>ミズ</t>
    </rPh>
    <rPh sb="5" eb="6">
      <t>ナ</t>
    </rPh>
    <phoneticPr fontId="3"/>
  </si>
  <si>
    <t>とうもろこし</t>
    <phoneticPr fontId="3"/>
  </si>
  <si>
    <t>山菜水煮
（缶・レトルト）</t>
    <rPh sb="0" eb="2">
      <t>サンサイ</t>
    </rPh>
    <rPh sb="2" eb="4">
      <t>ミズニ</t>
    </rPh>
    <rPh sb="6" eb="7">
      <t>カン</t>
    </rPh>
    <phoneticPr fontId="3"/>
  </si>
  <si>
    <t>（鍋）そのまま</t>
    <rPh sb="1" eb="2">
      <t>ナベ</t>
    </rPh>
    <phoneticPr fontId="3"/>
  </si>
  <si>
    <t>豆類（大豆・黒豆・小豆・金時豆・白いんげん豆等）</t>
    <rPh sb="0" eb="1">
      <t>マメ</t>
    </rPh>
    <rPh sb="1" eb="2">
      <t>ルイ</t>
    </rPh>
    <rPh sb="3" eb="5">
      <t>ダイズ</t>
    </rPh>
    <rPh sb="6" eb="8">
      <t>クロマメ</t>
    </rPh>
    <rPh sb="9" eb="11">
      <t>アズキ</t>
    </rPh>
    <rPh sb="12" eb="14">
      <t>キントキ</t>
    </rPh>
    <rPh sb="14" eb="15">
      <t>マメ</t>
    </rPh>
    <rPh sb="16" eb="17">
      <t>シロ</t>
    </rPh>
    <rPh sb="21" eb="22">
      <t>マメ</t>
    </rPh>
    <rPh sb="22" eb="23">
      <t>ナド</t>
    </rPh>
    <phoneticPr fontId="3"/>
  </si>
  <si>
    <t>りんご・なし・柿</t>
    <rPh sb="7" eb="8">
      <t>カキ</t>
    </rPh>
    <phoneticPr fontId="3"/>
  </si>
  <si>
    <t>（生）そのまま</t>
    <rPh sb="1" eb="2">
      <t>ナマ</t>
    </rPh>
    <phoneticPr fontId="3"/>
  </si>
  <si>
    <t>（鍋）1/2～1/3長切り</t>
    <rPh sb="1" eb="2">
      <t>ナベ</t>
    </rPh>
    <rPh sb="10" eb="11">
      <t>ナガ</t>
    </rPh>
    <rPh sb="11" eb="12">
      <t>キ</t>
    </rPh>
    <phoneticPr fontId="3"/>
  </si>
  <si>
    <t>車麩・切り麩</t>
    <rPh sb="0" eb="1">
      <t>クルマ</t>
    </rPh>
    <rPh sb="1" eb="2">
      <t>フ</t>
    </rPh>
    <rPh sb="3" eb="4">
      <t>キ</t>
    </rPh>
    <rPh sb="5" eb="6">
      <t>フ</t>
    </rPh>
    <phoneticPr fontId="3"/>
  </si>
  <si>
    <t>（鍋）水戻しそのまま</t>
    <rPh sb="1" eb="2">
      <t>ナベ</t>
    </rPh>
    <rPh sb="3" eb="4">
      <t>ミズ</t>
    </rPh>
    <rPh sb="4" eb="5">
      <t>モド</t>
    </rPh>
    <phoneticPr fontId="3"/>
  </si>
  <si>
    <t>（鍋）軟煮→そのまま又は一口大切り</t>
    <rPh sb="1" eb="2">
      <t>ナベ</t>
    </rPh>
    <rPh sb="3" eb="4">
      <t>ナン</t>
    </rPh>
    <rPh sb="4" eb="5">
      <t>ニ</t>
    </rPh>
    <rPh sb="12" eb="14">
      <t>ヒトクチ</t>
    </rPh>
    <rPh sb="14" eb="15">
      <t>ダイ</t>
    </rPh>
    <rPh sb="15" eb="16">
      <t>キ</t>
    </rPh>
    <phoneticPr fontId="3"/>
  </si>
  <si>
    <t>春雨・ビーフン</t>
    <rPh sb="0" eb="2">
      <t>ハルサメ</t>
    </rPh>
    <phoneticPr fontId="3"/>
  </si>
  <si>
    <t>そのまま</t>
    <phoneticPr fontId="3"/>
  </si>
  <si>
    <t>チーズ類</t>
    <rPh sb="3" eb="4">
      <t>ルイ</t>
    </rPh>
    <phoneticPr fontId="3"/>
  </si>
  <si>
    <t>サンコリテップ検査紙、検便料等</t>
    <rPh sb="11" eb="13">
      <t>ケンベン</t>
    </rPh>
    <rPh sb="13" eb="14">
      <t>リョウ</t>
    </rPh>
    <rPh sb="14" eb="15">
      <t>トウ</t>
    </rPh>
    <phoneticPr fontId="3"/>
  </si>
  <si>
    <t>作業用上・下衣、各工程用前掛け（下処理用、盛り付け用、食材別等）、靴（検収・下処理室用、調理室用、洗浄室用、食堂用サンダル）、調理用手袋（使い捨てビニール手袋）、洗浄作業用手袋、髪覆い、マスク（使い捨て）、　クリーニング代等</t>
    <rPh sb="0" eb="3">
      <t>サギョウヨウ</t>
    </rPh>
    <rPh sb="3" eb="4">
      <t>ウエ</t>
    </rPh>
    <rPh sb="5" eb="6">
      <t>シタ</t>
    </rPh>
    <rPh sb="6" eb="7">
      <t>コロモ</t>
    </rPh>
    <rPh sb="8" eb="11">
      <t>カクコウテイ</t>
    </rPh>
    <rPh sb="11" eb="12">
      <t>ヨウ</t>
    </rPh>
    <rPh sb="12" eb="14">
      <t>マエカ</t>
    </rPh>
    <rPh sb="16" eb="17">
      <t>シタ</t>
    </rPh>
    <rPh sb="17" eb="19">
      <t>ショリ</t>
    </rPh>
    <rPh sb="19" eb="20">
      <t>ヨウ</t>
    </rPh>
    <rPh sb="27" eb="29">
      <t>ショクザイ</t>
    </rPh>
    <rPh sb="29" eb="30">
      <t>ベツ</t>
    </rPh>
    <rPh sb="30" eb="31">
      <t>トウ</t>
    </rPh>
    <rPh sb="35" eb="37">
      <t>ケンシュウ</t>
    </rPh>
    <rPh sb="38" eb="39">
      <t>シタ</t>
    </rPh>
    <rPh sb="39" eb="42">
      <t>ショリシツ</t>
    </rPh>
    <rPh sb="42" eb="43">
      <t>ヨウ</t>
    </rPh>
    <rPh sb="44" eb="47">
      <t>チョウリシツ</t>
    </rPh>
    <rPh sb="47" eb="48">
      <t>ヨウ</t>
    </rPh>
    <rPh sb="49" eb="51">
      <t>センジョウ</t>
    </rPh>
    <rPh sb="51" eb="52">
      <t>シツ</t>
    </rPh>
    <rPh sb="52" eb="53">
      <t>ヨウ</t>
    </rPh>
    <rPh sb="54" eb="56">
      <t>ショクドウ</t>
    </rPh>
    <rPh sb="56" eb="57">
      <t>ヨウ</t>
    </rPh>
    <phoneticPr fontId="3"/>
  </si>
  <si>
    <t>(別紙１）</t>
    <rPh sb="1" eb="3">
      <t>ベッシ</t>
    </rPh>
    <phoneticPr fontId="3"/>
  </si>
  <si>
    <t>(別紙２）</t>
    <rPh sb="1" eb="3">
      <t>ベッシ</t>
    </rPh>
    <phoneticPr fontId="3"/>
  </si>
  <si>
    <t>材　料</t>
  </si>
  <si>
    <t>処　理　方　法</t>
  </si>
  <si>
    <t>人参、大根</t>
  </si>
  <si>
    <r>
      <t>①</t>
    </r>
    <r>
      <rPr>
        <sz val="10.5"/>
        <rFont val="Century"/>
        <family val="1"/>
      </rPr>
      <t xml:space="preserve"> </t>
    </r>
    <r>
      <rPr>
        <sz val="10.5"/>
        <rFont val="ＭＳ 明朝"/>
        <family val="1"/>
        <charset val="128"/>
      </rPr>
      <t>タワシで汚れを洗い落とし、水洗い。</t>
    </r>
  </si>
  <si>
    <r>
      <t>②</t>
    </r>
    <r>
      <rPr>
        <sz val="7"/>
        <rFont val="Times New Roman"/>
        <family val="1"/>
      </rPr>
      <t xml:space="preserve">    </t>
    </r>
    <r>
      <rPr>
        <sz val="10.5"/>
        <rFont val="ＭＳ 明朝"/>
        <family val="1"/>
        <charset val="128"/>
      </rPr>
      <t>へたを取り、皮をむく。</t>
    </r>
  </si>
  <si>
    <r>
      <t>③</t>
    </r>
    <r>
      <rPr>
        <sz val="7"/>
        <rFont val="Times New Roman"/>
        <family val="1"/>
      </rPr>
      <t xml:space="preserve">    </t>
    </r>
    <r>
      <rPr>
        <sz val="10.5"/>
        <rFont val="ＭＳ 明朝"/>
        <family val="1"/>
        <charset val="128"/>
      </rPr>
      <t>流水で３回以上こすり洗い。</t>
    </r>
  </si>
  <si>
    <t>ごぼう</t>
  </si>
  <si>
    <r>
      <t>②</t>
    </r>
    <r>
      <rPr>
        <sz val="7"/>
        <rFont val="Times New Roman"/>
        <family val="1"/>
      </rPr>
      <t xml:space="preserve">    </t>
    </r>
    <r>
      <rPr>
        <sz val="10.5"/>
        <rFont val="ＭＳ 明朝"/>
        <family val="1"/>
        <charset val="128"/>
      </rPr>
      <t>流水で３回のこすり洗い。</t>
    </r>
  </si>
  <si>
    <t>じゃが芋</t>
  </si>
  <si>
    <r>
      <t>①</t>
    </r>
    <r>
      <rPr>
        <sz val="7"/>
        <rFont val="Times New Roman"/>
        <family val="1"/>
      </rPr>
      <t xml:space="preserve">    </t>
    </r>
    <r>
      <rPr>
        <sz val="10.5"/>
        <rFont val="ＭＳ 明朝"/>
        <family val="1"/>
        <charset val="128"/>
      </rPr>
      <t>皮をむき、芽を取り、流水で充分にこすり洗い。</t>
    </r>
  </si>
  <si>
    <r>
      <t>②</t>
    </r>
    <r>
      <rPr>
        <sz val="7"/>
        <rFont val="Times New Roman"/>
        <family val="1"/>
      </rPr>
      <t xml:space="preserve">    </t>
    </r>
    <r>
      <rPr>
        <sz val="10.5"/>
        <rFont val="ＭＳ 明朝"/>
        <family val="1"/>
        <charset val="128"/>
      </rPr>
      <t>使用するまで水に浸漬。</t>
    </r>
  </si>
  <si>
    <t>里芋</t>
  </si>
  <si>
    <r>
      <t>①</t>
    </r>
    <r>
      <rPr>
        <sz val="7"/>
        <rFont val="Times New Roman"/>
        <family val="1"/>
      </rPr>
      <t xml:space="preserve">    </t>
    </r>
    <r>
      <rPr>
        <sz val="10.5"/>
        <rFont val="ＭＳ 明朝"/>
        <family val="1"/>
        <charset val="128"/>
      </rPr>
      <t>皮をむき、傷み等の部分を切り取り、よく水で洗う。</t>
    </r>
  </si>
  <si>
    <r>
      <t>②</t>
    </r>
    <r>
      <rPr>
        <sz val="7"/>
        <rFont val="Times New Roman"/>
        <family val="1"/>
      </rPr>
      <t xml:space="preserve">    </t>
    </r>
    <r>
      <rPr>
        <sz val="10.5"/>
        <rFont val="ＭＳ 明朝"/>
        <family val="1"/>
        <charset val="128"/>
      </rPr>
      <t>塩で揉み水洗いをするか、ゆでてぬめりを取る。</t>
    </r>
  </si>
  <si>
    <t>さつまいも</t>
  </si>
  <si>
    <r>
      <t>①</t>
    </r>
    <r>
      <rPr>
        <sz val="7"/>
        <rFont val="Times New Roman"/>
        <family val="1"/>
      </rPr>
      <t xml:space="preserve">    </t>
    </r>
    <r>
      <rPr>
        <sz val="10.5"/>
        <rFont val="ＭＳ 明朝"/>
        <family val="1"/>
        <charset val="128"/>
      </rPr>
      <t>軍手又はスポンジを使って水洗い。</t>
    </r>
  </si>
  <si>
    <r>
      <t>②</t>
    </r>
    <r>
      <rPr>
        <sz val="7"/>
        <rFont val="Times New Roman"/>
        <family val="1"/>
      </rPr>
      <t xml:space="preserve">    </t>
    </r>
    <r>
      <rPr>
        <sz val="10.5"/>
        <rFont val="ＭＳ 明朝"/>
        <family val="1"/>
        <charset val="128"/>
      </rPr>
      <t>皮の厚い部分を切り取り、３回以上水洗い。</t>
    </r>
  </si>
  <si>
    <t>玉葱</t>
  </si>
  <si>
    <r>
      <t>①</t>
    </r>
    <r>
      <rPr>
        <sz val="10.5"/>
        <rFont val="Century"/>
        <family val="1"/>
      </rPr>
      <t xml:space="preserve"> </t>
    </r>
    <r>
      <rPr>
        <sz val="10.5"/>
        <rFont val="ＭＳ 明朝"/>
        <family val="1"/>
        <charset val="128"/>
      </rPr>
      <t>根と茎を取り、皮をむき流水で３回以上水洗い。</t>
    </r>
  </si>
  <si>
    <t>ねぎ</t>
  </si>
  <si>
    <r>
      <t>①</t>
    </r>
    <r>
      <rPr>
        <sz val="7"/>
        <rFont val="Times New Roman"/>
        <family val="1"/>
      </rPr>
      <t xml:space="preserve">    </t>
    </r>
    <r>
      <rPr>
        <sz val="10.5"/>
        <rFont val="ＭＳ 明朝"/>
        <family val="1"/>
        <charset val="128"/>
      </rPr>
      <t>根と葉先少々を切り落とす。</t>
    </r>
  </si>
  <si>
    <r>
      <t>②</t>
    </r>
    <r>
      <rPr>
        <sz val="7"/>
        <rFont val="Times New Roman"/>
        <family val="1"/>
      </rPr>
      <t xml:space="preserve">    </t>
    </r>
    <r>
      <rPr>
        <sz val="10.5"/>
        <rFont val="ＭＳ 明朝"/>
        <family val="1"/>
        <charset val="128"/>
      </rPr>
      <t>汚れた皮をむき、流水で葉の間の泥を落としながらよく洗う。</t>
    </r>
  </si>
  <si>
    <t>かぼちゃ</t>
  </si>
  <si>
    <r>
      <t>①</t>
    </r>
    <r>
      <rPr>
        <sz val="10.5"/>
        <rFont val="Century"/>
        <family val="1"/>
      </rPr>
      <t xml:space="preserve"> </t>
    </r>
    <r>
      <rPr>
        <sz val="10.5"/>
        <rFont val="ＭＳ 明朝"/>
        <family val="1"/>
        <charset val="128"/>
      </rPr>
      <t>スポンジなどを使い、３回以上水洗い。</t>
    </r>
  </si>
  <si>
    <t>きゅうり</t>
  </si>
  <si>
    <r>
      <t>①</t>
    </r>
    <r>
      <rPr>
        <sz val="7"/>
        <rFont val="Times New Roman"/>
        <family val="1"/>
      </rPr>
      <t xml:space="preserve">    </t>
    </r>
    <r>
      <rPr>
        <sz val="10.5"/>
        <rFont val="ＭＳ 明朝"/>
        <family val="1"/>
        <charset val="128"/>
      </rPr>
      <t>軍手か専用のスポンジを使い（タワシ禁）、流水で丁寧に３回洗う。</t>
    </r>
  </si>
  <si>
    <t>－傷が付きやすいので、力を入れすぎないように注意する。</t>
  </si>
  <si>
    <t>トマト</t>
  </si>
  <si>
    <r>
      <t>①</t>
    </r>
    <r>
      <rPr>
        <sz val="7"/>
        <rFont val="Times New Roman"/>
        <family val="1"/>
      </rPr>
      <t xml:space="preserve">    </t>
    </r>
    <r>
      <rPr>
        <sz val="10.5"/>
        <rFont val="ＭＳ 明朝"/>
        <family val="1"/>
        <charset val="128"/>
      </rPr>
      <t>軍手等で軽くこすり、流水で３回洗う。芯のくぼみの部分は特に丁寧に洗う。</t>
    </r>
  </si>
  <si>
    <r>
      <t>②</t>
    </r>
    <r>
      <rPr>
        <sz val="7"/>
        <rFont val="Times New Roman"/>
        <family val="1"/>
      </rPr>
      <t xml:space="preserve">    </t>
    </r>
    <r>
      <rPr>
        <sz val="10.5"/>
        <rFont val="ＭＳ 明朝"/>
        <family val="1"/>
        <charset val="128"/>
      </rPr>
      <t>へたは湯むき後裁断時に取る。</t>
    </r>
  </si>
  <si>
    <t>なす</t>
  </si>
  <si>
    <r>
      <t>①</t>
    </r>
    <r>
      <rPr>
        <sz val="10.5"/>
        <rFont val="Century"/>
        <family val="1"/>
      </rPr>
      <t xml:space="preserve"> </t>
    </r>
    <r>
      <rPr>
        <sz val="10.5"/>
        <rFont val="ＭＳ 明朝"/>
        <family val="1"/>
        <charset val="128"/>
      </rPr>
      <t>へたを落とし、流水で３回洗う。</t>
    </r>
  </si>
  <si>
    <t>ピーマン</t>
  </si>
  <si>
    <r>
      <t>①</t>
    </r>
    <r>
      <rPr>
        <sz val="10.5"/>
        <rFont val="Century"/>
        <family val="1"/>
      </rPr>
      <t xml:space="preserve"> </t>
    </r>
    <r>
      <rPr>
        <sz val="10.5"/>
        <rFont val="ＭＳ 明朝"/>
        <family val="1"/>
        <charset val="128"/>
      </rPr>
      <t>へたと種を除き、３回の水洗い。</t>
    </r>
  </si>
  <si>
    <t>きのこ</t>
  </si>
  <si>
    <r>
      <t>①</t>
    </r>
    <r>
      <rPr>
        <sz val="10.5"/>
        <rFont val="Century"/>
        <family val="1"/>
      </rPr>
      <t xml:space="preserve"> </t>
    </r>
    <r>
      <rPr>
        <sz val="10.5"/>
        <rFont val="ＭＳ 明朝"/>
        <family val="1"/>
        <charset val="128"/>
      </rPr>
      <t>石付きを取り、手早く３回の水洗い。</t>
    </r>
  </si>
  <si>
    <t>きゃべつ、白菜</t>
  </si>
  <si>
    <t>レタス</t>
  </si>
  <si>
    <r>
      <t>①</t>
    </r>
    <r>
      <rPr>
        <sz val="7"/>
        <rFont val="Times New Roman"/>
        <family val="1"/>
      </rPr>
      <t xml:space="preserve">    </t>
    </r>
    <r>
      <rPr>
        <sz val="10.5"/>
        <rFont val="ＭＳ 明朝"/>
        <family val="1"/>
        <charset val="128"/>
      </rPr>
      <t>外葉を取り、丸ごと水洗い。</t>
    </r>
  </si>
  <si>
    <r>
      <t>②</t>
    </r>
    <r>
      <rPr>
        <sz val="7"/>
        <rFont val="Times New Roman"/>
        <family val="1"/>
      </rPr>
      <t xml:space="preserve">    </t>
    </r>
    <r>
      <rPr>
        <sz val="10.5"/>
        <rFont val="ＭＳ 明朝"/>
        <family val="1"/>
        <charset val="128"/>
      </rPr>
      <t>２つ又は４つ割りにし芯を取り、葉をバラバラにして洗浄する。</t>
    </r>
  </si>
  <si>
    <t>ほうれん草</t>
  </si>
  <si>
    <t>青菜</t>
  </si>
  <si>
    <r>
      <t>①</t>
    </r>
    <r>
      <rPr>
        <sz val="7"/>
        <rFont val="Times New Roman"/>
        <family val="1"/>
      </rPr>
      <t xml:space="preserve">    </t>
    </r>
    <r>
      <rPr>
        <sz val="10.5"/>
        <rFont val="ＭＳ 明朝"/>
        <family val="1"/>
        <charset val="128"/>
      </rPr>
      <t>根を切り落とし、振り洗いしながら泥を落とす。</t>
    </r>
  </si>
  <si>
    <r>
      <t>②</t>
    </r>
    <r>
      <rPr>
        <sz val="7"/>
        <rFont val="Times New Roman"/>
        <family val="1"/>
      </rPr>
      <t xml:space="preserve">    </t>
    </r>
    <r>
      <rPr>
        <sz val="10.5"/>
        <rFont val="ＭＳ 明朝"/>
        <family val="1"/>
        <charset val="128"/>
      </rPr>
      <t>切った後、流水で３回洗う。</t>
    </r>
  </si>
  <si>
    <t>セロリ</t>
  </si>
  <si>
    <r>
      <t>①</t>
    </r>
    <r>
      <rPr>
        <sz val="10.5"/>
        <rFont val="Century"/>
        <family val="1"/>
      </rPr>
      <t xml:space="preserve"> </t>
    </r>
    <r>
      <rPr>
        <sz val="10.5"/>
        <rFont val="ＭＳ 明朝"/>
        <family val="1"/>
        <charset val="128"/>
      </rPr>
      <t>バラして流水で３回洗う。芯の部分をよく洗う。</t>
    </r>
  </si>
  <si>
    <t>ニラ</t>
  </si>
  <si>
    <r>
      <t>①</t>
    </r>
    <r>
      <rPr>
        <sz val="10.5"/>
        <rFont val="Century"/>
        <family val="1"/>
      </rPr>
      <t xml:space="preserve"> </t>
    </r>
    <r>
      <rPr>
        <sz val="10.5"/>
        <rFont val="ＭＳ 明朝"/>
        <family val="1"/>
        <charset val="128"/>
      </rPr>
      <t>振り洗い後、切って流水で３回洗う。</t>
    </r>
  </si>
  <si>
    <t>もやし</t>
  </si>
  <si>
    <r>
      <t>①</t>
    </r>
    <r>
      <rPr>
        <sz val="7"/>
        <rFont val="Times New Roman"/>
        <family val="1"/>
      </rPr>
      <t xml:space="preserve">    </t>
    </r>
    <r>
      <rPr>
        <sz val="10.5"/>
        <rFont val="ＭＳ 明朝"/>
        <family val="1"/>
        <charset val="128"/>
      </rPr>
      <t>流水で３回洗う。</t>
    </r>
  </si>
  <si>
    <t>果物、ミニトマト（生食）</t>
  </si>
  <si>
    <t>生食する果物、ミニトマト等は、他の食品と同じ場所では洗浄をしない。</t>
  </si>
  <si>
    <t>２　野菜類等のゆで方</t>
  </si>
  <si>
    <t>一般的な野菜類</t>
  </si>
  <si>
    <t>葉物野菜等（ほうれん草等の青菜、きゃべつ、ブロッコリー）</t>
  </si>
  <si>
    <t>カリフラワー</t>
  </si>
  <si>
    <t>こんにゃく</t>
  </si>
  <si>
    <t>干し椎茸</t>
  </si>
  <si>
    <t>かんぴょう</t>
  </si>
  <si>
    <r>
      <t>①</t>
    </r>
    <r>
      <rPr>
        <sz val="10.5"/>
        <rFont val="Century"/>
        <family val="1"/>
      </rPr>
      <t xml:space="preserve"> </t>
    </r>
    <r>
      <rPr>
        <sz val="10.5"/>
        <rFont val="ＭＳ 明朝"/>
        <family val="1"/>
        <charset val="128"/>
      </rPr>
      <t>たっぷりの水で洗い、塩をふりよく揉んで水洗い。</t>
    </r>
  </si>
  <si>
    <r>
      <t>②</t>
    </r>
    <r>
      <rPr>
        <sz val="7"/>
        <rFont val="Times New Roman"/>
        <family val="1"/>
      </rPr>
      <t xml:space="preserve">    </t>
    </r>
    <r>
      <rPr>
        <sz val="10.5"/>
        <rFont val="ＭＳ 明朝"/>
        <family val="1"/>
        <charset val="128"/>
      </rPr>
      <t>水から柔らかくなるまでゆでる。</t>
    </r>
  </si>
  <si>
    <t>きくらげ</t>
  </si>
  <si>
    <t>切り干し大根</t>
  </si>
  <si>
    <t>ひじき</t>
  </si>
  <si>
    <t>ビーフン</t>
  </si>
  <si>
    <r>
      <t>①</t>
    </r>
    <r>
      <rPr>
        <sz val="7"/>
        <rFont val="Times New Roman"/>
        <family val="1"/>
      </rPr>
      <t xml:space="preserve">    </t>
    </r>
    <r>
      <rPr>
        <sz val="10.5"/>
        <rFont val="ＭＳ 明朝"/>
        <family val="1"/>
        <charset val="128"/>
      </rPr>
      <t>たっぷりの湯につけ戻す。</t>
    </r>
  </si>
  <si>
    <r>
      <t>②</t>
    </r>
    <r>
      <rPr>
        <sz val="7"/>
        <rFont val="Times New Roman"/>
        <family val="1"/>
      </rPr>
      <t xml:space="preserve">    </t>
    </r>
    <r>
      <rPr>
        <sz val="10.5"/>
        <rFont val="ＭＳ 明朝"/>
        <family val="1"/>
        <charset val="128"/>
      </rPr>
      <t>水にとって冷ます。</t>
    </r>
  </si>
  <si>
    <t>高野豆腐</t>
  </si>
  <si>
    <r>
      <t>①</t>
    </r>
    <r>
      <rPr>
        <sz val="10.5"/>
        <rFont val="Century"/>
        <family val="1"/>
      </rPr>
      <t xml:space="preserve"> 60</t>
    </r>
    <r>
      <rPr>
        <sz val="10.5"/>
        <rFont val="ＭＳ 明朝"/>
        <family val="1"/>
        <charset val="128"/>
      </rPr>
      <t>℃の湯につけて戻す。</t>
    </r>
  </si>
  <si>
    <t>ﾚｰｽﾞﾝ、ﾌﾟﾙｰﾝ</t>
  </si>
  <si>
    <r>
      <t>①</t>
    </r>
    <r>
      <rPr>
        <sz val="10.5"/>
        <rFont val="Century"/>
        <family val="1"/>
      </rPr>
      <t xml:space="preserve"> </t>
    </r>
    <r>
      <rPr>
        <sz val="10.5"/>
        <rFont val="ＭＳ 明朝"/>
        <family val="1"/>
        <charset val="128"/>
      </rPr>
      <t>湯で戻し、冷ます。</t>
    </r>
  </si>
  <si>
    <t>エビ、アサリ</t>
  </si>
  <si>
    <t>材料</t>
  </si>
  <si>
    <t>と　り　方　等</t>
  </si>
  <si>
    <r>
      <t>(</t>
    </r>
    <r>
      <rPr>
        <sz val="10.5"/>
        <rFont val="ＭＳ 明朝"/>
        <family val="1"/>
        <charset val="128"/>
      </rPr>
      <t>だしパック</t>
    </r>
    <r>
      <rPr>
        <sz val="10.5"/>
        <rFont val="Century"/>
        <family val="1"/>
      </rPr>
      <t>)</t>
    </r>
  </si>
  <si>
    <t>春雨(ﾏﾛﾆｰ)</t>
    <phoneticPr fontId="3"/>
  </si>
  <si>
    <t>　　　　食品の基本的な取り扱い方</t>
    <phoneticPr fontId="3"/>
  </si>
  <si>
    <t>１　野菜類の下処理方法</t>
    <phoneticPr fontId="3"/>
  </si>
  <si>
    <t>トマト</t>
    <phoneticPr fontId="3"/>
  </si>
  <si>
    <t>①　皮を湯むきにする。</t>
    <rPh sb="2" eb="3">
      <t>カワ</t>
    </rPh>
    <rPh sb="4" eb="5">
      <t>ユ</t>
    </rPh>
    <phoneticPr fontId="3"/>
  </si>
  <si>
    <t>調理機器等の名称</t>
  </si>
  <si>
    <t>手　入　れ　方　法</t>
  </si>
  <si>
    <t>ガス回転釜</t>
  </si>
  <si>
    <t>スチームコンベクションオーブン</t>
  </si>
  <si>
    <t>ガスレンジ</t>
  </si>
  <si>
    <t>（ガステーブル）</t>
  </si>
  <si>
    <t>フライヤー</t>
  </si>
  <si>
    <t>炊飯器</t>
  </si>
  <si>
    <t>冷蔵庫</t>
  </si>
  <si>
    <t>冷凍庫</t>
  </si>
  <si>
    <t>ブラストチラー</t>
  </si>
  <si>
    <t>フードスライサー</t>
  </si>
  <si>
    <t>球根皮むき機</t>
  </si>
  <si>
    <t>食器洗浄機</t>
  </si>
  <si>
    <t>食器消毒保管庫</t>
  </si>
  <si>
    <t>調理台</t>
  </si>
  <si>
    <t>作業台</t>
  </si>
  <si>
    <t>ラック</t>
  </si>
  <si>
    <t>シンク</t>
  </si>
  <si>
    <t>ミキサー</t>
  </si>
  <si>
    <t>ブラシ</t>
  </si>
  <si>
    <t>スポンジ</t>
  </si>
  <si>
    <t>３</t>
  </si>
  <si>
    <t>４</t>
  </si>
  <si>
    <t>４</t>
    <phoneticPr fontId="3"/>
  </si>
  <si>
    <t xml:space="preserve">６
</t>
    <phoneticPr fontId="3"/>
  </si>
  <si>
    <t xml:space="preserve">５
</t>
    <phoneticPr fontId="3"/>
  </si>
  <si>
    <t xml:space="preserve">１
</t>
    <phoneticPr fontId="3"/>
  </si>
  <si>
    <t xml:space="preserve">３
</t>
    <phoneticPr fontId="3"/>
  </si>
  <si>
    <t xml:space="preserve">２
</t>
    <phoneticPr fontId="3"/>
  </si>
  <si>
    <t>１</t>
    <phoneticPr fontId="3"/>
  </si>
  <si>
    <t>２</t>
  </si>
  <si>
    <t xml:space="preserve">２
</t>
    <phoneticPr fontId="3"/>
  </si>
  <si>
    <t>２</t>
    <phoneticPr fontId="3"/>
  </si>
  <si>
    <t>１</t>
    <phoneticPr fontId="3"/>
  </si>
  <si>
    <t>３</t>
    <phoneticPr fontId="3"/>
  </si>
  <si>
    <t xml:space="preserve">４
</t>
    <phoneticPr fontId="3"/>
  </si>
  <si>
    <t>　食品残渣を取り除き、洗剤により、細部にわたり洗浄する。</t>
    <phoneticPr fontId="3"/>
  </si>
  <si>
    <t>　清潔な保管庫にて保管する。</t>
    <phoneticPr fontId="3"/>
  </si>
  <si>
    <t>包丁
まな板
バット
ボール等</t>
    <rPh sb="5" eb="6">
      <t>イタ</t>
    </rPh>
    <rPh sb="14" eb="15">
      <t>トウ</t>
    </rPh>
    <phoneticPr fontId="3"/>
  </si>
  <si>
    <t xml:space="preserve">５
</t>
    <phoneticPr fontId="3"/>
  </si>
  <si>
    <t>（別紙６）　　　　　　　　　　　　　　　　　　　　　　　　　　　　　　　　　</t>
    <phoneticPr fontId="3"/>
  </si>
  <si>
    <t>（別紙９）</t>
    <phoneticPr fontId="3"/>
  </si>
  <si>
    <t>調理場そ族昆虫駆除経費</t>
    <rPh sb="0" eb="2">
      <t>チョウリ</t>
    </rPh>
    <rPh sb="2" eb="3">
      <t>ジョウ</t>
    </rPh>
    <rPh sb="4" eb="5">
      <t>ゾク</t>
    </rPh>
    <rPh sb="5" eb="7">
      <t>コンチュウ</t>
    </rPh>
    <rPh sb="7" eb="9">
      <t>クジョ</t>
    </rPh>
    <rPh sb="9" eb="11">
      <t>ケイヒ</t>
    </rPh>
    <phoneticPr fontId="3"/>
  </si>
  <si>
    <t>そ族昆虫駆除処理費等</t>
    <rPh sb="1" eb="2">
      <t>ゾク</t>
    </rPh>
    <rPh sb="2" eb="4">
      <t>コンチュウ</t>
    </rPh>
    <rPh sb="4" eb="6">
      <t>クジョ</t>
    </rPh>
    <rPh sb="6" eb="8">
      <t>ショリ</t>
    </rPh>
    <rPh sb="8" eb="9">
      <t>ヒ</t>
    </rPh>
    <rPh sb="9" eb="10">
      <t>トウ</t>
    </rPh>
    <phoneticPr fontId="3"/>
  </si>
  <si>
    <t>　ハンドル部分のグリスが無くなっていないか常に確認する。</t>
    <phoneticPr fontId="3"/>
  </si>
  <si>
    <t>　ハンドルがゆるんで自然に動くような場合は、非常に危険なため、直ちに修理を依頼する。</t>
    <phoneticPr fontId="3"/>
  </si>
  <si>
    <t>　加熱調理後の食品や生食する食品に使用する場合は、使用前に釜の内側、ハンドルをアルコールに浸した不織布で拭く。</t>
    <phoneticPr fontId="3"/>
  </si>
  <si>
    <t>　レンジの火の調節は怠らない。</t>
    <phoneticPr fontId="3"/>
  </si>
  <si>
    <t>　汚れはそのつど拭き取る。</t>
    <phoneticPr fontId="3"/>
  </si>
  <si>
    <t>　ガス系統の点検及びサーモスタットの作動確認は定期的に行う。</t>
    <phoneticPr fontId="3"/>
  </si>
  <si>
    <t>　ローラー軸と扉蝶番には、適宜注油する。</t>
    <phoneticPr fontId="3"/>
  </si>
  <si>
    <t>　常に適温が維持されているか確認をする。</t>
    <phoneticPr fontId="3"/>
  </si>
  <si>
    <t>　月に１～２回は、フィルターを取り外して掃除をする。</t>
    <phoneticPr fontId="3"/>
  </si>
  <si>
    <t>　学期ごとに霜取り及び定期清掃を行う。</t>
    <phoneticPr fontId="3"/>
  </si>
  <si>
    <t>　使用後は必ず電源を切る。</t>
    <phoneticPr fontId="3"/>
  </si>
  <si>
    <t>　庫内は、左右のラック棚と庫内背面のホテルパンガードを取り外して、隅々まで水洗いする。水洗い後は水分を拭き取り、庫内を乾燥させる。</t>
    <rPh sb="59" eb="61">
      <t>カンソウ</t>
    </rPh>
    <phoneticPr fontId="3"/>
  </si>
  <si>
    <t>　月に２～３回は、エアフィルターを取り外して掃除をする。</t>
    <phoneticPr fontId="3"/>
  </si>
  <si>
    <t>　作業前に設定温度及び運転時間が適正かどうかを確認する。</t>
    <phoneticPr fontId="3"/>
  </si>
  <si>
    <t>　放水洗いは厳禁。</t>
    <phoneticPr fontId="3"/>
  </si>
  <si>
    <t>　内部清掃にあたっては、必ず殺菌灯の電源を切る。</t>
    <phoneticPr fontId="3"/>
  </si>
  <si>
    <t>包丁まな板殺菌保管庫</t>
    <rPh sb="7" eb="9">
      <t>ホカン</t>
    </rPh>
    <phoneticPr fontId="3"/>
  </si>
  <si>
    <t>　殺菌灯は、定期的に交換を行うとともに、切れていないか常に点検する。</t>
    <phoneticPr fontId="3"/>
  </si>
  <si>
    <t>　使用後は、台上や内部を清拭し、常に清潔保持に努める。</t>
    <rPh sb="6" eb="8">
      <t>ダイジョウ</t>
    </rPh>
    <phoneticPr fontId="3"/>
  </si>
  <si>
    <t>　使用後は、必ず洗浄し乾燥させる。</t>
    <phoneticPr fontId="3"/>
  </si>
  <si>
    <t>　特に、ゴムパッキン等取り外しができる部分は取り外して、洗浄・消毒を行う。</t>
    <rPh sb="19" eb="21">
      <t>ブブン</t>
    </rPh>
    <rPh sb="22" eb="23">
      <t>ト</t>
    </rPh>
    <rPh sb="24" eb="25">
      <t>ハズ</t>
    </rPh>
    <phoneticPr fontId="3"/>
  </si>
  <si>
    <t>　水気をしっかり切った後、乾燥させる。</t>
    <rPh sb="1" eb="3">
      <t>ミズケ</t>
    </rPh>
    <phoneticPr fontId="3"/>
  </si>
  <si>
    <t>調理場設備器具一覧</t>
    <rPh sb="0" eb="2">
      <t>チョウリ</t>
    </rPh>
    <rPh sb="2" eb="3">
      <t>ジョウ</t>
    </rPh>
    <rPh sb="3" eb="5">
      <t>セツビ</t>
    </rPh>
    <rPh sb="5" eb="7">
      <t>キグ</t>
    </rPh>
    <rPh sb="7" eb="9">
      <t>イチラン</t>
    </rPh>
    <phoneticPr fontId="3"/>
  </si>
  <si>
    <t>設置場所</t>
    <rPh sb="0" eb="2">
      <t>セッチ</t>
    </rPh>
    <rPh sb="2" eb="4">
      <t>バショ</t>
    </rPh>
    <phoneticPr fontId="3"/>
  </si>
  <si>
    <t>間口</t>
    <rPh sb="0" eb="2">
      <t>マグチ</t>
    </rPh>
    <phoneticPr fontId="3"/>
  </si>
  <si>
    <t>奥行</t>
    <rPh sb="0" eb="2">
      <t>オクユキ</t>
    </rPh>
    <phoneticPr fontId="3"/>
  </si>
  <si>
    <t>高さ</t>
    <rPh sb="0" eb="1">
      <t>タカ</t>
    </rPh>
    <phoneticPr fontId="3"/>
  </si>
  <si>
    <t>玄関廊下</t>
    <rPh sb="0" eb="2">
      <t>ゲンカン</t>
    </rPh>
    <rPh sb="2" eb="4">
      <t>ロウカ</t>
    </rPh>
    <phoneticPr fontId="3"/>
  </si>
  <si>
    <t>エレファントシェルフ</t>
    <phoneticPr fontId="3"/>
  </si>
  <si>
    <t>棚4段、ｷｬｽﾀｰ付き</t>
    <rPh sb="0" eb="1">
      <t>タナ</t>
    </rPh>
    <rPh sb="2" eb="3">
      <t>ダン</t>
    </rPh>
    <rPh sb="9" eb="10">
      <t>ツ</t>
    </rPh>
    <phoneticPr fontId="3"/>
  </si>
  <si>
    <t>検収室</t>
    <rPh sb="0" eb="2">
      <t>ケンシュウ</t>
    </rPh>
    <rPh sb="2" eb="3">
      <t>シツ</t>
    </rPh>
    <phoneticPr fontId="3"/>
  </si>
  <si>
    <t>移動式シェルフ（ベンチ4段）</t>
    <rPh sb="0" eb="2">
      <t>イドウ</t>
    </rPh>
    <rPh sb="2" eb="3">
      <t>シキ</t>
    </rPh>
    <rPh sb="12" eb="13">
      <t>ダン</t>
    </rPh>
    <phoneticPr fontId="3"/>
  </si>
  <si>
    <t>１台</t>
    <rPh sb="1" eb="2">
      <t>ダイ</t>
    </rPh>
    <phoneticPr fontId="3"/>
  </si>
  <si>
    <t>NSF仕様</t>
    <rPh sb="3" eb="5">
      <t>シヨウ</t>
    </rPh>
    <phoneticPr fontId="3"/>
  </si>
  <si>
    <t>球根皮むき器（ピューラーシンク）</t>
    <rPh sb="0" eb="2">
      <t>キュウコン</t>
    </rPh>
    <rPh sb="2" eb="3">
      <t>カワ</t>
    </rPh>
    <rPh sb="5" eb="6">
      <t>キ</t>
    </rPh>
    <phoneticPr fontId="3"/>
  </si>
  <si>
    <t>引出し付作業台</t>
    <rPh sb="0" eb="2">
      <t>ヒキダ</t>
    </rPh>
    <rPh sb="3" eb="4">
      <t>ツキ</t>
    </rPh>
    <rPh sb="4" eb="6">
      <t>サギョウ</t>
    </rPh>
    <rPh sb="6" eb="7">
      <t>ダイ</t>
    </rPh>
    <phoneticPr fontId="3"/>
  </si>
  <si>
    <t>引出1ヶ</t>
    <rPh sb="0" eb="1">
      <t>ヒ</t>
    </rPh>
    <rPh sb="1" eb="2">
      <t>ダ</t>
    </rPh>
    <phoneticPr fontId="3"/>
  </si>
  <si>
    <t>566ℓ</t>
    <phoneticPr fontId="3"/>
  </si>
  <si>
    <t>食品庫</t>
    <rPh sb="0" eb="3">
      <t>ショクヒンコ</t>
    </rPh>
    <phoneticPr fontId="3"/>
  </si>
  <si>
    <t>ソリッドシェルフ</t>
    <phoneticPr fontId="3"/>
  </si>
  <si>
    <t>4段、NSF仕様</t>
    <rPh sb="1" eb="2">
      <t>ダン</t>
    </rPh>
    <rPh sb="6" eb="8">
      <t>シヨウ</t>
    </rPh>
    <phoneticPr fontId="3"/>
  </si>
  <si>
    <t>家庭冷蔵庫</t>
    <rPh sb="0" eb="2">
      <t>カテイ</t>
    </rPh>
    <rPh sb="2" eb="5">
      <t>レイゾウコ</t>
    </rPh>
    <phoneticPr fontId="3"/>
  </si>
  <si>
    <t>→調理室</t>
    <rPh sb="1" eb="4">
      <t>チョウリシツ</t>
    </rPh>
    <phoneticPr fontId="3"/>
  </si>
  <si>
    <t>パススルー冷凍庫</t>
    <rPh sb="5" eb="8">
      <t>レイトウコ</t>
    </rPh>
    <phoneticPr fontId="3"/>
  </si>
  <si>
    <t>678ℓ</t>
    <phoneticPr fontId="3"/>
  </si>
  <si>
    <t>パススルー冷蔵庫</t>
    <rPh sb="5" eb="8">
      <t>レイゾウコ</t>
    </rPh>
    <phoneticPr fontId="3"/>
  </si>
  <si>
    <t>1,125ℓ</t>
    <phoneticPr fontId="3"/>
  </si>
  <si>
    <t>三槽シンク（ドライ対応）</t>
    <rPh sb="0" eb="1">
      <t>サン</t>
    </rPh>
    <rPh sb="1" eb="2">
      <t>ソウ</t>
    </rPh>
    <rPh sb="9" eb="11">
      <t>タイオウ</t>
    </rPh>
    <phoneticPr fontId="3"/>
  </si>
  <si>
    <t>下処理室</t>
    <rPh sb="0" eb="1">
      <t>シタ</t>
    </rPh>
    <rPh sb="1" eb="4">
      <t>ショリシツ</t>
    </rPh>
    <phoneticPr fontId="3"/>
  </si>
  <si>
    <t>乾燥機付き包丁まな板殺菌庫</t>
    <rPh sb="0" eb="3">
      <t>カンソウキ</t>
    </rPh>
    <rPh sb="3" eb="4">
      <t>ツ</t>
    </rPh>
    <rPh sb="5" eb="7">
      <t>ホウチョウ</t>
    </rPh>
    <rPh sb="9" eb="10">
      <t>イタ</t>
    </rPh>
    <rPh sb="10" eb="12">
      <t>サッキン</t>
    </rPh>
    <rPh sb="12" eb="13">
      <t>コ</t>
    </rPh>
    <phoneticPr fontId="3"/>
  </si>
  <si>
    <t>水切りラック</t>
    <rPh sb="0" eb="2">
      <t>ミズキ</t>
    </rPh>
    <phoneticPr fontId="3"/>
  </si>
  <si>
    <t>φ３８０</t>
    <phoneticPr fontId="3"/>
  </si>
  <si>
    <t>14㎏(1斗）</t>
    <rPh sb="5" eb="6">
      <t>ト</t>
    </rPh>
    <phoneticPr fontId="3"/>
  </si>
  <si>
    <t>切裁コーナー</t>
    <rPh sb="0" eb="1">
      <t>キ</t>
    </rPh>
    <rPh sb="1" eb="2">
      <t>サイ</t>
    </rPh>
    <phoneticPr fontId="3"/>
  </si>
  <si>
    <t>ダストテーブル</t>
    <phoneticPr fontId="3"/>
  </si>
  <si>
    <t>特注</t>
    <rPh sb="0" eb="2">
      <t>トクチュウ</t>
    </rPh>
    <phoneticPr fontId="3"/>
  </si>
  <si>
    <t>水切り調理台</t>
    <rPh sb="0" eb="2">
      <t>ミズキ</t>
    </rPh>
    <rPh sb="3" eb="5">
      <t>チョウリ</t>
    </rPh>
    <rPh sb="5" eb="6">
      <t>ダイ</t>
    </rPh>
    <phoneticPr fontId="3"/>
  </si>
  <si>
    <t>中棚１段</t>
    <rPh sb="0" eb="1">
      <t>ナカ</t>
    </rPh>
    <rPh sb="1" eb="2">
      <t>タナ</t>
    </rPh>
    <rPh sb="3" eb="4">
      <t>ダン</t>
    </rPh>
    <phoneticPr fontId="3"/>
  </si>
  <si>
    <t>前室</t>
    <rPh sb="0" eb="2">
      <t>マエシツ</t>
    </rPh>
    <phoneticPr fontId="3"/>
  </si>
  <si>
    <t>掃除用具入れ</t>
    <rPh sb="0" eb="2">
      <t>ソウジ</t>
    </rPh>
    <rPh sb="2" eb="4">
      <t>ヨウグ</t>
    </rPh>
    <rPh sb="4" eb="5">
      <t>イ</t>
    </rPh>
    <phoneticPr fontId="3"/>
  </si>
  <si>
    <t>ステンレス仕様</t>
    <rPh sb="5" eb="7">
      <t>シヨウ</t>
    </rPh>
    <phoneticPr fontId="3"/>
  </si>
  <si>
    <t>自動手指洗浄消毒器</t>
    <rPh sb="0" eb="2">
      <t>ジドウ</t>
    </rPh>
    <rPh sb="2" eb="3">
      <t>テ</t>
    </rPh>
    <rPh sb="3" eb="4">
      <t>ユビ</t>
    </rPh>
    <rPh sb="4" eb="6">
      <t>センジョウ</t>
    </rPh>
    <rPh sb="6" eb="8">
      <t>ショウドク</t>
    </rPh>
    <rPh sb="8" eb="9">
      <t>キ</t>
    </rPh>
    <phoneticPr fontId="3"/>
  </si>
  <si>
    <t>混合水栓</t>
    <rPh sb="0" eb="2">
      <t>コンゴウ</t>
    </rPh>
    <rPh sb="2" eb="4">
      <t>ミズセン</t>
    </rPh>
    <phoneticPr fontId="3"/>
  </si>
  <si>
    <t>スライサーシンク</t>
    <phoneticPr fontId="3"/>
  </si>
  <si>
    <t>ドライ仕様</t>
    <rPh sb="3" eb="5">
      <t>シヨウ</t>
    </rPh>
    <phoneticPr fontId="3"/>
  </si>
  <si>
    <t>フードスライサー</t>
    <phoneticPr fontId="3"/>
  </si>
  <si>
    <t>脚無</t>
    <rPh sb="0" eb="1">
      <t>キャク</t>
    </rPh>
    <rPh sb="1" eb="2">
      <t>ム</t>
    </rPh>
    <phoneticPr fontId="3"/>
  </si>
  <si>
    <t>水切り付一槽シンク</t>
    <rPh sb="0" eb="2">
      <t>ミズキ</t>
    </rPh>
    <rPh sb="3" eb="4">
      <t>ツキ</t>
    </rPh>
    <rPh sb="4" eb="5">
      <t>イチ</t>
    </rPh>
    <rPh sb="5" eb="6">
      <t>ソウ</t>
    </rPh>
    <phoneticPr fontId="3"/>
  </si>
  <si>
    <t>移動式作業台　</t>
    <rPh sb="0" eb="2">
      <t>イドウ</t>
    </rPh>
    <rPh sb="2" eb="3">
      <t>シキ</t>
    </rPh>
    <rPh sb="3" eb="5">
      <t>サギョウ</t>
    </rPh>
    <rPh sb="5" eb="6">
      <t>ダイ</t>
    </rPh>
    <phoneticPr fontId="3"/>
  </si>
  <si>
    <t>野菜専用冷蔵庫</t>
    <rPh sb="0" eb="2">
      <t>ヤサイ</t>
    </rPh>
    <rPh sb="2" eb="4">
      <t>センヨウ</t>
    </rPh>
    <rPh sb="4" eb="7">
      <t>レイゾウコ</t>
    </rPh>
    <phoneticPr fontId="3"/>
  </si>
  <si>
    <t>電気式食器消毒保管庫(型面式）</t>
    <rPh sb="0" eb="2">
      <t>デンキ</t>
    </rPh>
    <rPh sb="2" eb="3">
      <t>シキ</t>
    </rPh>
    <rPh sb="3" eb="5">
      <t>ショッキ</t>
    </rPh>
    <rPh sb="5" eb="7">
      <t>ショウドク</t>
    </rPh>
    <rPh sb="7" eb="10">
      <t>ホカンコ</t>
    </rPh>
    <rPh sb="11" eb="12">
      <t>カタ</t>
    </rPh>
    <rPh sb="12" eb="13">
      <t>メン</t>
    </rPh>
    <rPh sb="13" eb="14">
      <t>シキ</t>
    </rPh>
    <phoneticPr fontId="3"/>
  </si>
  <si>
    <t>包丁、まな板収納、スライサー刃収納</t>
    <rPh sb="0" eb="2">
      <t>ホウチョウ</t>
    </rPh>
    <rPh sb="5" eb="6">
      <t>イタ</t>
    </rPh>
    <rPh sb="6" eb="8">
      <t>シュウノウ</t>
    </rPh>
    <rPh sb="14" eb="15">
      <t>ハ</t>
    </rPh>
    <rPh sb="15" eb="17">
      <t>シュウノウ</t>
    </rPh>
    <phoneticPr fontId="3"/>
  </si>
  <si>
    <t>加熱コーナー</t>
    <rPh sb="0" eb="2">
      <t>カネツ</t>
    </rPh>
    <phoneticPr fontId="3"/>
  </si>
  <si>
    <t>台下戸棚</t>
    <rPh sb="0" eb="1">
      <t>ダイ</t>
    </rPh>
    <rPh sb="1" eb="2">
      <t>シタ</t>
    </rPh>
    <rPh sb="2" eb="4">
      <t>トダナ</t>
    </rPh>
    <phoneticPr fontId="3"/>
  </si>
  <si>
    <t>舟型シンク</t>
    <rPh sb="0" eb="1">
      <t>フネ</t>
    </rPh>
    <rPh sb="1" eb="2">
      <t>カタ</t>
    </rPh>
    <phoneticPr fontId="3"/>
  </si>
  <si>
    <t>ＢＧ付</t>
    <rPh sb="2" eb="3">
      <t>ツキ</t>
    </rPh>
    <phoneticPr fontId="3"/>
  </si>
  <si>
    <t>低幅射熱式ＮＢガスフライヤー</t>
    <rPh sb="0" eb="1">
      <t>テイ</t>
    </rPh>
    <rPh sb="1" eb="2">
      <t>ハバ</t>
    </rPh>
    <rPh sb="2" eb="3">
      <t>イ</t>
    </rPh>
    <rPh sb="3" eb="4">
      <t>ネツ</t>
    </rPh>
    <rPh sb="4" eb="5">
      <t>シキ</t>
    </rPh>
    <phoneticPr fontId="3"/>
  </si>
  <si>
    <t>油量23ℓ×2、涼厨</t>
    <rPh sb="0" eb="1">
      <t>ユ</t>
    </rPh>
    <rPh sb="1" eb="2">
      <t>リョウ</t>
    </rPh>
    <rPh sb="8" eb="9">
      <t>スズ</t>
    </rPh>
    <rPh sb="9" eb="10">
      <t>クリヤ</t>
    </rPh>
    <phoneticPr fontId="3"/>
  </si>
  <si>
    <t>棚段数10段1/1ｻｲｽﾞ10枚収納</t>
    <rPh sb="0" eb="1">
      <t>タナ</t>
    </rPh>
    <rPh sb="1" eb="2">
      <t>ダン</t>
    </rPh>
    <rPh sb="2" eb="3">
      <t>カズ</t>
    </rPh>
    <rPh sb="5" eb="6">
      <t>ダン</t>
    </rPh>
    <rPh sb="15" eb="16">
      <t>マイ</t>
    </rPh>
    <rPh sb="16" eb="18">
      <t>シュウノウ</t>
    </rPh>
    <phoneticPr fontId="3"/>
  </si>
  <si>
    <t>ブラストチラー</t>
    <phoneticPr fontId="3"/>
  </si>
  <si>
    <t>棚段数12段1/1ｻｲｽﾞ12枚収納</t>
    <rPh sb="0" eb="1">
      <t>タナ</t>
    </rPh>
    <rPh sb="1" eb="2">
      <t>ダン</t>
    </rPh>
    <rPh sb="2" eb="3">
      <t>カズ</t>
    </rPh>
    <rPh sb="5" eb="6">
      <t>ダン</t>
    </rPh>
    <rPh sb="15" eb="16">
      <t>マイ</t>
    </rPh>
    <rPh sb="16" eb="18">
      <t>シュウノウ</t>
    </rPh>
    <phoneticPr fontId="3"/>
  </si>
  <si>
    <t>作業台(ｽﾁｺﾝとﾌﾞﾗｽﾄﾁﾗｰの間）</t>
    <rPh sb="0" eb="2">
      <t>サギョウ</t>
    </rPh>
    <rPh sb="2" eb="3">
      <t>ダイ</t>
    </rPh>
    <rPh sb="18" eb="19">
      <t>アイダ</t>
    </rPh>
    <phoneticPr fontId="3"/>
  </si>
  <si>
    <t>低幅射ガス立体炊飯器</t>
    <rPh sb="0" eb="1">
      <t>テイ</t>
    </rPh>
    <rPh sb="1" eb="2">
      <t>ハバ</t>
    </rPh>
    <rPh sb="2" eb="3">
      <t>イ</t>
    </rPh>
    <rPh sb="5" eb="7">
      <t>リッタイ</t>
    </rPh>
    <rPh sb="7" eb="10">
      <t>スイハンキ</t>
    </rPh>
    <phoneticPr fontId="3"/>
  </si>
  <si>
    <t>4.2～7㎏×3段　涼厨</t>
    <rPh sb="8" eb="9">
      <t>ダン</t>
    </rPh>
    <rPh sb="10" eb="11">
      <t>リョウ</t>
    </rPh>
    <rPh sb="11" eb="12">
      <t>クリヤ</t>
    </rPh>
    <phoneticPr fontId="3"/>
  </si>
  <si>
    <t>ガス自動炊飯器</t>
    <rPh sb="2" eb="4">
      <t>ジドウ</t>
    </rPh>
    <rPh sb="4" eb="7">
      <t>スイハンキ</t>
    </rPh>
    <phoneticPr fontId="3"/>
  </si>
  <si>
    <t>ガス回転釜</t>
    <rPh sb="2" eb="4">
      <t>カイテン</t>
    </rPh>
    <rPh sb="4" eb="5">
      <t>カマ</t>
    </rPh>
    <phoneticPr fontId="3"/>
  </si>
  <si>
    <t>水入量140ℓ</t>
    <rPh sb="0" eb="1">
      <t>ミズ</t>
    </rPh>
    <rPh sb="1" eb="2">
      <t>イ</t>
    </rPh>
    <rPh sb="2" eb="3">
      <t>リョウ</t>
    </rPh>
    <phoneticPr fontId="3"/>
  </si>
  <si>
    <t>ガス回転釜</t>
    <rPh sb="2" eb="4">
      <t>カイテン</t>
    </rPh>
    <rPh sb="4" eb="5">
      <t>ガマ</t>
    </rPh>
    <phoneticPr fontId="3"/>
  </si>
  <si>
    <t>80ℓ</t>
    <phoneticPr fontId="3"/>
  </si>
  <si>
    <t>特食コーナー</t>
    <rPh sb="0" eb="1">
      <t>トク</t>
    </rPh>
    <rPh sb="1" eb="2">
      <t>ショク</t>
    </rPh>
    <phoneticPr fontId="3"/>
  </si>
  <si>
    <t>一槽シンク</t>
    <rPh sb="0" eb="1">
      <t>イチ</t>
    </rPh>
    <rPh sb="1" eb="2">
      <t>ソウ</t>
    </rPh>
    <phoneticPr fontId="3"/>
  </si>
  <si>
    <t>ガステーブルコンロ</t>
    <phoneticPr fontId="3"/>
  </si>
  <si>
    <t>架台付</t>
    <rPh sb="0" eb="1">
      <t>カ</t>
    </rPh>
    <rPh sb="1" eb="2">
      <t>ダイ</t>
    </rPh>
    <rPh sb="2" eb="3">
      <t>ツキ</t>
    </rPh>
    <phoneticPr fontId="3"/>
  </si>
  <si>
    <t>棚8段、NSF仕様</t>
    <rPh sb="0" eb="1">
      <t>タナ</t>
    </rPh>
    <rPh sb="2" eb="3">
      <t>ダン</t>
    </rPh>
    <rPh sb="7" eb="9">
      <t>シヨウ</t>
    </rPh>
    <phoneticPr fontId="3"/>
  </si>
  <si>
    <t>盛付コーナー</t>
    <rPh sb="0" eb="2">
      <t>モリツケ</t>
    </rPh>
    <phoneticPr fontId="3"/>
  </si>
  <si>
    <t>ガステーブル</t>
    <phoneticPr fontId="3"/>
  </si>
  <si>
    <t>コールドテーブル冷蔵庫</t>
    <rPh sb="8" eb="11">
      <t>レイゾウコ</t>
    </rPh>
    <phoneticPr fontId="3"/>
  </si>
  <si>
    <t>431ℓ　ｾﾝﾀｰﾌﾘｰ</t>
    <phoneticPr fontId="3"/>
  </si>
  <si>
    <t>調理台（台下戸棚）</t>
    <rPh sb="0" eb="2">
      <t>チョウリ</t>
    </rPh>
    <rPh sb="2" eb="3">
      <t>ダイ</t>
    </rPh>
    <rPh sb="4" eb="5">
      <t>ダイ</t>
    </rPh>
    <rPh sb="5" eb="6">
      <t>シタ</t>
    </rPh>
    <rPh sb="6" eb="8">
      <t>トダナ</t>
    </rPh>
    <phoneticPr fontId="3"/>
  </si>
  <si>
    <t>両面式戸棚</t>
    <rPh sb="0" eb="2">
      <t>リョウメン</t>
    </rPh>
    <rPh sb="2" eb="3">
      <t>シキ</t>
    </rPh>
    <rPh sb="3" eb="5">
      <t>トダナ</t>
    </rPh>
    <phoneticPr fontId="3"/>
  </si>
  <si>
    <t>中棚2段(食器棚）</t>
    <rPh sb="0" eb="1">
      <t>ナカ</t>
    </rPh>
    <rPh sb="1" eb="2">
      <t>タナ</t>
    </rPh>
    <rPh sb="3" eb="4">
      <t>ダン</t>
    </rPh>
    <rPh sb="5" eb="7">
      <t>ショッキ</t>
    </rPh>
    <rPh sb="7" eb="8">
      <t>タナ</t>
    </rPh>
    <phoneticPr fontId="3"/>
  </si>
  <si>
    <t>洗浄室</t>
    <rPh sb="0" eb="2">
      <t>センジョウ</t>
    </rPh>
    <rPh sb="2" eb="3">
      <t>シツ</t>
    </rPh>
    <phoneticPr fontId="3"/>
  </si>
  <si>
    <t>ソイルドテーブル</t>
    <phoneticPr fontId="3"/>
  </si>
  <si>
    <t>下膳シンク</t>
    <rPh sb="0" eb="1">
      <t>ゲ</t>
    </rPh>
    <rPh sb="1" eb="2">
      <t>ゼン</t>
    </rPh>
    <phoneticPr fontId="3"/>
  </si>
  <si>
    <t>槽傾斜付、ｼｬｯﾀｰ付</t>
    <rPh sb="0" eb="1">
      <t>ソウ</t>
    </rPh>
    <rPh sb="1" eb="3">
      <t>ケイシャ</t>
    </rPh>
    <rPh sb="3" eb="4">
      <t>ツキ</t>
    </rPh>
    <rPh sb="10" eb="11">
      <t>ツキ</t>
    </rPh>
    <phoneticPr fontId="3"/>
  </si>
  <si>
    <t>ラックシェルフ</t>
    <phoneticPr fontId="3"/>
  </si>
  <si>
    <t>ラックコンベア型自動食器洗浄機</t>
    <rPh sb="7" eb="8">
      <t>ガタ</t>
    </rPh>
    <rPh sb="8" eb="10">
      <t>ジドウ</t>
    </rPh>
    <rPh sb="10" eb="11">
      <t>タ</t>
    </rPh>
    <rPh sb="11" eb="12">
      <t>キ</t>
    </rPh>
    <rPh sb="12" eb="14">
      <t>センジョウ</t>
    </rPh>
    <rPh sb="14" eb="15">
      <t>キ</t>
    </rPh>
    <phoneticPr fontId="3"/>
  </si>
  <si>
    <t>240ﾗｯｸ/h</t>
    <phoneticPr fontId="3"/>
  </si>
  <si>
    <t>ガス式ブースター</t>
    <rPh sb="2" eb="3">
      <t>シキ</t>
    </rPh>
    <phoneticPr fontId="3"/>
  </si>
  <si>
    <t>65ℓ　LPガス</t>
    <phoneticPr fontId="3"/>
  </si>
  <si>
    <t>クリ-ンーテーブル</t>
    <phoneticPr fontId="3"/>
  </si>
  <si>
    <t>電気式食器消毒保管庫（両面式）</t>
    <rPh sb="0" eb="2">
      <t>デンキ</t>
    </rPh>
    <rPh sb="2" eb="3">
      <t>シキ</t>
    </rPh>
    <rPh sb="3" eb="5">
      <t>ショッキ</t>
    </rPh>
    <rPh sb="5" eb="7">
      <t>ショウドク</t>
    </rPh>
    <rPh sb="7" eb="10">
      <t>ホカンコ</t>
    </rPh>
    <rPh sb="11" eb="13">
      <t>リョウメン</t>
    </rPh>
    <rPh sb="13" eb="14">
      <t>シキ</t>
    </rPh>
    <phoneticPr fontId="3"/>
  </si>
  <si>
    <t>収納カゴ：20+30</t>
    <rPh sb="0" eb="2">
      <t>シュウノウ</t>
    </rPh>
    <phoneticPr fontId="3"/>
  </si>
  <si>
    <t>収納カゴ：30</t>
    <rPh sb="0" eb="2">
      <t>シュウノウ</t>
    </rPh>
    <phoneticPr fontId="3"/>
  </si>
  <si>
    <t>牛乳冷蔵庫</t>
    <rPh sb="0" eb="2">
      <t>ギュウニュウ</t>
    </rPh>
    <rPh sb="2" eb="5">
      <t>レイゾウコ</t>
    </rPh>
    <phoneticPr fontId="3"/>
  </si>
  <si>
    <t>786ℓ(10ｹｰｽ収納）、鍵付、両面式、5段</t>
    <rPh sb="10" eb="12">
      <t>シュウノウ</t>
    </rPh>
    <rPh sb="14" eb="15">
      <t>カギ</t>
    </rPh>
    <rPh sb="15" eb="16">
      <t>ツキ</t>
    </rPh>
    <rPh sb="17" eb="19">
      <t>リョウメン</t>
    </rPh>
    <rPh sb="19" eb="20">
      <t>シキ</t>
    </rPh>
    <rPh sb="22" eb="23">
      <t>ダン</t>
    </rPh>
    <phoneticPr fontId="3"/>
  </si>
  <si>
    <t>エレファントシェルフ</t>
    <phoneticPr fontId="3"/>
  </si>
  <si>
    <t>棚4段、ｷｬｽﾀｰ付</t>
    <rPh sb="0" eb="1">
      <t>タナ</t>
    </rPh>
    <rPh sb="2" eb="3">
      <t>ダン</t>
    </rPh>
    <rPh sb="9" eb="10">
      <t>ツキ</t>
    </rPh>
    <phoneticPr fontId="3"/>
  </si>
  <si>
    <t>一槽シンク</t>
    <rPh sb="0" eb="2">
      <t>イチソウ</t>
    </rPh>
    <phoneticPr fontId="3"/>
  </si>
  <si>
    <t>倉庫</t>
    <rPh sb="0" eb="2">
      <t>ソウコ</t>
    </rPh>
    <phoneticPr fontId="3"/>
  </si>
  <si>
    <t>エアコン</t>
    <phoneticPr fontId="3"/>
  </si>
  <si>
    <t>その他</t>
    <rPh sb="2" eb="3">
      <t>タ</t>
    </rPh>
    <phoneticPr fontId="3"/>
  </si>
  <si>
    <t>洗濯機</t>
    <rPh sb="0" eb="3">
      <t>センタクキ</t>
    </rPh>
    <phoneticPr fontId="3"/>
  </si>
  <si>
    <t>調理室小物</t>
    <rPh sb="0" eb="3">
      <t>チョウリシツ</t>
    </rPh>
    <rPh sb="3" eb="5">
      <t>コモノ</t>
    </rPh>
    <phoneticPr fontId="3"/>
  </si>
  <si>
    <t>　洗浄後は、前側に倒し、水切りを行う。水切りが終わったら、水平に戻しふたをしておく。</t>
    <phoneticPr fontId="3"/>
  </si>
  <si>
    <t>　使用後は、必ずコックの元栓を閉める。また、口火は長時間つけたままにしない。</t>
    <phoneticPr fontId="3"/>
  </si>
  <si>
    <t>　鉄板は、取り外して洗浄し、乾燥させた後指定の場所に保管する。</t>
    <phoneticPr fontId="3"/>
  </si>
  <si>
    <t>　取っ手の清潔保持には十二分に留意するとともに、庫内は常に清潔に保持する。</t>
    <phoneticPr fontId="3"/>
  </si>
  <si>
    <t>　使用後は、必ず電源を切る。</t>
    <phoneticPr fontId="3"/>
  </si>
  <si>
    <t>　加熱調理後の食品や生食する食品に使用する場合は、水気を拭き取りアルコールを浸したペーパータオルで消毒を行う。</t>
    <rPh sb="25" eb="27">
      <t>ミズケ</t>
    </rPh>
    <rPh sb="28" eb="29">
      <t>フ</t>
    </rPh>
    <rPh sb="30" eb="31">
      <t>ト</t>
    </rPh>
    <phoneticPr fontId="3"/>
  </si>
  <si>
    <t>　食品残渣を取り除き、洗剤を使用して、細部にわたり洗浄する。</t>
    <phoneticPr fontId="3"/>
  </si>
  <si>
    <t>　用途別に区別して管理する。</t>
    <phoneticPr fontId="3"/>
  </si>
  <si>
    <t>　洗剤できれいに洗浄し、流水で十分すすぐ。</t>
    <phoneticPr fontId="3"/>
  </si>
  <si>
    <t>予定食数</t>
    <rPh sb="0" eb="2">
      <t>ヨテイ</t>
    </rPh>
    <rPh sb="2" eb="3">
      <t>ショク</t>
    </rPh>
    <rPh sb="3" eb="4">
      <t>スウ</t>
    </rPh>
    <phoneticPr fontId="3"/>
  </si>
  <si>
    <t>食事指示書の作成（アレルギー、食事形態等）</t>
    <rPh sb="0" eb="1">
      <t>ショク</t>
    </rPh>
    <rPh sb="1" eb="2">
      <t>ジ</t>
    </rPh>
    <rPh sb="2" eb="5">
      <t>シジショ</t>
    </rPh>
    <rPh sb="6" eb="8">
      <t>サクセイ</t>
    </rPh>
    <rPh sb="15" eb="17">
      <t>ショクジ</t>
    </rPh>
    <rPh sb="17" eb="19">
      <t>ケイタイ</t>
    </rPh>
    <rPh sb="19" eb="20">
      <t>トウ</t>
    </rPh>
    <phoneticPr fontId="3"/>
  </si>
  <si>
    <t>作業工程表・作業動線図の作成</t>
    <rPh sb="0" eb="2">
      <t>サギョウ</t>
    </rPh>
    <rPh sb="2" eb="4">
      <t>コウテイ</t>
    </rPh>
    <rPh sb="4" eb="5">
      <t>ヒョウ</t>
    </rPh>
    <rPh sb="6" eb="8">
      <t>サギョウ</t>
    </rPh>
    <rPh sb="8" eb="10">
      <t>ドウセン</t>
    </rPh>
    <rPh sb="10" eb="11">
      <t>ズ</t>
    </rPh>
    <rPh sb="12" eb="14">
      <t>サクセイ</t>
    </rPh>
    <phoneticPr fontId="3"/>
  </si>
  <si>
    <t>配食・下膳業務</t>
    <rPh sb="0" eb="2">
      <t>ハイショク</t>
    </rPh>
    <rPh sb="3" eb="4">
      <t>シタ</t>
    </rPh>
    <rPh sb="4" eb="5">
      <t>ゼン</t>
    </rPh>
    <rPh sb="5" eb="7">
      <t>ギョウム</t>
    </rPh>
    <phoneticPr fontId="3"/>
  </si>
  <si>
    <t>洗剤（台所用、機器用、洗浄機用等）、消毒用アルコール、次亜塩素酸ナトリウム、漂白剤等</t>
    <rPh sb="0" eb="2">
      <t>センザイ</t>
    </rPh>
    <rPh sb="3" eb="6">
      <t>ダイドコロヨウ</t>
    </rPh>
    <rPh sb="7" eb="9">
      <t>キキ</t>
    </rPh>
    <rPh sb="9" eb="10">
      <t>ヨウ</t>
    </rPh>
    <rPh sb="10" eb="11">
      <t>キヨウ</t>
    </rPh>
    <rPh sb="11" eb="13">
      <t>センジョウ</t>
    </rPh>
    <rPh sb="13" eb="15">
      <t>キヨウ</t>
    </rPh>
    <rPh sb="15" eb="16">
      <t>トウ</t>
    </rPh>
    <rPh sb="18" eb="21">
      <t>ショウドクヨウ</t>
    </rPh>
    <rPh sb="27" eb="28">
      <t>ジ</t>
    </rPh>
    <rPh sb="28" eb="29">
      <t>ア</t>
    </rPh>
    <rPh sb="29" eb="32">
      <t>エンソサン</t>
    </rPh>
    <rPh sb="41" eb="42">
      <t>トウ</t>
    </rPh>
    <phoneticPr fontId="3"/>
  </si>
  <si>
    <t>調理従事者用消耗品（手洗い用石鹸、手指用消毒液、ペーパータオル、爪ブラシ、トイレットペーパー、逆性石鹸、洗濯石鹸、文房具等）</t>
    <rPh sb="0" eb="2">
      <t>チョウリ</t>
    </rPh>
    <rPh sb="2" eb="5">
      <t>ジュウジシャ</t>
    </rPh>
    <rPh sb="5" eb="6">
      <t>ヨウ</t>
    </rPh>
    <rPh sb="6" eb="8">
      <t>ショウモウ</t>
    </rPh>
    <rPh sb="8" eb="9">
      <t>ヒン</t>
    </rPh>
    <rPh sb="10" eb="12">
      <t>テアラ</t>
    </rPh>
    <rPh sb="13" eb="14">
      <t>ヨウ</t>
    </rPh>
    <rPh sb="14" eb="16">
      <t>セッケン</t>
    </rPh>
    <rPh sb="17" eb="18">
      <t>テ</t>
    </rPh>
    <rPh sb="18" eb="19">
      <t>ユビ</t>
    </rPh>
    <rPh sb="19" eb="20">
      <t>ヨウ</t>
    </rPh>
    <rPh sb="20" eb="22">
      <t>ショウドク</t>
    </rPh>
    <rPh sb="22" eb="23">
      <t>エキ</t>
    </rPh>
    <rPh sb="32" eb="33">
      <t>ツメ</t>
    </rPh>
    <rPh sb="52" eb="54">
      <t>センタク</t>
    </rPh>
    <rPh sb="54" eb="56">
      <t>セッケン</t>
    </rPh>
    <phoneticPr fontId="3"/>
  </si>
  <si>
    <t>れんこん、かぶ</t>
  </si>
  <si>
    <r>
      <rPr>
        <sz val="10.5"/>
        <rFont val="ＭＳ Ｐ明朝"/>
        <family val="1"/>
        <charset val="128"/>
      </rPr>
      <t>①</t>
    </r>
    <r>
      <rPr>
        <sz val="7"/>
        <rFont val="Times New Roman"/>
        <family val="1"/>
      </rPr>
      <t xml:space="preserve">    </t>
    </r>
    <r>
      <rPr>
        <sz val="10.5"/>
        <rFont val="ＭＳ 明朝"/>
        <family val="1"/>
        <charset val="128"/>
      </rPr>
      <t>タワシ等で泥を落とし、包丁の背で皮をこそげ取る。又は、ピューラーで剥く。</t>
    </r>
    <phoneticPr fontId="3"/>
  </si>
  <si>
    <t>－ザルは、調理台の上に直接置かない。洗う順番を後にする。</t>
  </si>
  <si>
    <r>
      <t>①</t>
    </r>
    <r>
      <rPr>
        <sz val="7"/>
        <rFont val="Times New Roman"/>
        <family val="1"/>
      </rPr>
      <t xml:space="preserve">    </t>
    </r>
    <r>
      <rPr>
        <sz val="10.5"/>
        <rFont val="ＭＳ 明朝"/>
        <family val="1"/>
        <charset val="128"/>
      </rPr>
      <t>専用のスポンジを使い、丁寧に水洗い。</t>
    </r>
  </si>
  <si>
    <t>　生食の果物、ミニトマト以外は、全て加熱して供する。
　基本的にスチームコンベクションオーブンを使用する。ただし、異物混入が疑われる葉物野菜等は、回転釜を使用しゆでる。その際の注意事項は下記のとおり。</t>
    <rPh sb="86" eb="87">
      <t>サイ</t>
    </rPh>
    <phoneticPr fontId="3"/>
  </si>
  <si>
    <r>
      <t>①</t>
    </r>
    <r>
      <rPr>
        <sz val="7"/>
        <rFont val="Times New Roman"/>
        <family val="1"/>
      </rPr>
      <t xml:space="preserve">    </t>
    </r>
    <r>
      <rPr>
        <sz val="10.5"/>
        <rFont val="ＭＳ 明朝"/>
        <family val="1"/>
        <charset val="128"/>
      </rPr>
      <t>洗浄、切裁した野菜を穴あきバットに入れる。</t>
    </r>
  </si>
  <si>
    <r>
      <t>②</t>
    </r>
    <r>
      <rPr>
        <sz val="7"/>
        <rFont val="Times New Roman"/>
        <family val="1"/>
      </rPr>
      <t xml:space="preserve">    </t>
    </r>
    <r>
      <rPr>
        <sz val="10.5"/>
        <rFont val="ＭＳ 明朝"/>
        <family val="1"/>
        <charset val="128"/>
      </rPr>
      <t>①をスチームコンべクションオーブンに入れ、スチームをかける。</t>
    </r>
  </si>
  <si>
    <r>
      <rPr>
        <sz val="10.5"/>
        <rFont val="ＭＳ Ｐ明朝"/>
        <family val="1"/>
        <charset val="128"/>
      </rPr>
      <t>③</t>
    </r>
    <r>
      <rPr>
        <sz val="7"/>
        <rFont val="Times New Roman"/>
        <family val="1"/>
      </rPr>
      <t xml:space="preserve">    </t>
    </r>
    <r>
      <rPr>
        <sz val="10.5"/>
        <rFont val="ＭＳ 明朝"/>
        <family val="1"/>
        <charset val="128"/>
      </rPr>
      <t>バットに入れたままブラストチラーに移し、冷却する。</t>
    </r>
    <rPh sb="9" eb="10">
      <t>イ</t>
    </rPh>
    <phoneticPr fontId="3"/>
  </si>
  <si>
    <r>
      <t>②</t>
    </r>
    <r>
      <rPr>
        <sz val="7"/>
        <rFont val="Times New Roman"/>
        <family val="1"/>
      </rPr>
      <t xml:space="preserve">    </t>
    </r>
    <r>
      <rPr>
        <sz val="10.5"/>
        <rFont val="ＭＳ 明朝"/>
        <family val="1"/>
        <charset val="128"/>
      </rPr>
      <t>手早くザルにあけ、速やかに冷却する。</t>
    </r>
  </si>
  <si>
    <t>－ゆでた後の処理（水温、残留塩素濃度等を記録しておくこと！）</t>
  </si>
  <si>
    <t>青菜、ブロッコリー：流水をかけて素早く冷やし、水気を切る。</t>
  </si>
  <si>
    <r>
      <t>　きゃべつ、白菜等：素早く熱をとり、</t>
    </r>
    <r>
      <rPr>
        <sz val="10.5"/>
        <rFont val="Century"/>
        <family val="1"/>
      </rPr>
      <t>10</t>
    </r>
    <r>
      <rPr>
        <sz val="10.5"/>
        <rFont val="ＭＳ 明朝"/>
        <family val="1"/>
        <charset val="128"/>
      </rPr>
      <t>℃以下にする。</t>
    </r>
  </si>
  <si>
    <t>３　乾物の戻し方</t>
  </si>
  <si>
    <r>
      <t>①</t>
    </r>
    <r>
      <rPr>
        <sz val="10.5"/>
        <rFont val="Century"/>
        <family val="1"/>
      </rPr>
      <t xml:space="preserve"> </t>
    </r>
    <r>
      <rPr>
        <sz val="10.5"/>
        <rFont val="ＭＳ 明朝"/>
        <family val="1"/>
        <charset val="128"/>
      </rPr>
      <t>かさの裏などしっかり水洗いし、浮き上がらないように水に浸す。</t>
    </r>
  </si>
  <si>
    <r>
      <t>①</t>
    </r>
    <r>
      <rPr>
        <sz val="10.5"/>
        <rFont val="Century"/>
        <family val="1"/>
      </rPr>
      <t xml:space="preserve"> </t>
    </r>
    <r>
      <rPr>
        <sz val="10.5"/>
        <rFont val="ＭＳ 明朝"/>
        <family val="1"/>
        <charset val="128"/>
      </rPr>
      <t>ごみや砂を洗い落とし、水に浸す。</t>
    </r>
  </si>
  <si>
    <r>
      <t>①</t>
    </r>
    <r>
      <rPr>
        <sz val="10.5"/>
        <rFont val="Century"/>
        <family val="1"/>
      </rPr>
      <t xml:space="preserve"> </t>
    </r>
    <r>
      <rPr>
        <sz val="10.5"/>
        <rFont val="ＭＳ 明朝"/>
        <family val="1"/>
        <charset val="128"/>
      </rPr>
      <t>よく洗い、たっぷりの水に浸す。</t>
    </r>
  </si>
  <si>
    <r>
      <t>①</t>
    </r>
    <r>
      <rPr>
        <sz val="7"/>
        <rFont val="Times New Roman"/>
        <family val="1"/>
      </rPr>
      <t xml:space="preserve">    </t>
    </r>
    <r>
      <rPr>
        <sz val="10.5"/>
        <rFont val="ＭＳ 明朝"/>
        <family val="1"/>
        <charset val="128"/>
      </rPr>
      <t>水に浸して戻した後、砂やゴミを洗い落とす。</t>
    </r>
  </si>
  <si>
    <r>
      <t>②</t>
    </r>
    <r>
      <rPr>
        <sz val="7"/>
        <rFont val="Times New Roman"/>
        <family val="1"/>
      </rPr>
      <t xml:space="preserve">    </t>
    </r>
    <r>
      <rPr>
        <sz val="10.5"/>
        <rFont val="ＭＳ 明朝"/>
        <family val="1"/>
        <charset val="128"/>
      </rPr>
      <t>水の中でにごりが無くなるまで押し洗い後、水気を絞る。</t>
    </r>
  </si>
  <si>
    <t>４　冷凍食品の解凍</t>
  </si>
  <si>
    <t>バラ凍結の野菜(ｺｰﾝ、ｸﾞﾘｰﾝﾋﾟｰｽ等）</t>
    <phoneticPr fontId="3"/>
  </si>
  <si>
    <t>葉物等ブロック凍結の野菜</t>
  </si>
  <si>
    <t>５　だし汁のとり方</t>
  </si>
  <si>
    <t>煮干しだし</t>
  </si>
  <si>
    <r>
      <t>・煮干しの量は、汁に対して２％（カゴ</t>
    </r>
    <r>
      <rPr>
        <sz val="10.5"/>
        <rFont val="Century"/>
        <family val="1"/>
      </rPr>
      <t>1</t>
    </r>
    <r>
      <rPr>
        <sz val="10.5"/>
        <rFont val="ＭＳ 明朝"/>
        <family val="1"/>
        <charset val="128"/>
      </rPr>
      <t>杯）。（できるだけ半身にさく）</t>
    </r>
  </si>
  <si>
    <r>
      <t>②</t>
    </r>
    <r>
      <rPr>
        <sz val="7"/>
        <rFont val="Times New Roman"/>
        <family val="1"/>
      </rPr>
      <t xml:space="preserve">     </t>
    </r>
    <r>
      <rPr>
        <sz val="10.5"/>
        <rFont val="ＭＳ 明朝"/>
        <family val="1"/>
        <charset val="128"/>
      </rPr>
      <t>火を消し、煮干しが沈んだらすぐに取り出す。</t>
    </r>
  </si>
  <si>
    <t>昆布だし</t>
  </si>
  <si>
    <t>・昆布の量は、汁に対して１～２％（２～３本）。</t>
  </si>
  <si>
    <t>－取り出した昆布は、千切り等にして、みそ汁、煮物等に使う。</t>
  </si>
  <si>
    <t>かつおだし</t>
  </si>
  <si>
    <t>・削り節の量は、汁に対して薄削り２～３％、厚削り１～２％（だしパック２個）</t>
  </si>
  <si>
    <r>
      <t>①</t>
    </r>
    <r>
      <rPr>
        <sz val="10.5"/>
        <rFont val="Century"/>
        <family val="1"/>
      </rPr>
      <t xml:space="preserve"> </t>
    </r>
    <r>
      <rPr>
        <sz val="10.5"/>
        <rFont val="ＭＳ 明朝"/>
        <family val="1"/>
        <charset val="128"/>
      </rPr>
      <t>沸騰水中に投入後（火は中火）、１分間加熱し、火を止めそのまま１０分間おいてから袋を取り出す。</t>
    </r>
  </si>
  <si>
    <t>特別食</t>
    <rPh sb="0" eb="2">
      <t>トクベツ</t>
    </rPh>
    <rPh sb="2" eb="3">
      <t>ショク</t>
    </rPh>
    <phoneticPr fontId="3"/>
  </si>
  <si>
    <t>形態等</t>
    <rPh sb="0" eb="2">
      <t>ケイタイ</t>
    </rPh>
    <rPh sb="2" eb="3">
      <t>トウ</t>
    </rPh>
    <phoneticPr fontId="3"/>
  </si>
  <si>
    <t>　使用毎に、残菜槽なども清掃する。取外し可能な部品は取り外して洗浄する。１日の最後の洗浄が終わったら水槽のお湯はきれいに流す。</t>
    <rPh sb="37" eb="38">
      <t>ニチ</t>
    </rPh>
    <rPh sb="39" eb="41">
      <t>サイゴ</t>
    </rPh>
    <rPh sb="42" eb="44">
      <t>センジョウ</t>
    </rPh>
    <rPh sb="45" eb="46">
      <t>オ</t>
    </rPh>
    <rPh sb="50" eb="52">
      <t>スイソウ</t>
    </rPh>
    <rPh sb="54" eb="55">
      <t>ユ</t>
    </rPh>
    <rPh sb="60" eb="61">
      <t>ナガ</t>
    </rPh>
    <phoneticPr fontId="3"/>
  </si>
  <si>
    <t>主要設備の管理</t>
    <rPh sb="0" eb="2">
      <t>シュヨウ</t>
    </rPh>
    <rPh sb="2" eb="4">
      <t>セツビ</t>
    </rPh>
    <rPh sb="5" eb="7">
      <t>カンリ</t>
    </rPh>
    <phoneticPr fontId="3"/>
  </si>
  <si>
    <t>設備の自主点検</t>
    <rPh sb="0" eb="2">
      <t>セツビ</t>
    </rPh>
    <rPh sb="3" eb="5">
      <t>ジシュ</t>
    </rPh>
    <rPh sb="5" eb="7">
      <t>テンケン</t>
    </rPh>
    <phoneticPr fontId="3"/>
  </si>
  <si>
    <t>食料構成表の作成</t>
    <rPh sb="0" eb="2">
      <t>ショクリョウ</t>
    </rPh>
    <rPh sb="2" eb="4">
      <t>コウセイ</t>
    </rPh>
    <rPh sb="4" eb="5">
      <t>ヒョウ</t>
    </rPh>
    <rPh sb="6" eb="8">
      <t>サクセイ</t>
    </rPh>
    <phoneticPr fontId="3"/>
  </si>
  <si>
    <t>＊在庫の確認</t>
    <rPh sb="1" eb="3">
      <t>ザイコ</t>
    </rPh>
    <rPh sb="4" eb="6">
      <t>カクニン</t>
    </rPh>
    <phoneticPr fontId="3"/>
  </si>
  <si>
    <t>サンコリテップ検査等の実施</t>
    <rPh sb="7" eb="9">
      <t>ケンサ</t>
    </rPh>
    <rPh sb="9" eb="10">
      <t>ナド</t>
    </rPh>
    <rPh sb="11" eb="13">
      <t>ジッシ</t>
    </rPh>
    <phoneticPr fontId="3"/>
  </si>
  <si>
    <t>木</t>
    <phoneticPr fontId="3"/>
  </si>
  <si>
    <t>金</t>
    <phoneticPr fontId="3"/>
  </si>
  <si>
    <t>月</t>
    <phoneticPr fontId="3"/>
  </si>
  <si>
    <t>土</t>
    <phoneticPr fontId="3"/>
  </si>
  <si>
    <t>日</t>
    <phoneticPr fontId="3"/>
  </si>
  <si>
    <t>厨房設備及び機器設備</t>
    <rPh sb="0" eb="2">
      <t>チュウボウ</t>
    </rPh>
    <rPh sb="2" eb="4">
      <t>セツビ</t>
    </rPh>
    <rPh sb="4" eb="5">
      <t>オヨ</t>
    </rPh>
    <rPh sb="6" eb="8">
      <t>キキ</t>
    </rPh>
    <rPh sb="8" eb="10">
      <t>セツビ</t>
    </rPh>
    <phoneticPr fontId="3"/>
  </si>
  <si>
    <t>暖房用の灯油（給食事務室用）</t>
    <rPh sb="7" eb="9">
      <t>キュウショク</t>
    </rPh>
    <rPh sb="9" eb="12">
      <t>ジムシツ</t>
    </rPh>
    <rPh sb="12" eb="13">
      <t>ヨウ</t>
    </rPh>
    <phoneticPr fontId="3"/>
  </si>
  <si>
    <t>玄関</t>
    <rPh sb="0" eb="2">
      <t>ゲンカン</t>
    </rPh>
    <phoneticPr fontId="3"/>
  </si>
  <si>
    <t>スーパーブレンダー</t>
    <phoneticPr fontId="3"/>
  </si>
  <si>
    <t>－</t>
    <phoneticPr fontId="3"/>
  </si>
  <si>
    <t>3台</t>
    <rPh sb="1" eb="2">
      <t>ダイ</t>
    </rPh>
    <phoneticPr fontId="3"/>
  </si>
  <si>
    <t>1.1ℓ</t>
  </si>
  <si>
    <t>移動式作業台</t>
    <rPh sb="0" eb="2">
      <t>イドウ</t>
    </rPh>
    <rPh sb="2" eb="3">
      <t>シキ</t>
    </rPh>
    <rPh sb="3" eb="5">
      <t>サギョウ</t>
    </rPh>
    <rPh sb="5" eb="6">
      <t>ダイ</t>
    </rPh>
    <phoneticPr fontId="3"/>
  </si>
  <si>
    <t>ロッカー、ファンヒーター等</t>
    <rPh sb="12" eb="13">
      <t>トウ</t>
    </rPh>
    <phoneticPr fontId="3"/>
  </si>
  <si>
    <t>　油を抜いた後は、洗剤を使い内側、油抜き栓、蓋などを丁寧に洗い、流水で十分にすすいだ後、水気を切り乾燥させ、蓋をしておく。分解できる部分は分解して洗浄する。</t>
    <rPh sb="17" eb="18">
      <t>アブラ</t>
    </rPh>
    <phoneticPr fontId="3"/>
  </si>
  <si>
    <t>　コンベアの洗浄と点検は、毎日行う。</t>
    <rPh sb="13" eb="15">
      <t>マイニチ</t>
    </rPh>
    <phoneticPr fontId="3"/>
  </si>
  <si>
    <t>豆腐加工品（厚揚げ・油揚げ・がんも・凍り豆腐）</t>
    <rPh sb="0" eb="2">
      <t>トウフ</t>
    </rPh>
    <rPh sb="2" eb="4">
      <t>カコウ</t>
    </rPh>
    <rPh sb="4" eb="5">
      <t>ヒン</t>
    </rPh>
    <rPh sb="6" eb="8">
      <t>アツア</t>
    </rPh>
    <rPh sb="10" eb="11">
      <t>アブラ</t>
    </rPh>
    <rPh sb="11" eb="12">
      <t>ア</t>
    </rPh>
    <rPh sb="18" eb="19">
      <t>コオ</t>
    </rPh>
    <rPh sb="20" eb="22">
      <t>ドウフ</t>
    </rPh>
    <phoneticPr fontId="3"/>
  </si>
  <si>
    <r>
      <rPr>
        <sz val="10.5"/>
        <rFont val="ＭＳ Ｐ明朝"/>
        <family val="1"/>
        <charset val="128"/>
      </rPr>
      <t>②</t>
    </r>
    <r>
      <rPr>
        <sz val="7"/>
        <rFont val="Times New Roman"/>
        <family val="1"/>
      </rPr>
      <t xml:space="preserve">    </t>
    </r>
    <r>
      <rPr>
        <sz val="10.5"/>
        <rFont val="ＭＳ 明朝"/>
        <family val="1"/>
        <charset val="128"/>
      </rPr>
      <t>必要に応じて塩素消毒をし、流水で十分にすすぎ洗いをした後、十分に水を切る。</t>
    </r>
    <rPh sb="11" eb="13">
      <t>エンソ</t>
    </rPh>
    <phoneticPr fontId="3"/>
  </si>
  <si>
    <r>
      <t>①</t>
    </r>
    <r>
      <rPr>
        <sz val="10.5"/>
        <rFont val="Century"/>
        <family val="1"/>
      </rPr>
      <t xml:space="preserve"> </t>
    </r>
    <r>
      <rPr>
        <sz val="10.5"/>
        <rFont val="ＭＳ 明朝"/>
        <family val="1"/>
        <charset val="128"/>
      </rPr>
      <t>必ず沸騰したたっぷりの湯（湯と野菜の量を考える）でゆで、ゆで時間が長くならないようにする。（ゆで過ぎ注意）</t>
    </r>
    <phoneticPr fontId="3"/>
  </si>
  <si>
    <r>
      <rPr>
        <sz val="10.5"/>
        <rFont val="ＭＳ Ｐ明朝"/>
        <family val="1"/>
        <charset val="128"/>
      </rPr>
      <t>①</t>
    </r>
    <r>
      <rPr>
        <sz val="7"/>
        <rFont val="Times New Roman"/>
        <family val="1"/>
      </rPr>
      <t xml:space="preserve">    </t>
    </r>
    <r>
      <rPr>
        <sz val="10.5"/>
        <rFont val="ＭＳ 明朝"/>
        <family val="1"/>
        <charset val="128"/>
      </rPr>
      <t>小麦粉を溶き入れた湯でゆでる。</t>
    </r>
    <phoneticPr fontId="3"/>
  </si>
  <si>
    <r>
      <rPr>
        <sz val="10.5"/>
        <rFont val="ＭＳ Ｐ明朝"/>
        <family val="1"/>
        <charset val="128"/>
      </rPr>
      <t>②</t>
    </r>
    <r>
      <rPr>
        <sz val="7"/>
        <rFont val="Times New Roman"/>
        <family val="1"/>
      </rPr>
      <t xml:space="preserve">    </t>
    </r>
    <r>
      <rPr>
        <sz val="10.5"/>
        <rFont val="ＭＳ 明朝"/>
        <family val="1"/>
        <charset val="128"/>
      </rPr>
      <t>サラダにする場合は、酢でゆでる。</t>
    </r>
    <phoneticPr fontId="3"/>
  </si>
  <si>
    <r>
      <rPr>
        <sz val="10.5"/>
        <rFont val="ＭＳ Ｐ明朝"/>
        <family val="1"/>
        <charset val="128"/>
      </rPr>
      <t>①</t>
    </r>
    <r>
      <rPr>
        <sz val="7"/>
        <rFont val="Times New Roman"/>
        <family val="1"/>
      </rPr>
      <t xml:space="preserve">    </t>
    </r>
    <r>
      <rPr>
        <sz val="10.5"/>
        <rFont val="ＭＳ 明朝"/>
        <family val="1"/>
        <charset val="128"/>
      </rPr>
      <t>切断してからゆでる。</t>
    </r>
    <phoneticPr fontId="3"/>
  </si>
  <si>
    <r>
      <t>①</t>
    </r>
    <r>
      <rPr>
        <sz val="10.5"/>
        <rFont val="Century"/>
        <family val="1"/>
      </rPr>
      <t xml:space="preserve"> </t>
    </r>
    <r>
      <rPr>
        <sz val="10.5"/>
        <rFont val="ＭＳ 明朝"/>
        <family val="1"/>
        <charset val="128"/>
      </rPr>
      <t>たっぷりの湯でさっとゆでる。ゆでた後水にとって冷ます。</t>
    </r>
    <phoneticPr fontId="3"/>
  </si>
  <si>
    <r>
      <rPr>
        <sz val="10.5"/>
        <rFont val="ＭＳ Ｐ明朝"/>
        <family val="1"/>
        <charset val="128"/>
      </rPr>
      <t>①</t>
    </r>
    <r>
      <rPr>
        <sz val="7"/>
        <rFont val="Times New Roman"/>
        <family val="1"/>
      </rPr>
      <t xml:space="preserve">     </t>
    </r>
    <r>
      <rPr>
        <sz val="10.5"/>
        <rFont val="ＭＳ 明朝"/>
        <family val="1"/>
        <charset val="128"/>
      </rPr>
      <t>３０分程度浸水した後、（火加減を調整）し、１時間程度でかけて沸騰させ、１分後に火を消す。その間数回アクをすくう。</t>
    </r>
    <phoneticPr fontId="3"/>
  </si>
  <si>
    <r>
      <rPr>
        <sz val="10.5"/>
        <rFont val="ＭＳ Ｐ明朝"/>
        <family val="1"/>
        <charset val="128"/>
      </rPr>
      <t>①</t>
    </r>
    <r>
      <rPr>
        <sz val="7"/>
        <rFont val="Times New Roman"/>
        <family val="1"/>
      </rPr>
      <t xml:space="preserve">    </t>
    </r>
    <r>
      <rPr>
        <sz val="10.5"/>
        <rFont val="ＭＳ 明朝"/>
        <family val="1"/>
        <charset val="128"/>
      </rPr>
      <t>水でさっと洗い、３０分程度浸水した後、（火加減を調整）し、３０分かけて沸騰させ、直前に取り出す。</t>
    </r>
    <rPh sb="16" eb="18">
      <t>テイド</t>
    </rPh>
    <phoneticPr fontId="3"/>
  </si>
  <si>
    <t>机、ロッカー等</t>
    <rPh sb="0" eb="1">
      <t>ツクエ</t>
    </rPh>
    <rPh sb="6" eb="7">
      <t>トウ</t>
    </rPh>
    <phoneticPr fontId="3"/>
  </si>
  <si>
    <t>火</t>
    <phoneticPr fontId="3"/>
  </si>
  <si>
    <t>水</t>
    <phoneticPr fontId="3"/>
  </si>
  <si>
    <t>ｼﾝｸ700×1050×600</t>
    <phoneticPr fontId="3"/>
  </si>
  <si>
    <t>検食用冷蔵庫</t>
    <rPh sb="0" eb="1">
      <t>ケン</t>
    </rPh>
    <rPh sb="1" eb="3">
      <t>ショクヨウ</t>
    </rPh>
    <rPh sb="3" eb="6">
      <t>レイゾウコ</t>
    </rPh>
    <phoneticPr fontId="3"/>
  </si>
  <si>
    <t>コンテナ</t>
    <phoneticPr fontId="3"/>
  </si>
  <si>
    <t>包丁、まな板保管</t>
    <rPh sb="0" eb="2">
      <t>ホウチョウ</t>
    </rPh>
    <rPh sb="5" eb="6">
      <t>イタ</t>
    </rPh>
    <rPh sb="6" eb="8">
      <t>ホカン</t>
    </rPh>
    <phoneticPr fontId="3"/>
  </si>
  <si>
    <r>
      <t>①</t>
    </r>
    <r>
      <rPr>
        <sz val="7"/>
        <color theme="1"/>
        <rFont val="Times New Roman"/>
        <family val="1"/>
      </rPr>
      <t xml:space="preserve">    </t>
    </r>
    <r>
      <rPr>
        <sz val="10.5"/>
        <color theme="1"/>
        <rFont val="ＭＳ 明朝"/>
        <family val="1"/>
        <charset val="128"/>
      </rPr>
      <t>専用のザルに移し、異物を確認後、専用のシンクで冷水で洗浄しながら解凍。</t>
    </r>
  </si>
  <si>
    <r>
      <t>②</t>
    </r>
    <r>
      <rPr>
        <sz val="7"/>
        <color theme="1"/>
        <rFont val="Times New Roman"/>
        <family val="1"/>
      </rPr>
      <t xml:space="preserve">    </t>
    </r>
    <r>
      <rPr>
        <sz val="10.5"/>
        <color theme="1"/>
        <rFont val="ＭＳ 明朝"/>
        <family val="1"/>
        <charset val="128"/>
      </rPr>
      <t>専用のザルにあげ、水気を切る。</t>
    </r>
  </si>
  <si>
    <r>
      <t>①</t>
    </r>
    <r>
      <rPr>
        <sz val="7"/>
        <color theme="1"/>
        <rFont val="Times New Roman"/>
        <family val="1"/>
      </rPr>
      <t xml:space="preserve">    </t>
    </r>
    <r>
      <rPr>
        <sz val="10.5"/>
        <color theme="1"/>
        <rFont val="ＭＳ 明朝"/>
        <family val="1"/>
        <charset val="128"/>
      </rPr>
      <t>ザルに移し、異物の有無を確認して流水解凍。</t>
    </r>
  </si>
  <si>
    <r>
      <rPr>
        <sz val="10.5"/>
        <color theme="1"/>
        <rFont val="ＭＳ Ｐ明朝"/>
        <family val="1"/>
        <charset val="128"/>
      </rPr>
      <t>②</t>
    </r>
    <r>
      <rPr>
        <sz val="10.5"/>
        <color theme="1"/>
        <rFont val="Century"/>
        <family val="1"/>
      </rPr>
      <t xml:space="preserve">   </t>
    </r>
    <r>
      <rPr>
        <sz val="10.5"/>
        <color theme="1"/>
        <rFont val="ＭＳ Ｐ明朝"/>
        <family val="1"/>
        <charset val="128"/>
      </rPr>
      <t>場合によっては、流水で洗浄。</t>
    </r>
    <phoneticPr fontId="3"/>
  </si>
  <si>
    <r>
      <t>①</t>
    </r>
    <r>
      <rPr>
        <sz val="7"/>
        <color theme="1"/>
        <rFont val="Times New Roman"/>
        <family val="1"/>
      </rPr>
      <t xml:space="preserve">    </t>
    </r>
    <r>
      <rPr>
        <sz val="10.5"/>
        <color theme="1"/>
        <rFont val="ＭＳ 明朝"/>
        <family val="1"/>
        <charset val="128"/>
      </rPr>
      <t>ビニール袋ごと冷蔵庫内で前日から解凍。または、当日ビニール袋ごと流水解凍。</t>
    </r>
  </si>
  <si>
    <r>
      <t>②</t>
    </r>
    <r>
      <rPr>
        <sz val="7"/>
        <color theme="1"/>
        <rFont val="Times New Roman"/>
        <family val="1"/>
      </rPr>
      <t xml:space="preserve">    </t>
    </r>
    <r>
      <rPr>
        <sz val="10.5"/>
        <color theme="1"/>
        <rFont val="ＭＳ 明朝"/>
        <family val="1"/>
        <charset val="128"/>
      </rPr>
      <t>ある程度ほぐれたら、包装を取り除き、異物を確認しながら流水で洗浄。</t>
    </r>
  </si>
  <si>
    <t>水圧洗米機</t>
    <rPh sb="0" eb="2">
      <t>スイアツ</t>
    </rPh>
    <rPh sb="2" eb="4">
      <t>センマイ</t>
    </rPh>
    <rPh sb="4" eb="5">
      <t>キ</t>
    </rPh>
    <phoneticPr fontId="3"/>
  </si>
  <si>
    <r>
      <t>令和８年度　学校給食・寄宿舎食事実施年間計画表</t>
    </r>
    <r>
      <rPr>
        <sz val="16"/>
        <rFont val="ＭＳ Ｐゴシック"/>
        <family val="3"/>
        <charset val="128"/>
      </rPr>
      <t>（令和７年11月５日暫定版）</t>
    </r>
    <rPh sb="0" eb="1">
      <t>レイ</t>
    </rPh>
    <rPh sb="1" eb="2">
      <t>ワ</t>
    </rPh>
    <rPh sb="3" eb="5">
      <t>ネンド</t>
    </rPh>
    <rPh sb="5" eb="7">
      <t>ヘイネンド</t>
    </rPh>
    <rPh sb="6" eb="8">
      <t>ガッコウ</t>
    </rPh>
    <rPh sb="8" eb="10">
      <t>キュウショク</t>
    </rPh>
    <rPh sb="11" eb="14">
      <t>キシュクシャ</t>
    </rPh>
    <rPh sb="14" eb="16">
      <t>ショクジ</t>
    </rPh>
    <rPh sb="16" eb="18">
      <t>ジッシ</t>
    </rPh>
    <rPh sb="18" eb="20">
      <t>ネンカン</t>
    </rPh>
    <rPh sb="20" eb="23">
      <t>ケイカクヒョウ</t>
    </rPh>
    <rPh sb="24" eb="26">
      <t>レイワ</t>
    </rPh>
    <rPh sb="27" eb="28">
      <t>ネン</t>
    </rPh>
    <rPh sb="30" eb="31">
      <t>ガツ</t>
    </rPh>
    <rPh sb="32" eb="33">
      <t>ニチ</t>
    </rPh>
    <rPh sb="33" eb="35">
      <t>ザンテイ</t>
    </rPh>
    <rPh sb="35" eb="36">
      <t>バン</t>
    </rPh>
    <phoneticPr fontId="3"/>
  </si>
  <si>
    <t>たわし、スポンジ、クッキングシート、食品包装用フィルム、小分け用ビニール袋、不織布等</t>
    <rPh sb="28" eb="30">
      <t>コワ</t>
    </rPh>
    <rPh sb="31" eb="32">
      <t>ヨウ</t>
    </rPh>
    <rPh sb="36" eb="37">
      <t>フクロ</t>
    </rPh>
    <rPh sb="38" eb="40">
      <t>フショク</t>
    </rPh>
    <rPh sb="40" eb="41">
      <t>ヌノ</t>
    </rPh>
    <rPh sb="41" eb="42">
      <t>ナド</t>
    </rPh>
    <phoneticPr fontId="3"/>
  </si>
  <si>
    <t>調理従事者等の食費、駐車場代</t>
    <rPh sb="0" eb="2">
      <t>チョウリ</t>
    </rPh>
    <rPh sb="2" eb="6">
      <t>ジュウジシャトウ</t>
    </rPh>
    <rPh sb="7" eb="9">
      <t>ショクヒ</t>
    </rPh>
    <rPh sb="10" eb="13">
      <t>チュウシャジョウ</t>
    </rPh>
    <rPh sb="13" eb="14">
      <t>ダイ</t>
    </rPh>
    <phoneticPr fontId="3"/>
  </si>
  <si>
    <t>調理器具、食器、炊飯器等</t>
    <rPh sb="0" eb="2">
      <t>チョウリ</t>
    </rPh>
    <rPh sb="2" eb="4">
      <t>キグ</t>
    </rPh>
    <rPh sb="5" eb="7">
      <t>ショッキ</t>
    </rPh>
    <rPh sb="8" eb="11">
      <t>スイハンキ</t>
    </rPh>
    <rPh sb="11" eb="12">
      <t>トウ</t>
    </rPh>
    <phoneticPr fontId="3"/>
  </si>
  <si>
    <t>形態別食材別　調理方法 形態食</t>
    <rPh sb="0" eb="2">
      <t>ケイタイ</t>
    </rPh>
    <rPh sb="2" eb="3">
      <t>ベツ</t>
    </rPh>
    <rPh sb="3" eb="5">
      <t>ショクザイ</t>
    </rPh>
    <rPh sb="5" eb="6">
      <t>ベツ</t>
    </rPh>
    <rPh sb="7" eb="9">
      <t>チョウリ</t>
    </rPh>
    <rPh sb="9" eb="11">
      <t>ホウホウ</t>
    </rPh>
    <rPh sb="12" eb="15">
      <t>ケイタイショク</t>
    </rPh>
    <phoneticPr fontId="3"/>
  </si>
  <si>
    <t>　　　　　　　　　　　Ａ（咀　嚼　食）</t>
    <rPh sb="13" eb="14">
      <t>ソ</t>
    </rPh>
    <rPh sb="15" eb="16">
      <t>カ</t>
    </rPh>
    <rPh sb="17" eb="18">
      <t>ショク</t>
    </rPh>
    <phoneticPr fontId="3"/>
  </si>
  <si>
    <t>　　　　　　　　Ｂ（押しつぶし食）</t>
    <rPh sb="10" eb="11">
      <t>オ</t>
    </rPh>
    <rPh sb="15" eb="16">
      <t>ショク</t>
    </rPh>
    <phoneticPr fontId="3"/>
  </si>
  <si>
    <t>　Ｃ（嚥　下　食）</t>
    <rPh sb="3" eb="4">
      <t>エン</t>
    </rPh>
    <rPh sb="5" eb="6">
      <t>シタ</t>
    </rPh>
    <rPh sb="7" eb="8">
      <t>ショク</t>
    </rPh>
    <phoneticPr fontId="3"/>
  </si>
  <si>
    <t>　　加熱前の切り方</t>
    <rPh sb="2" eb="4">
      <t>カネツ</t>
    </rPh>
    <rPh sb="4" eb="5">
      <t>マエ</t>
    </rPh>
    <rPh sb="6" eb="7">
      <t>キ</t>
    </rPh>
    <rPh sb="8" eb="9">
      <t>カタ</t>
    </rPh>
    <phoneticPr fontId="3"/>
  </si>
  <si>
    <t>　　　　　　調　理　方　法</t>
    <rPh sb="6" eb="7">
      <t>チョウ</t>
    </rPh>
    <rPh sb="8" eb="9">
      <t>リ</t>
    </rPh>
    <rPh sb="10" eb="11">
      <t>カタ</t>
    </rPh>
    <rPh sb="12" eb="13">
      <t>ホウ</t>
    </rPh>
    <phoneticPr fontId="3"/>
  </si>
  <si>
    <t>　　　　　調　理　方　法</t>
    <rPh sb="5" eb="6">
      <t>チョウ</t>
    </rPh>
    <rPh sb="7" eb="8">
      <t>リ</t>
    </rPh>
    <rPh sb="9" eb="10">
      <t>カタ</t>
    </rPh>
    <rPh sb="11" eb="12">
      <t>ホウ</t>
    </rPh>
    <phoneticPr fontId="3"/>
  </si>
  <si>
    <t>　調　理　方　法</t>
    <rPh sb="1" eb="2">
      <t>チョウ</t>
    </rPh>
    <rPh sb="3" eb="4">
      <t>リ</t>
    </rPh>
    <rPh sb="5" eb="6">
      <t>カタ</t>
    </rPh>
    <rPh sb="7" eb="8">
      <t>ホウ</t>
    </rPh>
    <phoneticPr fontId="3"/>
  </si>
  <si>
    <t>（鍋）皮むき1.5㎝角切り
（圧力）皮むき一口大切り</t>
    <rPh sb="1" eb="2">
      <t>ナベ</t>
    </rPh>
    <rPh sb="3" eb="4">
      <t>カワ</t>
    </rPh>
    <rPh sb="10" eb="11">
      <t>カク</t>
    </rPh>
    <rPh sb="11" eb="12">
      <t>キリ</t>
    </rPh>
    <rPh sb="15" eb="17">
      <t>アツリョク</t>
    </rPh>
    <rPh sb="18" eb="19">
      <t>カワ</t>
    </rPh>
    <rPh sb="21" eb="23">
      <t>ヒトクチ</t>
    </rPh>
    <rPh sb="23" eb="24">
      <t>ダイ</t>
    </rPh>
    <rPh sb="24" eb="25">
      <t>キ</t>
    </rPh>
    <phoneticPr fontId="3"/>
  </si>
  <si>
    <t>（鍋）軟茹で→そのまま
（圧力）５～10分→そのまま</t>
    <rPh sb="1" eb="2">
      <t>ナベ</t>
    </rPh>
    <rPh sb="3" eb="4">
      <t>ナン</t>
    </rPh>
    <rPh sb="4" eb="5">
      <t>ユ</t>
    </rPh>
    <rPh sb="13" eb="14">
      <t>アツ</t>
    </rPh>
    <rPh sb="14" eb="15">
      <t>リョク</t>
    </rPh>
    <rPh sb="20" eb="21">
      <t>フン</t>
    </rPh>
    <phoneticPr fontId="3"/>
  </si>
  <si>
    <t>同A</t>
    <rPh sb="0" eb="1">
      <t>ドウ</t>
    </rPh>
    <phoneticPr fontId="3"/>
  </si>
  <si>
    <t>（鍋）軟茹で→マッシャーでつぶす　
（圧力）５～10分→マッシャーでつぶす　　　　　　　　　</t>
    <rPh sb="1" eb="2">
      <t>ナベ</t>
    </rPh>
    <rPh sb="3" eb="4">
      <t>ナン</t>
    </rPh>
    <rPh sb="4" eb="5">
      <t>ユ</t>
    </rPh>
    <rPh sb="19" eb="21">
      <t>アツリョク</t>
    </rPh>
    <rPh sb="26" eb="27">
      <t>フン</t>
    </rPh>
    <phoneticPr fontId="3"/>
  </si>
  <si>
    <t>ブレンダーで粒なくす</t>
    <rPh sb="6" eb="7">
      <t>ツブ</t>
    </rPh>
    <phoneticPr fontId="3"/>
  </si>
  <si>
    <t>（圧力）1.5㎝角切り</t>
    <rPh sb="1" eb="3">
      <t>アツリョク</t>
    </rPh>
    <rPh sb="8" eb="9">
      <t>カク</t>
    </rPh>
    <rPh sb="9" eb="10">
      <t>ギ</t>
    </rPh>
    <phoneticPr fontId="3"/>
  </si>
  <si>
    <t>（圧力）10～15分→そのまま</t>
    <rPh sb="1" eb="3">
      <t>アツリョク</t>
    </rPh>
    <rPh sb="9" eb="10">
      <t>フン</t>
    </rPh>
    <phoneticPr fontId="3"/>
  </si>
  <si>
    <t>（圧力）10～15分→マッシャーでつぶす</t>
    <rPh sb="1" eb="3">
      <t>アツリョク</t>
    </rPh>
    <rPh sb="9" eb="10">
      <t>フン</t>
    </rPh>
    <phoneticPr fontId="3"/>
  </si>
  <si>
    <t>ブレンダーで粒なくし、必要があればストレーナーでこす</t>
    <rPh sb="6" eb="7">
      <t>ツブ</t>
    </rPh>
    <rPh sb="11" eb="13">
      <t>ヒツヨウ</t>
    </rPh>
    <phoneticPr fontId="3"/>
  </si>
  <si>
    <t>（圧力）5～10分→そのまま</t>
    <rPh sb="1" eb="3">
      <t>アツリョク</t>
    </rPh>
    <rPh sb="8" eb="9">
      <t>フン</t>
    </rPh>
    <phoneticPr fontId="3"/>
  </si>
  <si>
    <t>（圧力）5～10分→マッシャーでつぶす</t>
    <rPh sb="1" eb="2">
      <t>アツ</t>
    </rPh>
    <rPh sb="2" eb="3">
      <t>リョク</t>
    </rPh>
    <rPh sb="8" eb="9">
      <t>フン</t>
    </rPh>
    <phoneticPr fontId="3"/>
  </si>
  <si>
    <t>（圧力）皮むき1cm角切り</t>
    <rPh sb="1" eb="3">
      <t>アツリョク</t>
    </rPh>
    <rPh sb="4" eb="5">
      <t>カワ</t>
    </rPh>
    <rPh sb="10" eb="11">
      <t>カク</t>
    </rPh>
    <rPh sb="11" eb="12">
      <t>ギ</t>
    </rPh>
    <phoneticPr fontId="3"/>
  </si>
  <si>
    <t>（圧力）30分→軽くたたくまたは包丁で粗切り</t>
    <rPh sb="1" eb="3">
      <t>アツリョク</t>
    </rPh>
    <rPh sb="6" eb="7">
      <t>フン</t>
    </rPh>
    <rPh sb="8" eb="9">
      <t>カル</t>
    </rPh>
    <rPh sb="16" eb="18">
      <t>ホウチョウ</t>
    </rPh>
    <rPh sb="19" eb="20">
      <t>アラ</t>
    </rPh>
    <rPh sb="20" eb="21">
      <t>ギ</t>
    </rPh>
    <phoneticPr fontId="3"/>
  </si>
  <si>
    <t>（圧力）30分→軽くたたくまたは包丁でみじん切り</t>
    <rPh sb="1" eb="3">
      <t>アツリョク</t>
    </rPh>
    <rPh sb="6" eb="7">
      <t>フン</t>
    </rPh>
    <rPh sb="8" eb="9">
      <t>カル</t>
    </rPh>
    <rPh sb="16" eb="18">
      <t>ホウチョウ</t>
    </rPh>
    <rPh sb="22" eb="23">
      <t>ギ</t>
    </rPh>
    <phoneticPr fontId="3"/>
  </si>
  <si>
    <t>（圧力）葉先～中部分１cm長切り</t>
    <rPh sb="1" eb="3">
      <t>アツリョク</t>
    </rPh>
    <rPh sb="4" eb="5">
      <t>ハ</t>
    </rPh>
    <rPh sb="5" eb="6">
      <t>サキ</t>
    </rPh>
    <rPh sb="7" eb="8">
      <t>ナカ</t>
    </rPh>
    <rPh sb="8" eb="10">
      <t>ブブン</t>
    </rPh>
    <rPh sb="13" eb="14">
      <t>ナガ</t>
    </rPh>
    <rPh sb="14" eb="15">
      <t>キ</t>
    </rPh>
    <phoneticPr fontId="3"/>
  </si>
  <si>
    <t>（圧力）15分→そのまま</t>
    <rPh sb="1" eb="3">
      <t>アツリョク</t>
    </rPh>
    <rPh sb="6" eb="7">
      <t>フン</t>
    </rPh>
    <phoneticPr fontId="3"/>
  </si>
  <si>
    <t>（圧力）15分→マッシャーでつぶす</t>
    <rPh sb="1" eb="3">
      <t>アツリョク</t>
    </rPh>
    <rPh sb="6" eb="7">
      <t>フン</t>
    </rPh>
    <phoneticPr fontId="3"/>
  </si>
  <si>
    <t>小松菜・チンゲン菜・春菊・菜花</t>
    <rPh sb="0" eb="3">
      <t>コマツナ</t>
    </rPh>
    <rPh sb="8" eb="9">
      <t>サイ</t>
    </rPh>
    <rPh sb="10" eb="11">
      <t>ハル</t>
    </rPh>
    <rPh sb="11" eb="12">
      <t>キク</t>
    </rPh>
    <rPh sb="13" eb="14">
      <t>ナ</t>
    </rPh>
    <rPh sb="14" eb="15">
      <t>バナ</t>
    </rPh>
    <phoneticPr fontId="3"/>
  </si>
  <si>
    <t>（圧力）皮むき1.5～1㎝角切り　　　　　</t>
    <rPh sb="1" eb="3">
      <t>アツリョク</t>
    </rPh>
    <rPh sb="4" eb="5">
      <t>カワ</t>
    </rPh>
    <rPh sb="13" eb="14">
      <t>カク</t>
    </rPh>
    <rPh sb="14" eb="15">
      <t>ギ</t>
    </rPh>
    <phoneticPr fontId="3"/>
  </si>
  <si>
    <t>（圧力）穂先薄切り</t>
    <rPh sb="1" eb="3">
      <t>アツリョク</t>
    </rPh>
    <rPh sb="4" eb="6">
      <t>ホサキ</t>
    </rPh>
    <rPh sb="6" eb="8">
      <t>ウスギ</t>
    </rPh>
    <phoneticPr fontId="3"/>
  </si>
  <si>
    <t>（圧力）15分→軽くたたくまたは包丁で粗切り</t>
    <rPh sb="1" eb="3">
      <t>アツリョク</t>
    </rPh>
    <rPh sb="6" eb="7">
      <t>フン</t>
    </rPh>
    <rPh sb="8" eb="9">
      <t>カル</t>
    </rPh>
    <rPh sb="16" eb="18">
      <t>ホウチョウ</t>
    </rPh>
    <rPh sb="19" eb="20">
      <t>アラ</t>
    </rPh>
    <rPh sb="20" eb="21">
      <t>キ</t>
    </rPh>
    <phoneticPr fontId="3"/>
  </si>
  <si>
    <t>（圧力）15分→軽くたたくまたは包丁でみじん切り</t>
    <rPh sb="1" eb="3">
      <t>アツリョク</t>
    </rPh>
    <rPh sb="6" eb="7">
      <t>フン</t>
    </rPh>
    <rPh sb="8" eb="9">
      <t>カル</t>
    </rPh>
    <rPh sb="16" eb="18">
      <t>ホウチョウ</t>
    </rPh>
    <rPh sb="22" eb="23">
      <t>キ</t>
    </rPh>
    <phoneticPr fontId="3"/>
  </si>
  <si>
    <t>（生）湯むき・種なし・１
　　　ｃｍ角切り
（鍋）湯むき・種なし・1.5㎝角切り</t>
    <rPh sb="1" eb="2">
      <t>ナマ</t>
    </rPh>
    <rPh sb="3" eb="4">
      <t>ユ</t>
    </rPh>
    <rPh sb="7" eb="8">
      <t>タネ</t>
    </rPh>
    <rPh sb="18" eb="19">
      <t>カク</t>
    </rPh>
    <rPh sb="19" eb="20">
      <t>キ</t>
    </rPh>
    <rPh sb="23" eb="24">
      <t>ナベ</t>
    </rPh>
    <rPh sb="36" eb="39">
      <t>ｃｍカクギ</t>
    </rPh>
    <phoneticPr fontId="3"/>
  </si>
  <si>
    <t>（生）そのまま又は軽くたたく
（鍋）茹で→そのまま</t>
    <rPh sb="1" eb="2">
      <t>ナマ</t>
    </rPh>
    <rPh sb="7" eb="8">
      <t>マタ</t>
    </rPh>
    <rPh sb="9" eb="10">
      <t>カル</t>
    </rPh>
    <rPh sb="17" eb="18">
      <t>ナベ</t>
    </rPh>
    <rPh sb="19" eb="20">
      <t>ユ</t>
    </rPh>
    <phoneticPr fontId="3"/>
  </si>
  <si>
    <t>（生）Aをさらにたたく
（鍋）茹で→マッシャーでつぶす</t>
    <rPh sb="1" eb="2">
      <t>ナマ</t>
    </rPh>
    <rPh sb="13" eb="14">
      <t>ナベ</t>
    </rPh>
    <rPh sb="15" eb="16">
      <t>ユ</t>
    </rPh>
    <phoneticPr fontId="3"/>
  </si>
  <si>
    <t>長ねぎ・細ねぎ</t>
    <rPh sb="0" eb="1">
      <t>ナガ</t>
    </rPh>
    <rPh sb="4" eb="5">
      <t>ホソ</t>
    </rPh>
    <phoneticPr fontId="3"/>
  </si>
  <si>
    <t>（鍋）軟茹で→軽くたたく又はカッターで
　　　　　　　　　粗切り</t>
    <rPh sb="1" eb="2">
      <t>ナベ</t>
    </rPh>
    <rPh sb="3" eb="4">
      <t>ナン</t>
    </rPh>
    <rPh sb="4" eb="5">
      <t>ユ</t>
    </rPh>
    <phoneticPr fontId="3"/>
  </si>
  <si>
    <t>（鍋）軟茹で→よくたたく又はカッターで
　　　　　　　　　みじん切り</t>
    <rPh sb="1" eb="2">
      <t>ナベ</t>
    </rPh>
    <rPh sb="3" eb="4">
      <t>ナン</t>
    </rPh>
    <rPh sb="4" eb="5">
      <t>ユ</t>
    </rPh>
    <phoneticPr fontId="3"/>
  </si>
  <si>
    <t>ニラ</t>
    <phoneticPr fontId="3"/>
  </si>
  <si>
    <t>使用なし</t>
    <rPh sb="0" eb="2">
      <t>シヨウ</t>
    </rPh>
    <phoneticPr fontId="3"/>
  </si>
  <si>
    <t>（圧力）皮むき1.5㎝角切り　　　　　</t>
    <rPh sb="1" eb="3">
      <t>アツリョク</t>
    </rPh>
    <rPh sb="10" eb="13">
      <t>ｃｍカクギ</t>
    </rPh>
    <phoneticPr fontId="3"/>
  </si>
  <si>
    <t>（圧力）葉先～中部分1.5㎝角切り</t>
    <rPh sb="1" eb="3">
      <t>アツリョク</t>
    </rPh>
    <rPh sb="14" eb="16">
      <t>カクギ</t>
    </rPh>
    <phoneticPr fontId="3"/>
  </si>
  <si>
    <t>（圧力）皮むき１.5cm角切り</t>
    <rPh sb="1" eb="3">
      <t>アツリョク</t>
    </rPh>
    <rPh sb="4" eb="5">
      <t>カワ</t>
    </rPh>
    <rPh sb="12" eb="13">
      <t>カク</t>
    </rPh>
    <rPh sb="13" eb="14">
      <t>キ</t>
    </rPh>
    <phoneticPr fontId="3"/>
  </si>
  <si>
    <t>（圧力）5～10分→マッシャーでつぶす</t>
    <rPh sb="1" eb="3">
      <t>アツリョク</t>
    </rPh>
    <rPh sb="8" eb="9">
      <t>フン</t>
    </rPh>
    <phoneticPr fontId="3"/>
  </si>
  <si>
    <t>（圧力）外皮2枚むき1.5㎝角切り</t>
    <rPh sb="1" eb="3">
      <t>アツリョク</t>
    </rPh>
    <rPh sb="13" eb="16">
      <t>ｃｍカクギ</t>
    </rPh>
    <phoneticPr fontId="3"/>
  </si>
  <si>
    <t>（圧力）種取り縦1/2切り</t>
    <rPh sb="1" eb="3">
      <t>アツリョク</t>
    </rPh>
    <rPh sb="4" eb="5">
      <t>タネ</t>
    </rPh>
    <rPh sb="5" eb="6">
      <t>ト</t>
    </rPh>
    <rPh sb="7" eb="8">
      <t>タテ</t>
    </rPh>
    <rPh sb="11" eb="12">
      <t>キ</t>
    </rPh>
    <phoneticPr fontId="3"/>
  </si>
  <si>
    <t>（圧力）10～15分→皮から身をこそげる</t>
    <rPh sb="1" eb="3">
      <t>アツリョク</t>
    </rPh>
    <rPh sb="9" eb="10">
      <t>フン</t>
    </rPh>
    <rPh sb="11" eb="12">
      <t>カワ</t>
    </rPh>
    <rPh sb="14" eb="15">
      <t>ミ</t>
    </rPh>
    <phoneticPr fontId="3"/>
  </si>
  <si>
    <t>Ａ（咀嚼食）と同じ</t>
    <rPh sb="2" eb="4">
      <t>ソシャク</t>
    </rPh>
    <rPh sb="4" eb="5">
      <t>ショク</t>
    </rPh>
    <rPh sb="7" eb="8">
      <t>オナ</t>
    </rPh>
    <phoneticPr fontId="3"/>
  </si>
  <si>
    <t>（圧力）皮むき半月薄切り</t>
    <rPh sb="1" eb="3">
      <t>アツリョク</t>
    </rPh>
    <rPh sb="4" eb="5">
      <t>カワ</t>
    </rPh>
    <rPh sb="7" eb="9">
      <t>ハンゲツ</t>
    </rPh>
    <rPh sb="9" eb="11">
      <t>ウスギ</t>
    </rPh>
    <phoneticPr fontId="3"/>
  </si>
  <si>
    <t>（圧力）酵素に漬け15～20分→よくたたく</t>
    <rPh sb="1" eb="3">
      <t>アツリョク</t>
    </rPh>
    <rPh sb="4" eb="6">
      <t>コウソ</t>
    </rPh>
    <rPh sb="7" eb="8">
      <t>ツ</t>
    </rPh>
    <rPh sb="14" eb="15">
      <t>フン</t>
    </rPh>
    <phoneticPr fontId="3"/>
  </si>
  <si>
    <t>（圧力）酵素に漬け15～20分→よくたたくまたはみじん切り</t>
    <rPh sb="1" eb="3">
      <t>アツリョク</t>
    </rPh>
    <rPh sb="4" eb="6">
      <t>コウソ</t>
    </rPh>
    <rPh sb="7" eb="8">
      <t>ツ</t>
    </rPh>
    <rPh sb="14" eb="15">
      <t>フン</t>
    </rPh>
    <rPh sb="27" eb="28">
      <t>ギ</t>
    </rPh>
    <phoneticPr fontId="3"/>
  </si>
  <si>
    <t>（鍋）厚皮むき１㎝角切り
（圧力）皮むき1.5㎝角切り</t>
    <rPh sb="1" eb="2">
      <t>ナベ</t>
    </rPh>
    <rPh sb="3" eb="4">
      <t>アツ</t>
    </rPh>
    <rPh sb="4" eb="5">
      <t>カワ</t>
    </rPh>
    <rPh sb="9" eb="10">
      <t>カク</t>
    </rPh>
    <rPh sb="10" eb="11">
      <t>キ</t>
    </rPh>
    <rPh sb="14" eb="16">
      <t>アツリョク</t>
    </rPh>
    <rPh sb="17" eb="18">
      <t>カワ</t>
    </rPh>
    <rPh sb="24" eb="26">
      <t>カクギ</t>
    </rPh>
    <phoneticPr fontId="3"/>
  </si>
  <si>
    <r>
      <t>（鍋）軟茹で→そのまま
（圧力）5</t>
    </r>
    <r>
      <rPr>
        <sz val="8"/>
        <rFont val="ＭＳ Ｐゴシック"/>
        <family val="3"/>
        <charset val="128"/>
      </rPr>
      <t>～</t>
    </r>
    <r>
      <rPr>
        <sz val="10"/>
        <rFont val="ＭＳ Ｐゴシック"/>
        <family val="3"/>
        <charset val="128"/>
      </rPr>
      <t>10分→そのまま　　　　　　　　　　　　
　　　　　　　　　</t>
    </r>
    <rPh sb="13" eb="15">
      <t>アツリョク</t>
    </rPh>
    <rPh sb="20" eb="21">
      <t>フン</t>
    </rPh>
    <phoneticPr fontId="3"/>
  </si>
  <si>
    <t>（鍋）軟茹で→マッシャーでつぶす
（圧力）5～10分→マッシャーでつぶす</t>
    <phoneticPr fontId="3"/>
  </si>
  <si>
    <t>（鍋）厚皮むき種取り
　　　1㎝角切り
（圧力）厚皮むき対応</t>
    <rPh sb="1" eb="2">
      <t>ナベ</t>
    </rPh>
    <rPh sb="3" eb="4">
      <t>アツ</t>
    </rPh>
    <rPh sb="4" eb="5">
      <t>カワ</t>
    </rPh>
    <rPh sb="7" eb="8">
      <t>タネ</t>
    </rPh>
    <rPh sb="8" eb="9">
      <t>ト</t>
    </rPh>
    <rPh sb="16" eb="17">
      <t>カク</t>
    </rPh>
    <rPh sb="17" eb="18">
      <t>キ</t>
    </rPh>
    <rPh sb="21" eb="23">
      <t>アツリョク</t>
    </rPh>
    <rPh sb="24" eb="25">
      <t>アツ</t>
    </rPh>
    <rPh sb="25" eb="26">
      <t>カワ</t>
    </rPh>
    <rPh sb="28" eb="30">
      <t>タイオウ</t>
    </rPh>
    <phoneticPr fontId="3"/>
  </si>
  <si>
    <t>（鍋）ゆでこぼし後軟茹で→そのまま又
　　　　　　　　　　　　　はカッターで粗切り</t>
    <rPh sb="8" eb="9">
      <t>ゴ</t>
    </rPh>
    <rPh sb="17" eb="18">
      <t>マタ</t>
    </rPh>
    <rPh sb="38" eb="39">
      <t>アラ</t>
    </rPh>
    <rPh sb="39" eb="40">
      <t>キ</t>
    </rPh>
    <phoneticPr fontId="3"/>
  </si>
  <si>
    <t>（鍋）ゆでこぼし後軟茹で→そのまま又
　　　　　　　　　　はカッターでみじん切り</t>
    <rPh sb="8" eb="9">
      <t>ゴ</t>
    </rPh>
    <rPh sb="17" eb="18">
      <t>マタ</t>
    </rPh>
    <rPh sb="38" eb="39">
      <t>キ</t>
    </rPh>
    <phoneticPr fontId="3"/>
  </si>
  <si>
    <t>レタス　　　　　　サラダ菜</t>
    <rPh sb="12" eb="13">
      <t>ナ</t>
    </rPh>
    <phoneticPr fontId="3"/>
  </si>
  <si>
    <t>（鍋）皮むき穂先１cm輪切り</t>
    <rPh sb="6" eb="8">
      <t>ホサキ</t>
    </rPh>
    <rPh sb="11" eb="12">
      <t>ワ</t>
    </rPh>
    <phoneticPr fontId="3"/>
  </si>
  <si>
    <t>すりおろし</t>
    <phoneticPr fontId="3"/>
  </si>
  <si>
    <t>ソース等にそのまま加熱し使用</t>
    <rPh sb="3" eb="4">
      <t>トウ</t>
    </rPh>
    <rPh sb="9" eb="11">
      <t>カネツ</t>
    </rPh>
    <rPh sb="12" eb="14">
      <t>シヨウ</t>
    </rPh>
    <phoneticPr fontId="3"/>
  </si>
  <si>
    <t>　　使　用　不　可　</t>
    <rPh sb="2" eb="3">
      <t>ツカ</t>
    </rPh>
    <rPh sb="4" eb="5">
      <t>ヨウ</t>
    </rPh>
    <rPh sb="6" eb="7">
      <t>フ</t>
    </rPh>
    <rPh sb="8" eb="9">
      <t>カ</t>
    </rPh>
    <phoneticPr fontId="3"/>
  </si>
  <si>
    <t>みじん切り</t>
    <rPh sb="3" eb="4">
      <t>ギ</t>
    </rPh>
    <phoneticPr fontId="3"/>
  </si>
  <si>
    <t>やわらか素材やペーストを使用
素材は1㎝輪切り</t>
    <rPh sb="4" eb="6">
      <t>ソザイ</t>
    </rPh>
    <rPh sb="12" eb="14">
      <t>シヨウ</t>
    </rPh>
    <rPh sb="15" eb="17">
      <t>ソザイ</t>
    </rPh>
    <rPh sb="20" eb="22">
      <t>ワギ</t>
    </rPh>
    <phoneticPr fontId="3"/>
  </si>
  <si>
    <t>蒸す→そのまま</t>
    <rPh sb="0" eb="1">
      <t>ム</t>
    </rPh>
    <phoneticPr fontId="3"/>
  </si>
  <si>
    <t>（冷）ミックスベジタブル</t>
    <rPh sb="1" eb="2">
      <t>レイ</t>
    </rPh>
    <phoneticPr fontId="3"/>
  </si>
  <si>
    <t>海草類（ひじき・ワカメ・コンブ等）干しいたけ・きくらげ・切干大根</t>
    <rPh sb="0" eb="2">
      <t>カイソウ</t>
    </rPh>
    <rPh sb="2" eb="3">
      <t>ルイ</t>
    </rPh>
    <rPh sb="15" eb="16">
      <t>ナド</t>
    </rPh>
    <rPh sb="17" eb="18">
      <t>ホ</t>
    </rPh>
    <rPh sb="28" eb="30">
      <t>キリボシ</t>
    </rPh>
    <rPh sb="30" eb="32">
      <t>ダイコン</t>
    </rPh>
    <phoneticPr fontId="3"/>
  </si>
  <si>
    <t>やわらか素材を使用（ひじき・わかめ・しいたけ等）
1.5㎝角切りまたは薄切り</t>
    <rPh sb="4" eb="6">
      <t>ソザイ</t>
    </rPh>
    <rPh sb="7" eb="9">
      <t>シヨウ</t>
    </rPh>
    <rPh sb="22" eb="23">
      <t>トウ</t>
    </rPh>
    <rPh sb="28" eb="31">
      <t>ｃｍカクギ</t>
    </rPh>
    <rPh sb="35" eb="37">
      <t>ウスギ</t>
    </rPh>
    <phoneticPr fontId="3"/>
  </si>
  <si>
    <t>大豆ペーストややわらか大豆使用</t>
    <rPh sb="0" eb="2">
      <t>ダイズ</t>
    </rPh>
    <rPh sb="11" eb="13">
      <t>ダイズ</t>
    </rPh>
    <rPh sb="13" eb="15">
      <t>シヨウ</t>
    </rPh>
    <phoneticPr fontId="3"/>
  </si>
  <si>
    <t>そのまま使用</t>
    <rPh sb="4" eb="6">
      <t>シヨウ</t>
    </rPh>
    <phoneticPr fontId="3"/>
  </si>
  <si>
    <t>種実類（アーモンド・ピーナッツ・くるみ・銀杏）</t>
    <rPh sb="0" eb="1">
      <t>タネ</t>
    </rPh>
    <rPh sb="1" eb="2">
      <t>ミ</t>
    </rPh>
    <rPh sb="2" eb="3">
      <t>ルイ</t>
    </rPh>
    <rPh sb="20" eb="22">
      <t>ギンナン</t>
    </rPh>
    <phoneticPr fontId="3"/>
  </si>
  <si>
    <t>ごま</t>
    <phoneticPr fontId="3"/>
  </si>
  <si>
    <t>練りごま使用</t>
    <rPh sb="0" eb="1">
      <t>ネ</t>
    </rPh>
    <rPh sb="4" eb="6">
      <t>シヨウ</t>
    </rPh>
    <phoneticPr fontId="3"/>
  </si>
  <si>
    <t>（生）果肉のみ縦1/4に切る</t>
    <rPh sb="1" eb="2">
      <t>ナマ</t>
    </rPh>
    <rPh sb="3" eb="5">
      <t>カニク</t>
    </rPh>
    <rPh sb="7" eb="8">
      <t>タテ</t>
    </rPh>
    <rPh sb="12" eb="13">
      <t>キ</t>
    </rPh>
    <phoneticPr fontId="3"/>
  </si>
  <si>
    <t>（生）粗く刻む</t>
    <rPh sb="1" eb="2">
      <t>ナマ</t>
    </rPh>
    <rPh sb="3" eb="4">
      <t>アラ</t>
    </rPh>
    <rPh sb="5" eb="6">
      <t>キザ</t>
    </rPh>
    <phoneticPr fontId="3"/>
  </si>
  <si>
    <t>（鍋）皮むき1.5㎝角切り</t>
    <rPh sb="1" eb="2">
      <t>ナベ</t>
    </rPh>
    <rPh sb="3" eb="4">
      <t>カワ</t>
    </rPh>
    <rPh sb="10" eb="12">
      <t>カクギ</t>
    </rPh>
    <phoneticPr fontId="3"/>
  </si>
  <si>
    <t>（鍋）軟煮→そのまま</t>
    <rPh sb="1" eb="2">
      <t>ナベ</t>
    </rPh>
    <rPh sb="3" eb="4">
      <t>ナン</t>
    </rPh>
    <rPh sb="4" eb="5">
      <t>ニ</t>
    </rPh>
    <phoneticPr fontId="3"/>
  </si>
  <si>
    <t>（鍋）軟煮→粗くつぶす</t>
    <rPh sb="1" eb="2">
      <t>ナベ</t>
    </rPh>
    <rPh sb="3" eb="4">
      <t>ナン</t>
    </rPh>
    <rPh sb="4" eb="5">
      <t>ニ</t>
    </rPh>
    <rPh sb="6" eb="7">
      <t>アラ</t>
    </rPh>
    <phoneticPr fontId="3"/>
  </si>
  <si>
    <t>（生）果肉のみ1/3長さに切り、縦1/4に切る</t>
    <rPh sb="1" eb="2">
      <t>ナマ</t>
    </rPh>
    <rPh sb="10" eb="11">
      <t>ナガ</t>
    </rPh>
    <rPh sb="13" eb="14">
      <t>キ</t>
    </rPh>
    <rPh sb="16" eb="17">
      <t>タテ</t>
    </rPh>
    <phoneticPr fontId="3"/>
  </si>
  <si>
    <t>（生）粗く刻む</t>
    <rPh sb="3" eb="4">
      <t>アラ</t>
    </rPh>
    <rPh sb="5" eb="6">
      <t>キザ</t>
    </rPh>
    <phoneticPr fontId="3"/>
  </si>
  <si>
    <t>牛乳を加えブレンダーで粒なくす</t>
    <rPh sb="0" eb="2">
      <t>ギュウニュウ</t>
    </rPh>
    <rPh sb="3" eb="4">
      <t>クワ</t>
    </rPh>
    <rPh sb="11" eb="12">
      <t>ツブ</t>
    </rPh>
    <phoneticPr fontId="3"/>
  </si>
  <si>
    <t>すいか・メロン・ぶどう</t>
    <phoneticPr fontId="3"/>
  </si>
  <si>
    <t>（生）果肉のみ1.5㎝角切り</t>
    <rPh sb="1" eb="2">
      <t>ナマ</t>
    </rPh>
    <rPh sb="3" eb="5">
      <t>カニク</t>
    </rPh>
    <rPh sb="10" eb="13">
      <t>ｃｍカクギ</t>
    </rPh>
    <phoneticPr fontId="3"/>
  </si>
  <si>
    <t>果物缶（みかん・黄桃・りんご・梨など）</t>
    <rPh sb="0" eb="2">
      <t>クダモノ</t>
    </rPh>
    <rPh sb="2" eb="3">
      <t>カン</t>
    </rPh>
    <rPh sb="8" eb="10">
      <t>オウトウ</t>
    </rPh>
    <rPh sb="15" eb="16">
      <t>ナシ</t>
    </rPh>
    <phoneticPr fontId="3"/>
  </si>
  <si>
    <t>（生）薄皮を取り果肉のみ一口大</t>
    <rPh sb="1" eb="2">
      <t>ナマ</t>
    </rPh>
    <rPh sb="3" eb="5">
      <t>ウスカワ</t>
    </rPh>
    <rPh sb="6" eb="7">
      <t>ト</t>
    </rPh>
    <rPh sb="8" eb="10">
      <t>カニク</t>
    </rPh>
    <rPh sb="12" eb="14">
      <t>ヒトクチ</t>
    </rPh>
    <rPh sb="14" eb="15">
      <t>ダイ</t>
    </rPh>
    <phoneticPr fontId="3"/>
  </si>
  <si>
    <t>果汁を絞りとろみをつける</t>
    <rPh sb="0" eb="1">
      <t>ハタシ</t>
    </rPh>
    <rPh sb="1" eb="2">
      <t>シル</t>
    </rPh>
    <rPh sb="3" eb="4">
      <t>シボ</t>
    </rPh>
    <phoneticPr fontId="3"/>
  </si>
  <si>
    <t>ドライフルーツ類</t>
    <rPh sb="7" eb="8">
      <t>ルイ</t>
    </rPh>
    <phoneticPr fontId="3"/>
  </si>
  <si>
    <t>乾麺類（そうめん・冷麦・スパゲティー等）</t>
    <rPh sb="0" eb="2">
      <t>カンメン</t>
    </rPh>
    <rPh sb="2" eb="3">
      <t>タグイ</t>
    </rPh>
    <rPh sb="9" eb="11">
      <t>ヒヤムギ</t>
    </rPh>
    <rPh sb="18" eb="19">
      <t>ナド</t>
    </rPh>
    <phoneticPr fontId="3"/>
  </si>
  <si>
    <t>（鍋）茹でた後2～3㎝長さに切って軟煮　　　　　　</t>
    <rPh sb="1" eb="2">
      <t>ナベ</t>
    </rPh>
    <rPh sb="3" eb="4">
      <t>ユ</t>
    </rPh>
    <rPh sb="6" eb="7">
      <t>アト</t>
    </rPh>
    <rPh sb="11" eb="12">
      <t>ナガ</t>
    </rPh>
    <rPh sb="14" eb="15">
      <t>キ</t>
    </rPh>
    <rPh sb="17" eb="18">
      <t>ナン</t>
    </rPh>
    <rPh sb="18" eb="19">
      <t>ニ</t>
    </rPh>
    <phoneticPr fontId="3"/>
  </si>
  <si>
    <t>ミキサーで粒なくし、トロミ剤（スベラカーゼ）を加える</t>
    <rPh sb="5" eb="6">
      <t>ツブ</t>
    </rPh>
    <rPh sb="13" eb="14">
      <t>ザイ</t>
    </rPh>
    <rPh sb="23" eb="24">
      <t>クワ</t>
    </rPh>
    <phoneticPr fontId="3"/>
  </si>
  <si>
    <t>マカロニ・ウエーブワンタン</t>
    <phoneticPr fontId="3"/>
  </si>
  <si>
    <t>（鍋）茹でた後1㎝幅に切って軟茹で→
そのまま</t>
    <rPh sb="1" eb="2">
      <t>ナベ</t>
    </rPh>
    <rPh sb="3" eb="4">
      <t>ユ</t>
    </rPh>
    <rPh sb="6" eb="7">
      <t>アト</t>
    </rPh>
    <rPh sb="9" eb="10">
      <t>ハバ</t>
    </rPh>
    <rPh sb="11" eb="12">
      <t>キ</t>
    </rPh>
    <rPh sb="14" eb="15">
      <t>ナン</t>
    </rPh>
    <rPh sb="15" eb="16">
      <t>ユ</t>
    </rPh>
    <phoneticPr fontId="3"/>
  </si>
  <si>
    <t>（鍋）水戻し１㎝長切り</t>
    <rPh sb="1" eb="2">
      <t>ナベ</t>
    </rPh>
    <rPh sb="3" eb="4">
      <t>ミズ</t>
    </rPh>
    <rPh sb="4" eb="5">
      <t>モド</t>
    </rPh>
    <rPh sb="8" eb="9">
      <t>ナガ</t>
    </rPh>
    <rPh sb="9" eb="10">
      <t>キ</t>
    </rPh>
    <phoneticPr fontId="3"/>
  </si>
  <si>
    <t>（鍋）軟茹で→そのまま</t>
    <rPh sb="1" eb="2">
      <t>ナベ</t>
    </rPh>
    <rPh sb="3" eb="4">
      <t>ナン</t>
    </rPh>
    <rPh sb="4" eb="5">
      <t>ユ</t>
    </rPh>
    <phoneticPr fontId="3"/>
  </si>
  <si>
    <t>ギョーザ皮・春巻き皮・シューマイ皮</t>
    <rPh sb="4" eb="5">
      <t>カワ</t>
    </rPh>
    <rPh sb="6" eb="8">
      <t>ハルマ</t>
    </rPh>
    <rPh sb="9" eb="10">
      <t>カワ</t>
    </rPh>
    <rPh sb="16" eb="17">
      <t>カワ</t>
    </rPh>
    <phoneticPr fontId="3"/>
  </si>
  <si>
    <t>（鍋）1.5cm角切り</t>
    <rPh sb="1" eb="2">
      <t>ナベ</t>
    </rPh>
    <rPh sb="8" eb="10">
      <t>カクギ</t>
    </rPh>
    <phoneticPr fontId="3"/>
  </si>
  <si>
    <t>肉加工品（焼き豚・ウインナー・フランクフルト・ハム・ベーコン）</t>
    <rPh sb="0" eb="1">
      <t>ニク</t>
    </rPh>
    <rPh sb="1" eb="3">
      <t>カコウ</t>
    </rPh>
    <rPh sb="3" eb="4">
      <t>ヒン</t>
    </rPh>
    <rPh sb="5" eb="6">
      <t>ヤ</t>
    </rPh>
    <rPh sb="7" eb="8">
      <t>ブタ</t>
    </rPh>
    <phoneticPr fontId="3"/>
  </si>
  <si>
    <t>やわらか素材を使用（ポーク・チキン等）1.5㎝角切り</t>
    <rPh sb="4" eb="6">
      <t>ソザイ</t>
    </rPh>
    <rPh sb="7" eb="9">
      <t>シヨウ</t>
    </rPh>
    <rPh sb="17" eb="18">
      <t>トウ</t>
    </rPh>
    <rPh sb="22" eb="25">
      <t>ｃｍカクギ</t>
    </rPh>
    <phoneticPr fontId="3"/>
  </si>
  <si>
    <t>のり</t>
    <phoneticPr fontId="3"/>
  </si>
  <si>
    <t>のり佃煮使用</t>
    <rPh sb="2" eb="4">
      <t>ツクダニ</t>
    </rPh>
    <rPh sb="4" eb="6">
      <t>シヨウ</t>
    </rPh>
    <phoneticPr fontId="3"/>
  </si>
  <si>
    <t>たれ等にそのまま使用</t>
    <rPh sb="2" eb="3">
      <t>トウ</t>
    </rPh>
    <rPh sb="8" eb="10">
      <t>シヨウ</t>
    </rPh>
    <phoneticPr fontId="3"/>
  </si>
  <si>
    <t>魚加工品（ちくわ・かまぼこ・ソーセージ等）</t>
    <rPh sb="0" eb="1">
      <t>サカナ</t>
    </rPh>
    <rPh sb="1" eb="4">
      <t>カコウヒン</t>
    </rPh>
    <rPh sb="19" eb="20">
      <t>ナド</t>
    </rPh>
    <phoneticPr fontId="3"/>
  </si>
  <si>
    <t>やわらか素材を使用（いか・えび等）1.5㎝角切り</t>
    <rPh sb="4" eb="6">
      <t>ソザイ</t>
    </rPh>
    <rPh sb="7" eb="9">
      <t>シヨウ</t>
    </rPh>
    <rPh sb="15" eb="16">
      <t>トウ</t>
    </rPh>
    <rPh sb="20" eb="23">
      <t>ｃｍカクギ</t>
    </rPh>
    <phoneticPr fontId="3"/>
  </si>
  <si>
    <t>蒸す</t>
    <rPh sb="0" eb="1">
      <t>ム</t>
    </rPh>
    <phoneticPr fontId="3"/>
  </si>
  <si>
    <t>魚加工品（はんぺん・つみれ）</t>
    <rPh sb="0" eb="1">
      <t>サカナ</t>
    </rPh>
    <rPh sb="1" eb="4">
      <t>カコウヒン</t>
    </rPh>
    <phoneticPr fontId="3"/>
  </si>
  <si>
    <t>茹でる→そのままか粗切り</t>
    <rPh sb="0" eb="1">
      <t>ユ</t>
    </rPh>
    <phoneticPr fontId="3"/>
  </si>
  <si>
    <t>茹でる→そのままか細かく刻む</t>
    <rPh sb="0" eb="1">
      <t>ユ</t>
    </rPh>
    <rPh sb="9" eb="10">
      <t>コマ</t>
    </rPh>
    <rPh sb="12" eb="13">
      <t>キザ</t>
    </rPh>
    <phoneticPr fontId="3"/>
  </si>
  <si>
    <t>プロセスチーズ角切り・シュレッドチーズはそのまま
粉チーズは不使用</t>
    <rPh sb="7" eb="8">
      <t>カク</t>
    </rPh>
    <rPh sb="8" eb="9">
      <t>キ</t>
    </rPh>
    <rPh sb="25" eb="26">
      <t>コナ</t>
    </rPh>
    <rPh sb="30" eb="33">
      <t>フシヨウ</t>
    </rPh>
    <phoneticPr fontId="3"/>
  </si>
  <si>
    <t>プロセスチーズ→そのまま（サラダ等）
シュレッドチーズはソースや蒸し料理に使用→そのまま</t>
    <rPh sb="16" eb="17">
      <t>トウ</t>
    </rPh>
    <rPh sb="32" eb="33">
      <t>ム</t>
    </rPh>
    <rPh sb="34" eb="36">
      <t>リョウリ</t>
    </rPh>
    <rPh sb="37" eb="39">
      <t>シヨウ</t>
    </rPh>
    <phoneticPr fontId="3"/>
  </si>
  <si>
    <t>ミキサーで粒なくす</t>
    <rPh sb="5" eb="6">
      <t>ツブ</t>
    </rPh>
    <phoneticPr fontId="3"/>
  </si>
  <si>
    <t>豆腐</t>
    <rPh sb="0" eb="2">
      <t>トウフ</t>
    </rPh>
    <phoneticPr fontId="3"/>
  </si>
  <si>
    <t>絹豆腐1.5㎝角切り</t>
    <rPh sb="0" eb="1">
      <t>キヌ</t>
    </rPh>
    <rPh sb="1" eb="3">
      <t>トウフ</t>
    </rPh>
    <rPh sb="7" eb="8">
      <t>カク</t>
    </rPh>
    <rPh sb="8" eb="9">
      <t>キ</t>
    </rPh>
    <phoneticPr fontId="3"/>
  </si>
  <si>
    <t>茹でる→そのまま</t>
    <rPh sb="0" eb="1">
      <t>ユ</t>
    </rPh>
    <phoneticPr fontId="3"/>
  </si>
  <si>
    <t>そのまま又は戻して
薄切り</t>
    <rPh sb="4" eb="5">
      <t>マタ</t>
    </rPh>
    <rPh sb="6" eb="7">
      <t>モド</t>
    </rPh>
    <rPh sb="10" eb="11">
      <t>ウス</t>
    </rPh>
    <rPh sb="11" eb="12">
      <t>キ</t>
    </rPh>
    <phoneticPr fontId="3"/>
  </si>
  <si>
    <t>加熱→ブレンダーにかける</t>
    <rPh sb="0" eb="2">
      <t>カネツ</t>
    </rPh>
    <phoneticPr fontId="3"/>
  </si>
  <si>
    <t>ひき割り納豆</t>
    <rPh sb="2" eb="3">
      <t>ワ</t>
    </rPh>
    <rPh sb="4" eb="6">
      <t>ナットウ</t>
    </rPh>
    <phoneticPr fontId="3"/>
  </si>
  <si>
    <t>（生）そのまま又は粗切り　　　　　　　　
加熱→そのまま又は粗切り　　　　　　　</t>
    <rPh sb="1" eb="2">
      <t>ナマ</t>
    </rPh>
    <rPh sb="21" eb="23">
      <t>カネツ</t>
    </rPh>
    <phoneticPr fontId="3"/>
  </si>
  <si>
    <t>（生）そのまま又はみじん切り　　　　　　　　
加熱→そのまま又はみじん切り　　　　　　　</t>
    <rPh sb="1" eb="2">
      <t>ナマ</t>
    </rPh>
    <rPh sb="23" eb="25">
      <t>カネツ</t>
    </rPh>
    <phoneticPr fontId="3"/>
  </si>
  <si>
    <t>じゃがいも</t>
    <phoneticPr fontId="3"/>
  </si>
  <si>
    <t>さつまいも</t>
    <phoneticPr fontId="3"/>
  </si>
  <si>
    <t>里芋</t>
    <rPh sb="0" eb="2">
      <t>サトイモ</t>
    </rPh>
    <phoneticPr fontId="3"/>
  </si>
  <si>
    <t>長芋</t>
    <rPh sb="0" eb="2">
      <t>ナガイモ</t>
    </rPh>
    <phoneticPr fontId="3"/>
  </si>
  <si>
    <t>ごはん</t>
    <phoneticPr fontId="3"/>
  </si>
  <si>
    <t>軟飯</t>
    <rPh sb="0" eb="2">
      <t>ナンハン</t>
    </rPh>
    <phoneticPr fontId="3"/>
  </si>
  <si>
    <t>七分がゆを作る</t>
    <rPh sb="0" eb="2">
      <t>ナナブ</t>
    </rPh>
    <rPh sb="5" eb="6">
      <t>ツク</t>
    </rPh>
    <phoneticPr fontId="3"/>
  </si>
  <si>
    <t>七分がゆ→ブレンダーにかゆ・トロミ剤を入れ1分程かける（かゆ200ｇ：スベラカーゼ3ｇ）</t>
    <rPh sb="0" eb="2">
      <t>ナナブ</t>
    </rPh>
    <rPh sb="17" eb="18">
      <t>ザイ</t>
    </rPh>
    <rPh sb="19" eb="20">
      <t>イ</t>
    </rPh>
    <rPh sb="22" eb="23">
      <t>フン</t>
    </rPh>
    <rPh sb="23" eb="24">
      <t>ホド</t>
    </rPh>
    <phoneticPr fontId="3"/>
  </si>
  <si>
    <t>ゆでうどん</t>
    <phoneticPr fontId="3"/>
  </si>
  <si>
    <t>2～3㎝長さに切る</t>
    <rPh sb="4" eb="5">
      <t>ナガ</t>
    </rPh>
    <rPh sb="7" eb="8">
      <t>キ</t>
    </rPh>
    <phoneticPr fontId="3"/>
  </si>
  <si>
    <t>茹でてめんがゆにする→そのまま</t>
    <rPh sb="0" eb="1">
      <t>ユ</t>
    </rPh>
    <phoneticPr fontId="3"/>
  </si>
  <si>
    <t>めんがゆ→お湯と合わせブレンダーにかけトロミ剤を入れペースト状にする　（めんがゆ200ｇ：スベラカーゼ３ｇ）</t>
    <rPh sb="6" eb="7">
      <t>ユ</t>
    </rPh>
    <rPh sb="8" eb="9">
      <t>ア</t>
    </rPh>
    <rPh sb="22" eb="23">
      <t>ザイ</t>
    </rPh>
    <rPh sb="24" eb="25">
      <t>イ</t>
    </rPh>
    <rPh sb="30" eb="31">
      <t>ジョウ</t>
    </rPh>
    <phoneticPr fontId="3"/>
  </si>
  <si>
    <t>生中華麵</t>
    <rPh sb="0" eb="1">
      <t>ナマ</t>
    </rPh>
    <rPh sb="1" eb="4">
      <t>チュウカメン</t>
    </rPh>
    <phoneticPr fontId="3"/>
  </si>
  <si>
    <t>茹でる→ぬめりを取って再度茹でてめんがゆにする→そのまま</t>
    <rPh sb="0" eb="1">
      <t>ユ</t>
    </rPh>
    <rPh sb="8" eb="9">
      <t>ト</t>
    </rPh>
    <rPh sb="11" eb="13">
      <t>サイド</t>
    </rPh>
    <rPh sb="13" eb="14">
      <t>ユ</t>
    </rPh>
    <phoneticPr fontId="3"/>
  </si>
  <si>
    <t>めんがゆ→お湯と合わせブレンダーにかけトロミ剤を入れペースト状にする　（めんがゆ200ｇ：スベラカーゼ3ｇ）</t>
    <rPh sb="6" eb="7">
      <t>ユ</t>
    </rPh>
    <rPh sb="8" eb="9">
      <t>ア</t>
    </rPh>
    <rPh sb="22" eb="23">
      <t>ザイ</t>
    </rPh>
    <rPh sb="24" eb="25">
      <t>イ</t>
    </rPh>
    <rPh sb="30" eb="31">
      <t>ジョウ</t>
    </rPh>
    <phoneticPr fontId="3"/>
  </si>
  <si>
    <t>食パン</t>
    <rPh sb="0" eb="1">
      <t>ショク</t>
    </rPh>
    <phoneticPr fontId="3"/>
  </si>
  <si>
    <t>1口大に切る</t>
    <rPh sb="1" eb="2">
      <t>クチ</t>
    </rPh>
    <rPh sb="2" eb="3">
      <t>ダイ</t>
    </rPh>
    <rPh sb="4" eb="5">
      <t>キ</t>
    </rPh>
    <phoneticPr fontId="3"/>
  </si>
  <si>
    <t>食パンを牛乳に浸す→十分吸水されたら火にかける→軟らかくなるまで煮る→そのまま</t>
    <rPh sb="0" eb="1">
      <t>ショク</t>
    </rPh>
    <rPh sb="4" eb="6">
      <t>ギュウニュウ</t>
    </rPh>
    <rPh sb="7" eb="8">
      <t>ヒタ</t>
    </rPh>
    <rPh sb="10" eb="12">
      <t>ジュウブン</t>
    </rPh>
    <rPh sb="12" eb="14">
      <t>キュウスイ</t>
    </rPh>
    <rPh sb="18" eb="19">
      <t>ヒ</t>
    </rPh>
    <rPh sb="24" eb="25">
      <t>ナン</t>
    </rPh>
    <rPh sb="32" eb="33">
      <t>ニ</t>
    </rPh>
    <phoneticPr fontId="3"/>
  </si>
  <si>
    <t>パンがゆ→ブレンダーにかけトロミ剤を入れペースト状にする　（めんがゆ200ｇ：スベラカーゼ４ｇ）</t>
    <rPh sb="16" eb="17">
      <t>ザイ</t>
    </rPh>
    <rPh sb="18" eb="19">
      <t>イ</t>
    </rPh>
    <rPh sb="24" eb="25">
      <t>ジョウ</t>
    </rPh>
    <phoneticPr fontId="3"/>
  </si>
  <si>
    <t>肉類　①</t>
    <rPh sb="0" eb="2">
      <t>ニクルイ</t>
    </rPh>
    <phoneticPr fontId="3"/>
  </si>
  <si>
    <t>肉類はどれもこま薄切り肉を用意しそのまま</t>
    <rPh sb="0" eb="2">
      <t>ニクルイ</t>
    </rPh>
    <rPh sb="8" eb="10">
      <t>ウスギ</t>
    </rPh>
    <rPh sb="11" eb="12">
      <t>ニク</t>
    </rPh>
    <rPh sb="13" eb="15">
      <t>ヨウイ</t>
    </rPh>
    <phoneticPr fontId="3"/>
  </si>
  <si>
    <t>スベラカーゼミート液に1時間以上漬ける→水気を切った肉を圧力にかける→ほぐしてトロミソースをつくりかける</t>
    <rPh sb="9" eb="10">
      <t>エキ</t>
    </rPh>
    <rPh sb="12" eb="14">
      <t>ジカン</t>
    </rPh>
    <rPh sb="14" eb="16">
      <t>イジョウ</t>
    </rPh>
    <rPh sb="16" eb="17">
      <t>ツ</t>
    </rPh>
    <rPh sb="20" eb="22">
      <t>ミズケ</t>
    </rPh>
    <rPh sb="23" eb="24">
      <t>キ</t>
    </rPh>
    <rPh sb="26" eb="27">
      <t>ニク</t>
    </rPh>
    <rPh sb="28" eb="30">
      <t>アツリョク</t>
    </rPh>
    <phoneticPr fontId="3"/>
  </si>
  <si>
    <t>肉類　②</t>
    <rPh sb="0" eb="2">
      <t>ニクルイ</t>
    </rPh>
    <phoneticPr fontId="3"/>
  </si>
  <si>
    <t>ひき肉</t>
    <rPh sb="2" eb="3">
      <t>ニク</t>
    </rPh>
    <phoneticPr fontId="3"/>
  </si>
  <si>
    <t>ハンバーグ類は出来上がりを刻んで、トロミソースをかける
肉みそ類は出来上がりをブレンダーにかける</t>
    <rPh sb="5" eb="6">
      <t>ルイ</t>
    </rPh>
    <rPh sb="7" eb="10">
      <t>デキア</t>
    </rPh>
    <rPh sb="13" eb="14">
      <t>キザ</t>
    </rPh>
    <rPh sb="28" eb="29">
      <t>ニク</t>
    </rPh>
    <rPh sb="31" eb="32">
      <t>ルイ</t>
    </rPh>
    <rPh sb="33" eb="36">
      <t>デキア</t>
    </rPh>
    <phoneticPr fontId="3"/>
  </si>
  <si>
    <t>ハンバーグ類は出来上がりを細かく刻んで、トロミソースをかける
肉みそ類は出来上がりをブレンダーにかける</t>
    <rPh sb="5" eb="6">
      <t>ルイ</t>
    </rPh>
    <rPh sb="7" eb="10">
      <t>デキア</t>
    </rPh>
    <rPh sb="13" eb="14">
      <t>コマ</t>
    </rPh>
    <rPh sb="16" eb="17">
      <t>キザ</t>
    </rPh>
    <rPh sb="31" eb="32">
      <t>ニク</t>
    </rPh>
    <rPh sb="34" eb="35">
      <t>ルイ</t>
    </rPh>
    <rPh sb="36" eb="39">
      <t>デキア</t>
    </rPh>
    <phoneticPr fontId="3"/>
  </si>
  <si>
    <t>魚類　①</t>
    <rPh sb="0" eb="1">
      <t>サカナ</t>
    </rPh>
    <rPh sb="1" eb="2">
      <t>ルイ</t>
    </rPh>
    <phoneticPr fontId="3"/>
  </si>
  <si>
    <t>切身そのまま</t>
    <rPh sb="0" eb="2">
      <t>キリミ</t>
    </rPh>
    <phoneticPr fontId="3"/>
  </si>
  <si>
    <t>茹でるまたは天板で蒸す→ほぐす→トロミソースをつくりかける</t>
    <rPh sb="0" eb="1">
      <t>ユ</t>
    </rPh>
    <rPh sb="6" eb="8">
      <t>テンイタ</t>
    </rPh>
    <rPh sb="9" eb="10">
      <t>ム</t>
    </rPh>
    <phoneticPr fontId="3"/>
  </si>
  <si>
    <t>魚類　②</t>
    <rPh sb="0" eb="1">
      <t>サカナ</t>
    </rPh>
    <rPh sb="1" eb="2">
      <t>ルイ</t>
    </rPh>
    <phoneticPr fontId="3"/>
  </si>
  <si>
    <t>さんま、いわし等</t>
    <rPh sb="7" eb="8">
      <t>トウ</t>
    </rPh>
    <phoneticPr fontId="3"/>
  </si>
  <si>
    <t>調味料と一緒に圧力鍋に入れ、30分加圧する→骨を取って身をほぐす→トロミソースをつくりかける</t>
    <rPh sb="0" eb="3">
      <t>チョウミリョウ</t>
    </rPh>
    <rPh sb="4" eb="6">
      <t>イッショ</t>
    </rPh>
    <rPh sb="7" eb="10">
      <t>アツリョクナベ</t>
    </rPh>
    <rPh sb="11" eb="12">
      <t>イ</t>
    </rPh>
    <rPh sb="16" eb="17">
      <t>フン</t>
    </rPh>
    <rPh sb="17" eb="19">
      <t>カアツ</t>
    </rPh>
    <rPh sb="22" eb="23">
      <t>ホネ</t>
    </rPh>
    <rPh sb="24" eb="25">
      <t>ト</t>
    </rPh>
    <rPh sb="27" eb="28">
      <t>ミ</t>
    </rPh>
    <phoneticPr fontId="3"/>
  </si>
  <si>
    <t>魚類　③</t>
    <rPh sb="0" eb="1">
      <t>サカナ</t>
    </rPh>
    <rPh sb="1" eb="2">
      <t>ルイ</t>
    </rPh>
    <phoneticPr fontId="3"/>
  </si>
  <si>
    <t>やわらか素材を使用</t>
    <rPh sb="4" eb="6">
      <t>ソザイ</t>
    </rPh>
    <rPh sb="7" eb="9">
      <t>シヨウ</t>
    </rPh>
    <phoneticPr fontId="3"/>
  </si>
  <si>
    <t>むきえび　①</t>
    <phoneticPr fontId="3"/>
  </si>
  <si>
    <t>1.5㎝幅</t>
    <rPh sb="4" eb="5">
      <t>ハバ</t>
    </rPh>
    <phoneticPr fontId="3"/>
  </si>
  <si>
    <t>スベラカーゼミート液に1時間以上漬ける→水気を切ったえび・野菜と共に圧力をかける→カッターでマッシュ状にする</t>
    <rPh sb="9" eb="10">
      <t>エキ</t>
    </rPh>
    <rPh sb="12" eb="14">
      <t>ジカン</t>
    </rPh>
    <rPh sb="14" eb="16">
      <t>イジョウ</t>
    </rPh>
    <rPh sb="16" eb="17">
      <t>ツ</t>
    </rPh>
    <rPh sb="20" eb="22">
      <t>ミズケ</t>
    </rPh>
    <rPh sb="23" eb="24">
      <t>キ</t>
    </rPh>
    <rPh sb="29" eb="31">
      <t>ヤサイ</t>
    </rPh>
    <rPh sb="32" eb="33">
      <t>トモ</t>
    </rPh>
    <rPh sb="34" eb="36">
      <t>アツリョク</t>
    </rPh>
    <rPh sb="50" eb="51">
      <t>ジョウ</t>
    </rPh>
    <phoneticPr fontId="3"/>
  </si>
  <si>
    <t>むきえび　②</t>
    <phoneticPr fontId="3"/>
  </si>
  <si>
    <t>やわらか素材（小えび）</t>
    <rPh sb="4" eb="6">
      <t>ソザイ</t>
    </rPh>
    <rPh sb="7" eb="8">
      <t>コ</t>
    </rPh>
    <phoneticPr fontId="3"/>
  </si>
  <si>
    <t>小魚</t>
    <rPh sb="0" eb="2">
      <t>コザカナ</t>
    </rPh>
    <phoneticPr fontId="3"/>
  </si>
  <si>
    <t>しらす干しのみ献立により使用</t>
    <rPh sb="3" eb="4">
      <t>ボ</t>
    </rPh>
    <rPh sb="7" eb="9">
      <t>コンダテ</t>
    </rPh>
    <rPh sb="12" eb="14">
      <t>シヨウ</t>
    </rPh>
    <phoneticPr fontId="3"/>
  </si>
  <si>
    <t>ゆでる→そのまま</t>
    <phoneticPr fontId="3"/>
  </si>
  <si>
    <t>卵　①</t>
    <rPh sb="0" eb="1">
      <t>タマゴ</t>
    </rPh>
    <phoneticPr fontId="3"/>
  </si>
  <si>
    <t>割りほぐす（液卵はそのまま）</t>
    <rPh sb="0" eb="1">
      <t>ワ</t>
    </rPh>
    <rPh sb="6" eb="7">
      <t>エキ</t>
    </rPh>
    <rPh sb="7" eb="8">
      <t>ラン</t>
    </rPh>
    <phoneticPr fontId="3"/>
  </si>
  <si>
    <t>卵と2倍量のだし汁と合わせ蒸す→そのまま</t>
    <rPh sb="0" eb="1">
      <t>タマゴ</t>
    </rPh>
    <rPh sb="3" eb="4">
      <t>バイ</t>
    </rPh>
    <rPh sb="4" eb="5">
      <t>リョウ</t>
    </rPh>
    <rPh sb="8" eb="9">
      <t>ジル</t>
    </rPh>
    <rPh sb="10" eb="11">
      <t>ア</t>
    </rPh>
    <rPh sb="13" eb="14">
      <t>ム</t>
    </rPh>
    <phoneticPr fontId="3"/>
  </si>
  <si>
    <t>卵と1/2量のだし汁と合わせ蒸す→ミキサーにかけペーストにする→ストレーナーで濾す</t>
    <rPh sb="0" eb="1">
      <t>タマゴ</t>
    </rPh>
    <rPh sb="5" eb="6">
      <t>リョウ</t>
    </rPh>
    <rPh sb="9" eb="10">
      <t>ジル</t>
    </rPh>
    <rPh sb="11" eb="12">
      <t>ア</t>
    </rPh>
    <rPh sb="14" eb="15">
      <t>ム</t>
    </rPh>
    <rPh sb="39" eb="40">
      <t>コ</t>
    </rPh>
    <phoneticPr fontId="3"/>
  </si>
  <si>
    <t>卵　②</t>
    <rPh sb="0" eb="1">
      <t>タマゴ</t>
    </rPh>
    <phoneticPr fontId="3"/>
  </si>
  <si>
    <t>炒り卵を作る（普通食のものを使用）→そのまま</t>
    <rPh sb="0" eb="1">
      <t>イ</t>
    </rPh>
    <rPh sb="2" eb="3">
      <t>タマゴ</t>
    </rPh>
    <rPh sb="4" eb="5">
      <t>ツク</t>
    </rPh>
    <rPh sb="7" eb="9">
      <t>フツウ</t>
    </rPh>
    <rPh sb="9" eb="10">
      <t>ショク</t>
    </rPh>
    <rPh sb="14" eb="16">
      <t>シヨウ</t>
    </rPh>
    <phoneticPr fontId="3"/>
  </si>
  <si>
    <t>卵　③</t>
    <rPh sb="0" eb="1">
      <t>タマゴ</t>
    </rPh>
    <phoneticPr fontId="3"/>
  </si>
  <si>
    <t>やわらか素材を使用（たまごムース）　1.5㎝角切り</t>
    <rPh sb="4" eb="6">
      <t>ソザイ</t>
    </rPh>
    <rPh sb="7" eb="9">
      <t>シヨウ</t>
    </rPh>
    <rPh sb="22" eb="23">
      <t>カク</t>
    </rPh>
    <rPh sb="23" eb="24">
      <t>ギ</t>
    </rPh>
    <phoneticPr fontId="3"/>
  </si>
  <si>
    <t>こんにゃく・白滝</t>
    <rPh sb="6" eb="8">
      <t>シラタキ</t>
    </rPh>
    <phoneticPr fontId="3"/>
  </si>
  <si>
    <t>やさしい素材こんにゃく1.5㎝角切り</t>
    <rPh sb="4" eb="6">
      <t>ソザイ</t>
    </rPh>
    <rPh sb="15" eb="17">
      <t>カクギ</t>
    </rPh>
    <phoneticPr fontId="3"/>
  </si>
  <si>
    <t>形態</t>
    <rPh sb="0" eb="2">
      <t>ケイタイ</t>
    </rPh>
    <phoneticPr fontId="3"/>
  </si>
  <si>
    <t>別紙８</t>
    <rPh sb="0" eb="2">
      <t>ベッシ</t>
    </rPh>
    <phoneticPr fontId="3"/>
  </si>
  <si>
    <t>アレルギー食品別調理方法</t>
    <rPh sb="5" eb="7">
      <t>ショクヒン</t>
    </rPh>
    <rPh sb="7" eb="8">
      <t>ベツ</t>
    </rPh>
    <rPh sb="8" eb="10">
      <t>チョウリ</t>
    </rPh>
    <rPh sb="10" eb="12">
      <t>ホウホウ</t>
    </rPh>
    <phoneticPr fontId="3"/>
  </si>
  <si>
    <t>揚げ物・焼き物・蒸し物</t>
    <rPh sb="0" eb="1">
      <t>ア</t>
    </rPh>
    <rPh sb="2" eb="3">
      <t>モノ</t>
    </rPh>
    <rPh sb="4" eb="5">
      <t>ヤ</t>
    </rPh>
    <rPh sb="6" eb="7">
      <t>モノ</t>
    </rPh>
    <rPh sb="8" eb="9">
      <t>ム</t>
    </rPh>
    <rPh sb="10" eb="11">
      <t>モノ</t>
    </rPh>
    <phoneticPr fontId="3"/>
  </si>
  <si>
    <t>煮物・汁</t>
    <rPh sb="0" eb="2">
      <t>ニモノ</t>
    </rPh>
    <rPh sb="3" eb="4">
      <t>シル</t>
    </rPh>
    <phoneticPr fontId="3"/>
  </si>
  <si>
    <t>あえもの・他</t>
    <rPh sb="5" eb="6">
      <t>ホカ</t>
    </rPh>
    <phoneticPr fontId="3"/>
  </si>
  <si>
    <t>　１　主菜の場合のみ代替品にする</t>
    <rPh sb="3" eb="5">
      <t>シュサイ</t>
    </rPh>
    <rPh sb="6" eb="8">
      <t>バアイ</t>
    </rPh>
    <rPh sb="10" eb="12">
      <t>ダイガ</t>
    </rPh>
    <rPh sb="12" eb="13">
      <t>ヒン</t>
    </rPh>
    <phoneticPr fontId="3"/>
  </si>
  <si>
    <t>　食材として混入しないようにする</t>
    <rPh sb="1" eb="3">
      <t>ショクザイ</t>
    </rPh>
    <rPh sb="6" eb="8">
      <t>コンニュウ</t>
    </rPh>
    <phoneticPr fontId="3"/>
  </si>
  <si>
    <t>　　 ①別鍋で煮る</t>
    <rPh sb="4" eb="5">
      <t>ベツ</t>
    </rPh>
    <rPh sb="5" eb="6">
      <t>ナベ</t>
    </rPh>
    <rPh sb="7" eb="8">
      <t>ニ</t>
    </rPh>
    <phoneticPr fontId="3"/>
  </si>
  <si>
    <t>　　 ①入れない、マヨネーズは使用禁</t>
    <rPh sb="4" eb="5">
      <t>イ</t>
    </rPh>
    <phoneticPr fontId="3"/>
  </si>
  <si>
    <t xml:space="preserve">  　②調理過程で少量の卵が混ざらないように細心の注意をする</t>
    <rPh sb="4" eb="6">
      <t>チョウリ</t>
    </rPh>
    <rPh sb="6" eb="8">
      <t>カテイ</t>
    </rPh>
    <rPh sb="9" eb="11">
      <t>ショウリョウ</t>
    </rPh>
    <rPh sb="12" eb="13">
      <t>タマゴ</t>
    </rPh>
    <rPh sb="14" eb="15">
      <t>マ</t>
    </rPh>
    <rPh sb="22" eb="24">
      <t>サイシン</t>
    </rPh>
    <rPh sb="25" eb="27">
      <t>チュウイ</t>
    </rPh>
    <phoneticPr fontId="3"/>
  </si>
  <si>
    <t>　　 ②原材料に卵由来の物が含まれ</t>
    <rPh sb="4" eb="7">
      <t>ゲンザイリョウ</t>
    </rPh>
    <rPh sb="8" eb="9">
      <t>タマゴ</t>
    </rPh>
    <rPh sb="9" eb="11">
      <t>ユライ</t>
    </rPh>
    <rPh sb="12" eb="13">
      <t>モノ</t>
    </rPh>
    <rPh sb="14" eb="15">
      <t>フク</t>
    </rPh>
    <phoneticPr fontId="3"/>
  </si>
  <si>
    <t>　　 ②原材料に卵由来の物が含まれないか</t>
    <rPh sb="4" eb="7">
      <t>ゲンザイリョウ</t>
    </rPh>
    <rPh sb="8" eb="9">
      <t>タマゴ</t>
    </rPh>
    <rPh sb="9" eb="11">
      <t>ユライ</t>
    </rPh>
    <rPh sb="12" eb="13">
      <t>モノ</t>
    </rPh>
    <rPh sb="14" eb="15">
      <t>フク</t>
    </rPh>
    <phoneticPr fontId="3"/>
  </si>
  <si>
    <t>　　　　ないか、原材料確認をする</t>
    <rPh sb="8" eb="11">
      <t>ゲンザイリョウ</t>
    </rPh>
    <rPh sb="11" eb="13">
      <t>カクニン</t>
    </rPh>
    <phoneticPr fontId="3"/>
  </si>
  <si>
    <t>　　　　原材料確認をする</t>
    <rPh sb="4" eb="7">
      <t>ゲンザイリョウ</t>
    </rPh>
    <rPh sb="7" eb="9">
      <t>カクニン</t>
    </rPh>
    <phoneticPr fontId="3"/>
  </si>
  <si>
    <t>　　 ③少量の卵が混入しないように細心の</t>
    <rPh sb="4" eb="6">
      <t>ショウリョウ</t>
    </rPh>
    <rPh sb="7" eb="8">
      <t>タマゴ</t>
    </rPh>
    <rPh sb="9" eb="11">
      <t>コンニュウ</t>
    </rPh>
    <rPh sb="17" eb="19">
      <t>サイシン</t>
    </rPh>
    <phoneticPr fontId="3"/>
  </si>
  <si>
    <t xml:space="preserve">    ④配食の時は、使い捨て手袋を新品に替え、一番先に配る</t>
    <rPh sb="5" eb="7">
      <t>ハイショク</t>
    </rPh>
    <rPh sb="8" eb="9">
      <t>トキ</t>
    </rPh>
    <rPh sb="11" eb="12">
      <t>ツカ</t>
    </rPh>
    <rPh sb="13" eb="14">
      <t>ス</t>
    </rPh>
    <rPh sb="15" eb="17">
      <t>テブクロ</t>
    </rPh>
    <rPh sb="18" eb="20">
      <t>シンピン</t>
    </rPh>
    <rPh sb="21" eb="22">
      <t>カ</t>
    </rPh>
    <rPh sb="24" eb="26">
      <t>イチバン</t>
    </rPh>
    <rPh sb="26" eb="27">
      <t>サキ</t>
    </rPh>
    <rPh sb="28" eb="29">
      <t>クバ</t>
    </rPh>
    <phoneticPr fontId="3"/>
  </si>
  <si>
    <t>　　　 エプロン、 はねかえり等）</t>
    <phoneticPr fontId="3"/>
  </si>
  <si>
    <t>　  ①入れない</t>
    <rPh sb="4" eb="5">
      <t>イ</t>
    </rPh>
    <phoneticPr fontId="3"/>
  </si>
  <si>
    <t>　  ②のせない</t>
    <phoneticPr fontId="3"/>
  </si>
  <si>
    <t>　　 ⑤配食する時一番先に配る</t>
    <rPh sb="4" eb="6">
      <t>ハイショク</t>
    </rPh>
    <rPh sb="8" eb="9">
      <t>トキ</t>
    </rPh>
    <rPh sb="9" eb="11">
      <t>イチバン</t>
    </rPh>
    <rPh sb="11" eb="12">
      <t>サキ</t>
    </rPh>
    <rPh sb="13" eb="14">
      <t>クバ</t>
    </rPh>
    <phoneticPr fontId="3"/>
  </si>
  <si>
    <t>　　 ①入れない</t>
    <rPh sb="4" eb="5">
      <t>イ</t>
    </rPh>
    <phoneticPr fontId="3"/>
  </si>
  <si>
    <t xml:space="preserve">  　②下味をつける時及び調理過程でエキスが混ざらないように</t>
    <rPh sb="4" eb="6">
      <t>シタアジ</t>
    </rPh>
    <rPh sb="10" eb="11">
      <t>トキ</t>
    </rPh>
    <rPh sb="11" eb="12">
      <t>オヨ</t>
    </rPh>
    <rPh sb="13" eb="15">
      <t>チョウリ</t>
    </rPh>
    <rPh sb="15" eb="17">
      <t>カテイ</t>
    </rPh>
    <rPh sb="22" eb="23">
      <t>マ</t>
    </rPh>
    <phoneticPr fontId="3"/>
  </si>
  <si>
    <t>　　 ②エキスが混入しないように</t>
    <rPh sb="8" eb="10">
      <t>コンニュウ</t>
    </rPh>
    <phoneticPr fontId="3"/>
  </si>
  <si>
    <t>　　　　細心の注意をする</t>
    <rPh sb="4" eb="6">
      <t>サイシン</t>
    </rPh>
    <rPh sb="7" eb="9">
      <t>チュウイ</t>
    </rPh>
    <phoneticPr fontId="3"/>
  </si>
  <si>
    <t xml:space="preserve">    ③揚げ物の時の揚げ油は新しい油を使用し、別鍋で揚げる</t>
    <rPh sb="5" eb="6">
      <t>ア</t>
    </rPh>
    <rPh sb="7" eb="8">
      <t>モノ</t>
    </rPh>
    <rPh sb="9" eb="10">
      <t>トキ</t>
    </rPh>
    <rPh sb="11" eb="12">
      <t>ア</t>
    </rPh>
    <rPh sb="13" eb="14">
      <t>アブラ</t>
    </rPh>
    <rPh sb="15" eb="16">
      <t>アタラ</t>
    </rPh>
    <rPh sb="18" eb="19">
      <t>アブラ</t>
    </rPh>
    <rPh sb="20" eb="22">
      <t>シヨウ</t>
    </rPh>
    <rPh sb="24" eb="25">
      <t>ベツ</t>
    </rPh>
    <rPh sb="25" eb="26">
      <t>ナベ</t>
    </rPh>
    <rPh sb="27" eb="28">
      <t>ア</t>
    </rPh>
    <phoneticPr fontId="3"/>
  </si>
  <si>
    <t xml:space="preserve">    ④焼き物・蒸し物の時は鉄板をまったく別にし、水蒸気の落下等細心の</t>
    <rPh sb="5" eb="6">
      <t>ヤ</t>
    </rPh>
    <rPh sb="7" eb="8">
      <t>モノ</t>
    </rPh>
    <rPh sb="9" eb="10">
      <t>ム</t>
    </rPh>
    <rPh sb="11" eb="12">
      <t>モノ</t>
    </rPh>
    <rPh sb="13" eb="14">
      <t>トキ</t>
    </rPh>
    <rPh sb="15" eb="17">
      <t>テッパン</t>
    </rPh>
    <rPh sb="22" eb="23">
      <t>ベツ</t>
    </rPh>
    <rPh sb="26" eb="29">
      <t>スイジョウキ</t>
    </rPh>
    <rPh sb="30" eb="32">
      <t>ラッカ</t>
    </rPh>
    <rPh sb="32" eb="33">
      <t>トウ</t>
    </rPh>
    <rPh sb="33" eb="35">
      <t>サイシン</t>
    </rPh>
    <phoneticPr fontId="3"/>
  </si>
  <si>
    <t>　　　　 はねかえり等）</t>
    <rPh sb="10" eb="11">
      <t>ナド</t>
    </rPh>
    <phoneticPr fontId="3"/>
  </si>
  <si>
    <t>　　 ③配食する時一番先に配る</t>
    <rPh sb="4" eb="6">
      <t>ハイショク</t>
    </rPh>
    <rPh sb="8" eb="9">
      <t>トキ</t>
    </rPh>
    <rPh sb="9" eb="11">
      <t>イチバン</t>
    </rPh>
    <rPh sb="11" eb="12">
      <t>サキ</t>
    </rPh>
    <rPh sb="13" eb="14">
      <t>クバ</t>
    </rPh>
    <phoneticPr fontId="3"/>
  </si>
  <si>
    <t xml:space="preserve">    ⑤配食の時は、使い捨て手袋を新品に替え、一番先に配る</t>
    <rPh sb="5" eb="7">
      <t>ハイショク</t>
    </rPh>
    <rPh sb="8" eb="9">
      <t>トキ</t>
    </rPh>
    <rPh sb="11" eb="12">
      <t>ツカ</t>
    </rPh>
    <rPh sb="13" eb="14">
      <t>ス</t>
    </rPh>
    <rPh sb="15" eb="17">
      <t>テブクロ</t>
    </rPh>
    <rPh sb="18" eb="20">
      <t>シンピン</t>
    </rPh>
    <rPh sb="21" eb="22">
      <t>カ</t>
    </rPh>
    <rPh sb="24" eb="26">
      <t>イチバン</t>
    </rPh>
    <rPh sb="26" eb="27">
      <t>サキ</t>
    </rPh>
    <rPh sb="28" eb="29">
      <t>クバ</t>
    </rPh>
    <phoneticPr fontId="3"/>
  </si>
  <si>
    <t>　　 ④配食する時一番先に配る</t>
    <rPh sb="4" eb="6">
      <t>ハイショク</t>
    </rPh>
    <rPh sb="8" eb="9">
      <t>トキ</t>
    </rPh>
    <rPh sb="9" eb="11">
      <t>イチバン</t>
    </rPh>
    <rPh sb="11" eb="12">
      <t>サキ</t>
    </rPh>
    <rPh sb="13" eb="14">
      <t>クバ</t>
    </rPh>
    <phoneticPr fontId="3"/>
  </si>
  <si>
    <t>　    ①入れない</t>
    <rPh sb="6" eb="7">
      <t>イ</t>
    </rPh>
    <phoneticPr fontId="3"/>
  </si>
  <si>
    <t>　    ②のせない</t>
    <phoneticPr fontId="3"/>
  </si>
  <si>
    <t>　１　食材として混入しないようにする</t>
    <rPh sb="3" eb="5">
      <t>ショクザイ</t>
    </rPh>
    <rPh sb="8" eb="10">
      <t>コンニュウ</t>
    </rPh>
    <phoneticPr fontId="3"/>
  </si>
  <si>
    <t>かに・えび</t>
    <phoneticPr fontId="3"/>
  </si>
  <si>
    <t>　２　配食の時は、使い捨て手袋を新品に替え、</t>
    <rPh sb="3" eb="5">
      <t>ハイショク</t>
    </rPh>
    <rPh sb="6" eb="7">
      <t>トキ</t>
    </rPh>
    <rPh sb="9" eb="10">
      <t>ツカ</t>
    </rPh>
    <rPh sb="11" eb="12">
      <t>ス</t>
    </rPh>
    <rPh sb="13" eb="15">
      <t>テブクロ</t>
    </rPh>
    <rPh sb="16" eb="18">
      <t>シンピン</t>
    </rPh>
    <rPh sb="19" eb="20">
      <t>カ</t>
    </rPh>
    <phoneticPr fontId="3"/>
  </si>
  <si>
    <t>　　  一番先に配ること</t>
    <rPh sb="4" eb="6">
      <t>イチバン</t>
    </rPh>
    <rPh sb="6" eb="7">
      <t>サキ</t>
    </rPh>
    <rPh sb="8" eb="9">
      <t>クバ</t>
    </rPh>
    <phoneticPr fontId="3"/>
  </si>
  <si>
    <t>　２　配食の時は、使い捨て手袋を新品に替え、一番先に配ること</t>
    <rPh sb="3" eb="5">
      <t>ハイショク</t>
    </rPh>
    <rPh sb="6" eb="7">
      <t>トキ</t>
    </rPh>
    <rPh sb="9" eb="10">
      <t>ツカ</t>
    </rPh>
    <rPh sb="11" eb="12">
      <t>ス</t>
    </rPh>
    <rPh sb="13" eb="15">
      <t>テブクロ</t>
    </rPh>
    <rPh sb="16" eb="18">
      <t>シンピン</t>
    </rPh>
    <rPh sb="19" eb="20">
      <t>カ</t>
    </rPh>
    <phoneticPr fontId="3"/>
  </si>
  <si>
    <t>果物類</t>
    <rPh sb="0" eb="2">
      <t>クダモノ</t>
    </rPh>
    <rPh sb="2" eb="3">
      <t>ルイ</t>
    </rPh>
    <phoneticPr fontId="3"/>
  </si>
  <si>
    <t>　　①代替品は魚類、肉類、豆腐等（献立により決定）</t>
    <rPh sb="3" eb="5">
      <t>ダイガエ</t>
    </rPh>
    <rPh sb="5" eb="6">
      <t>ヒン</t>
    </rPh>
    <rPh sb="7" eb="8">
      <t>サカナ</t>
    </rPh>
    <rPh sb="8" eb="9">
      <t>ルイ</t>
    </rPh>
    <rPh sb="10" eb="12">
      <t>ニクルイ</t>
    </rPh>
    <rPh sb="13" eb="15">
      <t>トウフ</t>
    </rPh>
    <rPh sb="15" eb="16">
      <t>ナド</t>
    </rPh>
    <rPh sb="17" eb="19">
      <t>コンダテ</t>
    </rPh>
    <rPh sb="22" eb="24">
      <t>ケッテイ</t>
    </rPh>
    <phoneticPr fontId="3"/>
  </si>
  <si>
    <t xml:space="preserve">   　　（容器、おたま、手袋、エプロン、はねかえり等）</t>
    <phoneticPr fontId="3"/>
  </si>
  <si>
    <t xml:space="preserve">    ③焼き物・蒸し物の時は鉄板を別にし、水蒸気の落下等細心の注意を</t>
    <rPh sb="5" eb="6">
      <t>ヤ</t>
    </rPh>
    <rPh sb="7" eb="8">
      <t>モノ</t>
    </rPh>
    <rPh sb="9" eb="10">
      <t>ム</t>
    </rPh>
    <rPh sb="11" eb="12">
      <t>モノ</t>
    </rPh>
    <rPh sb="13" eb="14">
      <t>トキ</t>
    </rPh>
    <rPh sb="15" eb="17">
      <t>テッパン</t>
    </rPh>
    <rPh sb="18" eb="19">
      <t>ベツ</t>
    </rPh>
    <rPh sb="32" eb="34">
      <t>チュウイ</t>
    </rPh>
    <phoneticPr fontId="3"/>
  </si>
  <si>
    <t>　   　はらう</t>
    <phoneticPr fontId="3"/>
  </si>
  <si>
    <t>　２　副菜、汁物の場合は使用しない（除去対応のみ）</t>
    <rPh sb="3" eb="5">
      <t>フクサイ</t>
    </rPh>
    <rPh sb="6" eb="8">
      <t>シルモノ</t>
    </rPh>
    <rPh sb="9" eb="11">
      <t>バアイ</t>
    </rPh>
    <rPh sb="12" eb="14">
      <t>シヨウ</t>
    </rPh>
    <rPh sb="18" eb="20">
      <t>ジョキョ</t>
    </rPh>
    <rPh sb="20" eb="22">
      <t>タイオウ</t>
    </rPh>
    <phoneticPr fontId="3"/>
  </si>
  <si>
    <t>　　　　注意をする（容器、おたま、手袋、</t>
    <rPh sb="4" eb="6">
      <t>チュウイ</t>
    </rPh>
    <phoneticPr fontId="3"/>
  </si>
  <si>
    <t>　　 ④配食の時は、使い捨て手袋を新品に</t>
    <rPh sb="4" eb="6">
      <t>ハイショク</t>
    </rPh>
    <rPh sb="7" eb="8">
      <t>トキ</t>
    </rPh>
    <rPh sb="10" eb="11">
      <t>ツカ</t>
    </rPh>
    <rPh sb="12" eb="13">
      <t>ス</t>
    </rPh>
    <rPh sb="14" eb="16">
      <t>テブクロ</t>
    </rPh>
    <rPh sb="17" eb="19">
      <t>シンピン</t>
    </rPh>
    <phoneticPr fontId="3"/>
  </si>
  <si>
    <t>　　　  替える</t>
    <rPh sb="5" eb="6">
      <t>カ</t>
    </rPh>
    <phoneticPr fontId="3"/>
  </si>
  <si>
    <t>魚類</t>
    <rPh sb="0" eb="1">
      <t>サカナ</t>
    </rPh>
    <rPh sb="1" eb="2">
      <t>ルイ</t>
    </rPh>
    <phoneticPr fontId="3"/>
  </si>
  <si>
    <t>　　①代替品は肉類、豆腐等（献立により決定）</t>
    <rPh sb="3" eb="5">
      <t>ダイガエ</t>
    </rPh>
    <rPh sb="5" eb="6">
      <t>ヒン</t>
    </rPh>
    <rPh sb="7" eb="9">
      <t>ニクルイ</t>
    </rPh>
    <rPh sb="10" eb="12">
      <t>トウフ</t>
    </rPh>
    <rPh sb="12" eb="13">
      <t>ナド</t>
    </rPh>
    <rPh sb="14" eb="16">
      <t>コンダテ</t>
    </rPh>
    <rPh sb="19" eb="21">
      <t>ケッテイ</t>
    </rPh>
    <phoneticPr fontId="3"/>
  </si>
  <si>
    <t xml:space="preserve">   　　細心の注意をする（容器、おたま、手袋、エプロン、はねかえり等）</t>
    <rPh sb="5" eb="7">
      <t>サイシン</t>
    </rPh>
    <rPh sb="8" eb="10">
      <t>チュウイ</t>
    </rPh>
    <phoneticPr fontId="3"/>
  </si>
  <si>
    <t>　   　注意をはらう</t>
    <rPh sb="5" eb="7">
      <t>チュウイ</t>
    </rPh>
    <phoneticPr fontId="3"/>
  </si>
  <si>
    <t>　　　 （容器、おたま、手袋、エプロン、</t>
    <rPh sb="5" eb="7">
      <t>ヨウキ</t>
    </rPh>
    <rPh sb="12" eb="14">
      <t>テブクロ</t>
    </rPh>
    <phoneticPr fontId="3"/>
  </si>
  <si>
    <t>　　 ②エキスが混入しないように細心の注</t>
    <rPh sb="8" eb="10">
      <t>コンニュウ</t>
    </rPh>
    <rPh sb="16" eb="18">
      <t>サイシン</t>
    </rPh>
    <rPh sb="19" eb="20">
      <t>チュウ</t>
    </rPh>
    <phoneticPr fontId="3"/>
  </si>
  <si>
    <t>　　　 意をする</t>
    <rPh sb="4" eb="5">
      <t>イ</t>
    </rPh>
    <phoneticPr fontId="3"/>
  </si>
  <si>
    <t>　　 ③配食の時は、使い捨て手袋を新品に</t>
    <rPh sb="4" eb="6">
      <t>ハイショク</t>
    </rPh>
    <rPh sb="7" eb="8">
      <t>トキ</t>
    </rPh>
    <rPh sb="10" eb="11">
      <t>ツカ</t>
    </rPh>
    <rPh sb="12" eb="13">
      <t>ス</t>
    </rPh>
    <rPh sb="14" eb="16">
      <t>テブクロ</t>
    </rPh>
    <rPh sb="17" eb="19">
      <t>シンピン</t>
    </rPh>
    <phoneticPr fontId="3"/>
  </si>
  <si>
    <t>　　　　替える</t>
    <rPh sb="4" eb="5">
      <t>カ</t>
    </rPh>
    <phoneticPr fontId="3"/>
  </si>
  <si>
    <t>　　②下味をつける時及び調理過程でエキスが混ざらないように細心の注</t>
    <rPh sb="3" eb="5">
      <t>シタアジ</t>
    </rPh>
    <rPh sb="9" eb="10">
      <t>トキ</t>
    </rPh>
    <rPh sb="10" eb="11">
      <t>オヨ</t>
    </rPh>
    <rPh sb="12" eb="14">
      <t>チョウリ</t>
    </rPh>
    <rPh sb="14" eb="16">
      <t>カテイ</t>
    </rPh>
    <rPh sb="21" eb="22">
      <t>マ</t>
    </rPh>
    <rPh sb="29" eb="31">
      <t>サイシン</t>
    </rPh>
    <rPh sb="32" eb="33">
      <t>チュウ</t>
    </rPh>
    <phoneticPr fontId="3"/>
  </si>
  <si>
    <t xml:space="preserve">     　意をする</t>
    <rPh sb="6" eb="7">
      <t>イ</t>
    </rPh>
    <phoneticPr fontId="3"/>
  </si>
  <si>
    <t>　  　  （容器、おたま、手袋、エプロン、はねかえり等）</t>
    <rPh sb="7" eb="9">
      <t>ヨウキ</t>
    </rPh>
    <rPh sb="14" eb="16">
      <t>テブクロ</t>
    </rPh>
    <phoneticPr fontId="3"/>
  </si>
  <si>
    <t>　　③揚げ物の時は一番先に揚げる</t>
    <rPh sb="3" eb="4">
      <t>ア</t>
    </rPh>
    <rPh sb="5" eb="6">
      <t>モノ</t>
    </rPh>
    <rPh sb="7" eb="8">
      <t>トキ</t>
    </rPh>
    <rPh sb="9" eb="11">
      <t>イチバン</t>
    </rPh>
    <rPh sb="11" eb="12">
      <t>サキ</t>
    </rPh>
    <rPh sb="13" eb="14">
      <t>ア</t>
    </rPh>
    <phoneticPr fontId="3"/>
  </si>
  <si>
    <t>　　④焼き物・蒸し物の時は鉄板をまったく別にし、水蒸気の落下等細心の</t>
    <rPh sb="3" eb="4">
      <t>ヤ</t>
    </rPh>
    <rPh sb="5" eb="6">
      <t>モノ</t>
    </rPh>
    <rPh sb="7" eb="8">
      <t>ム</t>
    </rPh>
    <rPh sb="9" eb="10">
      <t>モノ</t>
    </rPh>
    <rPh sb="11" eb="12">
      <t>トキ</t>
    </rPh>
    <rPh sb="13" eb="15">
      <t>テッパン</t>
    </rPh>
    <rPh sb="20" eb="21">
      <t>ベツ</t>
    </rPh>
    <rPh sb="24" eb="27">
      <t>スイジョウキ</t>
    </rPh>
    <rPh sb="28" eb="30">
      <t>ラッカ</t>
    </rPh>
    <rPh sb="30" eb="31">
      <t>ナド</t>
    </rPh>
    <rPh sb="31" eb="33">
      <t>サイシン</t>
    </rPh>
    <phoneticPr fontId="3"/>
  </si>
  <si>
    <t>※その他食品については、対応が必要な際に学校側から指示をする。</t>
    <rPh sb="3" eb="4">
      <t>ホカ</t>
    </rPh>
    <rPh sb="4" eb="6">
      <t>ショクヒン</t>
    </rPh>
    <rPh sb="12" eb="14">
      <t>タイオウ</t>
    </rPh>
    <rPh sb="15" eb="17">
      <t>ヒツヨウ</t>
    </rPh>
    <rPh sb="18" eb="19">
      <t>サイ</t>
    </rPh>
    <rPh sb="20" eb="22">
      <t>ガッコウ</t>
    </rPh>
    <rPh sb="22" eb="23">
      <t>ガワ</t>
    </rPh>
    <rPh sb="25" eb="27">
      <t>シジ</t>
    </rPh>
    <phoneticPr fontId="3"/>
  </si>
  <si>
    <t>＊調理機器は、それぞれの取扱説明書を元に管理すること。</t>
    <phoneticPr fontId="3"/>
  </si>
  <si>
    <t>　　　設備・器具の管理(手入れ)等基準表</t>
    <phoneticPr fontId="3"/>
  </si>
  <si>
    <t>　使用後は、内側及び外側をナイロンたわし等でよく洗う。その際、ガスバーナー等に水をかけないように注意する。</t>
    <rPh sb="20" eb="21">
      <t>ナド</t>
    </rPh>
    <phoneticPr fontId="3"/>
  </si>
  <si>
    <t>　使用後は毎回、庫内の温度を下げ、専用の洗剤を使用して洗浄する。</t>
    <phoneticPr fontId="3"/>
  </si>
  <si>
    <t>　本体外側は、洗剤を含ませた不織布で汚れを拭き取った後、衛生的な不織布で洗剤分を除く。</t>
    <rPh sb="14" eb="17">
      <t>フショクフ</t>
    </rPh>
    <rPh sb="32" eb="35">
      <t>フショクフ</t>
    </rPh>
    <phoneticPr fontId="3"/>
  </si>
  <si>
    <t>　使用後は、必ずガスの元栓を閉める。</t>
    <phoneticPr fontId="3"/>
  </si>
  <si>
    <t>　定期的にレンジクリーナーを用いて掃除をする。</t>
    <rPh sb="1" eb="3">
      <t>テイキ</t>
    </rPh>
    <rPh sb="3" eb="4">
      <t>テキ</t>
    </rPh>
    <phoneticPr fontId="3"/>
  </si>
  <si>
    <t>　バーナーの口火は、目詰まりを防ぐため、常にワイヤーブラシなどにより汚れを落とす。</t>
    <phoneticPr fontId="3"/>
  </si>
  <si>
    <t>　庫内は、から拭きをする。</t>
    <phoneticPr fontId="3"/>
  </si>
  <si>
    <t>　扉、取っ手、扉裏版、ドアパッキンは、不織布で拭き掃除をする。</t>
    <rPh sb="19" eb="22">
      <t>フショクフ</t>
    </rPh>
    <phoneticPr fontId="3"/>
  </si>
  <si>
    <t>　分解できる部品は取り外して洗浄し、汚れを落とす。本体内部の食品残渣は、流水で洗い流す。この場合、電気系統や回転部に水をかけない。</t>
    <rPh sb="21" eb="22">
      <t>オ</t>
    </rPh>
    <rPh sb="30" eb="32">
      <t>ショクヒン</t>
    </rPh>
    <rPh sb="32" eb="34">
      <t>ザンサ</t>
    </rPh>
    <phoneticPr fontId="3"/>
  </si>
  <si>
    <t>　刃物プレートは回転部より外し、洗剤溶液でよく洗い、熱風消毒保管庫等で乾燥させる。</t>
    <rPh sb="26" eb="28">
      <t>ネップウ</t>
    </rPh>
    <rPh sb="33" eb="34">
      <t>ナド</t>
    </rPh>
    <phoneticPr fontId="3"/>
  </si>
  <si>
    <t>　洗浄ノズルは定期的に点検、掃除する。</t>
    <rPh sb="14" eb="16">
      <t>ソウジ</t>
    </rPh>
    <phoneticPr fontId="3"/>
  </si>
  <si>
    <t>　庫内外と底部は、から拭きをすると。</t>
    <phoneticPr fontId="3"/>
  </si>
  <si>
    <t>　定期的に、内部清掃を行う。（殺菌灯はから拭きを行う）</t>
    <phoneticPr fontId="3"/>
  </si>
  <si>
    <t>　水きりワイパーや衛生的な不織布で水気を拭き取り、よく乾燥させる。</t>
    <rPh sb="13" eb="16">
      <t>フショクフ</t>
    </rPh>
    <phoneticPr fontId="3"/>
  </si>
  <si>
    <t>　スイッチ回りとモーター部は必ずから拭きをする。</t>
    <phoneticPr fontId="3"/>
  </si>
  <si>
    <t>　加熱調理後の食品や生食する食品に使用する場合は、アルコールを浸したペーパータオルで拭き消毒をする。</t>
    <phoneticPr fontId="3"/>
  </si>
  <si>
    <t>消毒保管庫で消毒する。消毒保管庫が使用できない場合は、次亜塩素酸ナトリウム溶液を200ppmなら５分、100ppmなら10分間漬け置きする。</t>
    <rPh sb="0" eb="2">
      <t>ショウドク</t>
    </rPh>
    <rPh sb="2" eb="5">
      <t>ホカンコ</t>
    </rPh>
    <rPh sb="6" eb="8">
      <t>ショウドク</t>
    </rPh>
    <rPh sb="11" eb="13">
      <t>ショウドク</t>
    </rPh>
    <rPh sb="13" eb="15">
      <t>ホカン</t>
    </rPh>
    <rPh sb="15" eb="16">
      <t>コ</t>
    </rPh>
    <rPh sb="17" eb="19">
      <t>シヨウ</t>
    </rPh>
    <rPh sb="23" eb="25">
      <t>バアイ</t>
    </rPh>
    <rPh sb="27" eb="32">
      <t>ジアエンソサン</t>
    </rPh>
    <rPh sb="37" eb="39">
      <t>ヨウエキ</t>
    </rPh>
    <rPh sb="49" eb="50">
      <t>フン</t>
    </rPh>
    <rPh sb="61" eb="62">
      <t>フン</t>
    </rPh>
    <rPh sb="62" eb="63">
      <t>カン</t>
    </rPh>
    <rPh sb="63" eb="64">
      <t>ツ</t>
    </rPh>
    <rPh sb="65" eb="66">
      <t>オ</t>
    </rPh>
    <phoneticPr fontId="3"/>
  </si>
  <si>
    <r>
      <t>　専用の容器に次亜塩素酸ナトリウム</t>
    </r>
    <r>
      <rPr>
        <sz val="10.5"/>
        <rFont val="Century"/>
        <family val="1"/>
      </rPr>
      <t>200ppm</t>
    </r>
    <r>
      <rPr>
        <sz val="10.5"/>
        <rFont val="ＭＳ 明朝"/>
        <family val="1"/>
        <charset val="128"/>
      </rPr>
      <t>溶液を入れ、５分間漬け置きにし、流水で十分にすすぐ。</t>
    </r>
    <phoneticPr fontId="3"/>
  </si>
  <si>
    <t>不織布等</t>
    <rPh sb="0" eb="3">
      <t>フショクフ</t>
    </rPh>
    <phoneticPr fontId="3"/>
  </si>
  <si>
    <t>　水または温水に中性洗剤を加えて漬け置き液を作り、漬け込む。</t>
    <rPh sb="1" eb="2">
      <t>ミズ</t>
    </rPh>
    <rPh sb="5" eb="7">
      <t>オンスイ</t>
    </rPh>
    <rPh sb="8" eb="10">
      <t>チュウセイ</t>
    </rPh>
    <rPh sb="10" eb="12">
      <t>センザイ</t>
    </rPh>
    <rPh sb="13" eb="14">
      <t>クワ</t>
    </rPh>
    <rPh sb="16" eb="17">
      <t>ツ</t>
    </rPh>
    <rPh sb="18" eb="19">
      <t>オ</t>
    </rPh>
    <rPh sb="20" eb="21">
      <t>エキ</t>
    </rPh>
    <rPh sb="22" eb="23">
      <t>ツク</t>
    </rPh>
    <rPh sb="25" eb="26">
      <t>ツ</t>
    </rPh>
    <rPh sb="27" eb="28">
      <t>コ</t>
    </rPh>
    <phoneticPr fontId="3"/>
  </si>
  <si>
    <t>　手揉み洗いをし、流水で十分にすすぐ。</t>
    <rPh sb="1" eb="2">
      <t>テ</t>
    </rPh>
    <rPh sb="2" eb="3">
      <t>モ</t>
    </rPh>
    <rPh sb="4" eb="5">
      <t>アラ</t>
    </rPh>
    <rPh sb="9" eb="11">
      <t>リュウスイ</t>
    </rPh>
    <rPh sb="12" eb="14">
      <t>ジュウブン</t>
    </rPh>
    <phoneticPr fontId="3"/>
  </si>
  <si>
    <t>　次亜塩素酸ナトリウム溶液200ppmで５分間浸漬する。</t>
    <rPh sb="1" eb="6">
      <t>ジアエンソサン</t>
    </rPh>
    <rPh sb="11" eb="13">
      <t>ヨウエキ</t>
    </rPh>
    <rPh sb="21" eb="23">
      <t>フンカン</t>
    </rPh>
    <rPh sb="23" eb="25">
      <t>シンセキ</t>
    </rPh>
    <phoneticPr fontId="3"/>
  </si>
  <si>
    <t>　流水で十分にすすぎ、清潔な場所で乾燥、保管する。</t>
    <rPh sb="1" eb="3">
      <t>リュウスイ</t>
    </rPh>
    <rPh sb="4" eb="6">
      <t>ジュウブン</t>
    </rPh>
    <rPh sb="11" eb="13">
      <t>セイケツ</t>
    </rPh>
    <phoneticPr fontId="3"/>
  </si>
  <si>
    <t>電気式食器消毒保管庫</t>
    <rPh sb="0" eb="2">
      <t>デンキ</t>
    </rPh>
    <rPh sb="2" eb="3">
      <t>シキ</t>
    </rPh>
    <rPh sb="3" eb="5">
      <t>ショッキ</t>
    </rPh>
    <rPh sb="5" eb="7">
      <t>ショウドク</t>
    </rPh>
    <rPh sb="7" eb="10">
      <t>ホカンコ</t>
    </rPh>
    <phoneticPr fontId="3"/>
  </si>
  <si>
    <t>ガススチームコンベクションオーブン</t>
    <phoneticPr fontId="3"/>
  </si>
  <si>
    <t>スチームコンベクションオーブン専用架台</t>
    <rPh sb="15" eb="17">
      <t>センヨウ</t>
    </rPh>
    <rPh sb="17" eb="18">
      <t>カ</t>
    </rPh>
    <rPh sb="18" eb="19">
      <t>ダイ</t>
    </rPh>
    <phoneticPr fontId="3"/>
  </si>
  <si>
    <t>E仕様</t>
    <rPh sb="1" eb="3">
      <t>シヨウ</t>
    </rPh>
    <phoneticPr fontId="3"/>
  </si>
  <si>
    <t>長野県伊那養護学校</t>
    <rPh sb="0" eb="3">
      <t>ナガノケン</t>
    </rPh>
    <rPh sb="3" eb="5">
      <t>イナ</t>
    </rPh>
    <rPh sb="5" eb="7">
      <t>ヨウゴ</t>
    </rPh>
    <rPh sb="7" eb="9">
      <t>ガッコウ</t>
    </rPh>
    <phoneticPr fontId="3"/>
  </si>
  <si>
    <t>別紙７</t>
    <rPh sb="0" eb="2">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</si>
</sst>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eneral&quot;月&quot;"/>
    <numFmt numFmtId="177" formatCode="yyyy&quot;年&quot;m&quot;月&quot;;@"/>
  </numFmts>
  <fonts count="54"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6"/>
      <name val="ＭＳ Ｐ明朝"/>
      <family val="1"/>
      <charset val="128"/>
    </font>
    <font>
      <sz val="11"/>
      <name val="ＭＳ Ｐ明朝"/>
      <family val="1"/>
      <charset val="128"/>
    </font>
    <font>
      <sz val="14"/>
      <name val="ＭＳ Ｐ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22"/>
      <name val="ＭＳ Ｐゴシック"/>
      <family val="3"/>
      <charset val="128"/>
    </font>
    <font>
      <b/>
      <sz val="16"/>
      <name val="ＭＳ ゴシック"/>
      <family val="3"/>
      <charset val="128"/>
    </font>
    <font>
      <b/>
      <sz val="11"/>
      <name val="ＭＳ ゴシック"/>
      <family val="3"/>
      <charset val="128"/>
    </font>
    <font>
      <sz val="12"/>
      <name val="ＭＳ ゴシック"/>
      <family val="3"/>
      <charset val="128"/>
    </font>
    <font>
      <sz val="16"/>
      <name val="ＭＳ Ｐゴシック"/>
      <family val="3"/>
      <charset val="128"/>
    </font>
    <font>
      <b/>
      <sz val="16"/>
      <name val="ＭＳ Ｐゴシック"/>
      <family val="3"/>
      <charset val="128"/>
    </font>
    <font>
      <sz val="8"/>
      <name val="ＭＳ Ｐ明朝"/>
      <family val="1"/>
      <charset val="128"/>
    </font>
    <font>
      <sz val="8"/>
      <name val="ＭＳ Ｐゴシック"/>
      <family val="3"/>
      <charset val="128"/>
    </font>
    <font>
      <sz val="12"/>
      <name val="ＭＳ Ｐゴシック"/>
      <family val="3"/>
      <charset val="128"/>
    </font>
    <font>
      <sz val="10"/>
      <name val="ＭＳ Ｐゴシック"/>
      <family val="3"/>
      <charset val="128"/>
    </font>
    <font>
      <sz val="9"/>
      <name val="ＭＳ Ｐゴシック"/>
      <family val="3"/>
      <charset val="128"/>
    </font>
    <font>
      <sz val="11"/>
      <name val="ＭＳ 明朝"/>
      <family val="1"/>
      <charset val="128"/>
    </font>
    <font>
      <sz val="12"/>
      <name val="ＭＳ Ｐ明朝"/>
      <family val="1"/>
      <charset val="128"/>
    </font>
    <font>
      <sz val="10.5"/>
      <name val="Century"/>
      <family val="1"/>
    </font>
    <font>
      <sz val="10.5"/>
      <name val="ＭＳ 明朝"/>
      <family val="1"/>
      <charset val="128"/>
    </font>
    <font>
      <sz val="14"/>
      <name val="ＭＳ 明朝"/>
      <family val="1"/>
      <charset val="128"/>
    </font>
    <font>
      <sz val="14"/>
      <name val="Century"/>
      <family val="1"/>
    </font>
    <font>
      <sz val="7"/>
      <name val="Times New Roman"/>
      <family val="1"/>
    </font>
    <font>
      <sz val="10.5"/>
      <name val="ＭＳ Ｐ明朝"/>
      <family val="1"/>
      <charset val="128"/>
    </font>
    <font>
      <sz val="20"/>
      <name val="ＭＳ Ｐゴシック"/>
      <family val="3"/>
      <charset val="128"/>
    </font>
    <font>
      <sz val="12"/>
      <color rgb="FF0044CC"/>
      <name val="Arial"/>
      <family val="2"/>
    </font>
    <font>
      <sz val="11"/>
      <color rgb="FFFF0000"/>
      <name val="ＭＳ Ｐ明朝"/>
      <family val="1"/>
      <charset val="128"/>
    </font>
    <font>
      <sz val="11"/>
      <color rgb="FF0070C0"/>
      <name val="ＭＳ Ｐゴシック"/>
      <family val="3"/>
      <charset val="128"/>
    </font>
    <font>
      <sz val="10.5"/>
      <color theme="1"/>
      <name val="ＭＳ 明朝"/>
      <family val="1"/>
      <charset val="128"/>
    </font>
    <font>
      <sz val="11"/>
      <color theme="1"/>
      <name val="ＭＳ Ｐゴシック"/>
      <family val="3"/>
      <charset val="128"/>
    </font>
    <font>
      <sz val="10.5"/>
      <color theme="1"/>
      <name val="Century"/>
      <family val="1"/>
    </font>
    <font>
      <sz val="7"/>
      <color theme="1"/>
      <name val="Times New Roman"/>
      <family val="1"/>
    </font>
    <font>
      <sz val="10.5"/>
      <color theme="1"/>
      <name val="ＭＳ Ｐ明朝"/>
      <family val="1"/>
      <charset val="128"/>
    </font>
    <font>
      <sz val="14"/>
      <name val="ＭＳ Ｐゴシック"/>
      <family val="3"/>
      <charset val="128"/>
    </font>
    <font>
      <sz val="18"/>
      <name val="ＭＳ Ｐ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5"/>
        <bgColor indexed="64"/>
      </patternFill>
    </fill>
    <fill>
      <patternFill patternType="solid">
        <fgColor theme="0"/>
        <bgColor indexed="64"/>
      </patternFill>
    </fill>
    <fill>
      <patternFill patternType="solid">
        <fgColor rgb="FFFFFF00"/>
        <bgColor indexed="64"/>
      </patternFill>
    </fill>
  </fills>
  <borders count="5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s>
  <cellStyleXfs count="47">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2"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2" fillId="0" borderId="0">
      <alignment vertical="center"/>
    </xf>
    <xf numFmtId="0" fontId="2" fillId="0" borderId="0">
      <alignment vertical="center"/>
    </xf>
    <xf numFmtId="0" fontId="23" fillId="4" borderId="0" applyNumberFormat="0" applyBorder="0" applyAlignment="0" applyProtection="0">
      <alignment vertical="center"/>
    </xf>
    <xf numFmtId="0" fontId="2" fillId="0" borderId="0">
      <alignment vertical="center"/>
    </xf>
    <xf numFmtId="0" fontId="1" fillId="0" borderId="0">
      <alignment vertical="center"/>
    </xf>
    <xf numFmtId="0" fontId="2" fillId="0" borderId="0">
      <alignment vertical="center"/>
    </xf>
  </cellStyleXfs>
  <cellXfs count="402">
    <xf numFmtId="0" fontId="0" fillId="0" borderId="0" xfId="0"/>
    <xf numFmtId="0" fontId="5" fillId="0" borderId="0" xfId="41" applyFont="1">
      <alignment vertical="center"/>
    </xf>
    <xf numFmtId="49" fontId="5" fillId="0" borderId="0" xfId="41" applyNumberFormat="1" applyFont="1" applyBorder="1" applyAlignment="1">
      <alignment horizontal="right" vertical="center"/>
    </xf>
    <xf numFmtId="49" fontId="4" fillId="0" borderId="0" xfId="41" applyNumberFormat="1" applyFont="1" applyBorder="1" applyAlignment="1">
      <alignment horizontal="right" vertical="center"/>
    </xf>
    <xf numFmtId="0" fontId="4" fillId="0" borderId="0" xfId="41" applyFont="1" applyBorder="1" applyAlignment="1">
      <alignment vertical="center"/>
    </xf>
    <xf numFmtId="0" fontId="4" fillId="0" borderId="0" xfId="41" applyFont="1" applyBorder="1" applyAlignment="1">
      <alignment horizontal="left" vertical="center"/>
    </xf>
    <xf numFmtId="49" fontId="5" fillId="0" borderId="10" xfId="41" applyNumberFormat="1" applyFont="1" applyBorder="1" applyAlignment="1">
      <alignment horizontal="right" vertical="top"/>
    </xf>
    <xf numFmtId="49" fontId="5" fillId="0" borderId="0" xfId="41" applyNumberFormat="1" applyFont="1" applyBorder="1" applyAlignment="1">
      <alignment horizontal="right" vertical="top"/>
    </xf>
    <xf numFmtId="0" fontId="5" fillId="0" borderId="0" xfId="41" applyFont="1" applyBorder="1" applyAlignment="1">
      <alignment horizontal="center" vertical="top"/>
    </xf>
    <xf numFmtId="0" fontId="5" fillId="0" borderId="11" xfId="41" applyFont="1" applyBorder="1" applyAlignment="1">
      <alignment horizontal="center" vertical="top"/>
    </xf>
    <xf numFmtId="0" fontId="5" fillId="0" borderId="12" xfId="41" applyFont="1" applyBorder="1" applyAlignment="1">
      <alignment vertical="top"/>
    </xf>
    <xf numFmtId="0" fontId="5" fillId="0" borderId="0" xfId="41" applyFont="1" applyAlignment="1">
      <alignment vertical="top"/>
    </xf>
    <xf numFmtId="0" fontId="5" fillId="0" borderId="0" xfId="41" applyFont="1" applyBorder="1" applyAlignment="1">
      <alignment vertical="top"/>
    </xf>
    <xf numFmtId="0" fontId="5" fillId="0" borderId="11" xfId="41" applyFont="1" applyBorder="1" applyAlignment="1">
      <alignment vertical="top"/>
    </xf>
    <xf numFmtId="49" fontId="5" fillId="0" borderId="0" xfId="41" applyNumberFormat="1" applyFont="1" applyBorder="1" applyAlignment="1">
      <alignment horizontal="left" vertical="top"/>
    </xf>
    <xf numFmtId="0" fontId="5" fillId="0" borderId="10" xfId="41" applyFont="1" applyBorder="1" applyAlignment="1">
      <alignment vertical="top"/>
    </xf>
    <xf numFmtId="49" fontId="5" fillId="0" borderId="13" xfId="41" applyNumberFormat="1" applyFont="1" applyBorder="1" applyAlignment="1">
      <alignment horizontal="right" vertical="top"/>
    </xf>
    <xf numFmtId="49" fontId="5" fillId="0" borderId="14" xfId="41" applyNumberFormat="1" applyFont="1" applyBorder="1" applyAlignment="1">
      <alignment horizontal="right" vertical="top"/>
    </xf>
    <xf numFmtId="0" fontId="5" fillId="0" borderId="14" xfId="41" applyFont="1" applyBorder="1" applyAlignment="1">
      <alignment vertical="top"/>
    </xf>
    <xf numFmtId="0" fontId="5" fillId="0" borderId="15" xfId="41" applyFont="1" applyBorder="1" applyAlignment="1">
      <alignment vertical="top"/>
    </xf>
    <xf numFmtId="0" fontId="5" fillId="0" borderId="0" xfId="0" applyFont="1" applyAlignment="1">
      <alignment vertical="center"/>
    </xf>
    <xf numFmtId="0" fontId="5" fillId="0" borderId="0" xfId="0" applyFont="1" applyBorder="1" applyAlignment="1">
      <alignment horizontal="right" vertical="center"/>
    </xf>
    <xf numFmtId="0" fontId="5" fillId="0" borderId="0" xfId="0" applyFont="1" applyBorder="1" applyAlignment="1">
      <alignment vertical="center"/>
    </xf>
    <xf numFmtId="0" fontId="4" fillId="0" borderId="0" xfId="0" applyFont="1" applyBorder="1" applyAlignment="1">
      <alignment vertical="center"/>
    </xf>
    <xf numFmtId="0" fontId="6" fillId="0" borderId="0" xfId="0" applyFont="1" applyAlignment="1">
      <alignment vertical="center"/>
    </xf>
    <xf numFmtId="0" fontId="5" fillId="0" borderId="16" xfId="0" applyFont="1" applyBorder="1" applyAlignment="1">
      <alignment horizontal="center" vertical="center"/>
    </xf>
    <xf numFmtId="0" fontId="5" fillId="0" borderId="16" xfId="0" applyFont="1" applyBorder="1" applyAlignment="1">
      <alignment horizontal="center" vertical="center" shrinkToFit="1"/>
    </xf>
    <xf numFmtId="0" fontId="5" fillId="0" borderId="17" xfId="0" applyFont="1" applyBorder="1" applyAlignment="1">
      <alignment horizontal="right" vertical="center" wrapText="1"/>
    </xf>
    <xf numFmtId="0" fontId="5" fillId="0" borderId="18" xfId="0" applyFont="1" applyBorder="1" applyAlignment="1">
      <alignment horizontal="right" vertical="center" wrapText="1"/>
    </xf>
    <xf numFmtId="0" fontId="5" fillId="0" borderId="18" xfId="0" applyFont="1" applyBorder="1" applyAlignment="1">
      <alignment vertical="center" shrinkToFit="1"/>
    </xf>
    <xf numFmtId="0" fontId="5" fillId="0" borderId="19" xfId="0" applyFont="1" applyBorder="1" applyAlignment="1">
      <alignment horizontal="center" vertical="center"/>
    </xf>
    <xf numFmtId="0" fontId="5" fillId="0" borderId="19" xfId="0" applyFont="1" applyBorder="1" applyAlignment="1">
      <alignment vertical="center"/>
    </xf>
    <xf numFmtId="0" fontId="5" fillId="0" borderId="19" xfId="0" applyFont="1" applyBorder="1" applyAlignment="1">
      <alignment vertical="center" shrinkToFit="1"/>
    </xf>
    <xf numFmtId="0" fontId="5" fillId="0" borderId="10" xfId="0" applyFont="1" applyBorder="1" applyAlignment="1">
      <alignment horizontal="right" vertical="center" wrapText="1"/>
    </xf>
    <xf numFmtId="0" fontId="5" fillId="0" borderId="0" xfId="0" applyFont="1" applyBorder="1" applyAlignment="1">
      <alignment horizontal="right" vertical="center" wrapText="1"/>
    </xf>
    <xf numFmtId="0" fontId="5" fillId="0" borderId="0" xfId="0" applyFont="1" applyBorder="1" applyAlignment="1">
      <alignment vertical="center" shrinkToFit="1"/>
    </xf>
    <xf numFmtId="0" fontId="5" fillId="0" borderId="20" xfId="0" applyFont="1" applyBorder="1" applyAlignment="1">
      <alignment horizontal="center" vertical="center"/>
    </xf>
    <xf numFmtId="0" fontId="5" fillId="0" borderId="20" xfId="0" applyFont="1" applyBorder="1" applyAlignment="1">
      <alignment vertical="center"/>
    </xf>
    <xf numFmtId="0" fontId="5" fillId="0" borderId="20" xfId="0" applyFont="1" applyBorder="1" applyAlignment="1">
      <alignment vertical="center" shrinkToFit="1"/>
    </xf>
    <xf numFmtId="0" fontId="5" fillId="0" borderId="21" xfId="0" applyFont="1" applyBorder="1" applyAlignment="1">
      <alignment vertical="center"/>
    </xf>
    <xf numFmtId="0" fontId="5" fillId="0" borderId="13" xfId="0" applyFont="1" applyBorder="1" applyAlignment="1">
      <alignment horizontal="right" vertical="center"/>
    </xf>
    <xf numFmtId="0" fontId="5" fillId="0" borderId="14" xfId="0" applyFont="1" applyBorder="1" applyAlignment="1">
      <alignment horizontal="right" vertical="center"/>
    </xf>
    <xf numFmtId="0" fontId="5" fillId="0" borderId="14" xfId="0" applyFont="1" applyBorder="1" applyAlignment="1">
      <alignment vertical="center" shrinkToFit="1"/>
    </xf>
    <xf numFmtId="0" fontId="5" fillId="0" borderId="21" xfId="0" applyFont="1" applyBorder="1" applyAlignment="1">
      <alignment vertical="center" shrinkToFit="1"/>
    </xf>
    <xf numFmtId="0" fontId="5" fillId="0" borderId="13" xfId="0" applyFont="1" applyBorder="1" applyAlignment="1">
      <alignment horizontal="right" vertical="center" wrapText="1"/>
    </xf>
    <xf numFmtId="0" fontId="5" fillId="0" borderId="14" xfId="0" applyFont="1" applyBorder="1" applyAlignment="1">
      <alignment horizontal="right" vertical="center" wrapText="1"/>
    </xf>
    <xf numFmtId="0" fontId="5" fillId="0" borderId="12" xfId="0" applyFont="1" applyBorder="1" applyAlignment="1">
      <alignment vertical="center" shrinkToFit="1"/>
    </xf>
    <xf numFmtId="0" fontId="5" fillId="0" borderId="11" xfId="0" applyFont="1" applyBorder="1" applyAlignment="1">
      <alignment vertical="center" shrinkToFit="1"/>
    </xf>
    <xf numFmtId="0" fontId="5" fillId="0" borderId="10" xfId="0" applyFont="1" applyBorder="1" applyAlignment="1">
      <alignment horizontal="right" vertical="center"/>
    </xf>
    <xf numFmtId="0" fontId="5" fillId="0" borderId="15" xfId="0" applyFont="1" applyBorder="1" applyAlignment="1">
      <alignment vertical="center" shrinkToFit="1"/>
    </xf>
    <xf numFmtId="0" fontId="2" fillId="0" borderId="0" xfId="0" applyFont="1" applyFill="1" applyBorder="1" applyAlignment="1">
      <alignment shrinkToFit="1"/>
    </xf>
    <xf numFmtId="0" fontId="2" fillId="0" borderId="0" xfId="0" applyFont="1" applyFill="1" applyBorder="1" applyAlignment="1">
      <alignment horizontal="center" shrinkToFit="1"/>
    </xf>
    <xf numFmtId="0" fontId="2" fillId="0" borderId="0" xfId="0" applyFont="1" applyFill="1" applyBorder="1" applyAlignment="1">
      <alignment horizontal="center"/>
    </xf>
    <xf numFmtId="0" fontId="2" fillId="0" borderId="0" xfId="0" applyFont="1" applyFill="1" applyBorder="1" applyAlignment="1"/>
    <xf numFmtId="0" fontId="0" fillId="0" borderId="0" xfId="0" applyFill="1" applyBorder="1" applyAlignment="1"/>
    <xf numFmtId="0" fontId="24" fillId="0" borderId="0" xfId="0" applyFont="1" applyFill="1" applyBorder="1" applyAlignment="1"/>
    <xf numFmtId="0" fontId="25" fillId="0" borderId="0" xfId="0" applyFont="1" applyFill="1" applyBorder="1" applyAlignment="1"/>
    <xf numFmtId="0" fontId="26" fillId="0" borderId="0" xfId="0" applyFont="1" applyFill="1" applyBorder="1" applyAlignment="1"/>
    <xf numFmtId="0" fontId="0" fillId="0" borderId="0" xfId="0" applyFill="1" applyBorder="1"/>
    <xf numFmtId="0" fontId="2" fillId="0" borderId="23" xfId="0" applyFont="1" applyFill="1" applyBorder="1" applyAlignment="1">
      <alignment shrinkToFit="1"/>
    </xf>
    <xf numFmtId="0" fontId="2" fillId="0" borderId="23" xfId="0" applyFont="1" applyFill="1" applyBorder="1" applyAlignment="1">
      <alignment horizontal="center" shrinkToFit="1"/>
    </xf>
    <xf numFmtId="0" fontId="2" fillId="0" borderId="23" xfId="0" applyFont="1" applyFill="1" applyBorder="1" applyAlignment="1">
      <alignment horizontal="center"/>
    </xf>
    <xf numFmtId="0" fontId="2" fillId="0" borderId="23" xfId="0" applyFont="1" applyFill="1" applyBorder="1" applyAlignment="1"/>
    <xf numFmtId="0" fontId="0" fillId="0" borderId="23" xfId="0" applyFill="1" applyBorder="1" applyAlignment="1"/>
    <xf numFmtId="0" fontId="24" fillId="0" borderId="23" xfId="0" applyFont="1" applyFill="1" applyBorder="1" applyAlignment="1"/>
    <xf numFmtId="0" fontId="25" fillId="0" borderId="23" xfId="0" applyFont="1" applyFill="1" applyBorder="1" applyAlignment="1"/>
    <xf numFmtId="0" fontId="27" fillId="0" borderId="0" xfId="0" applyFont="1" applyFill="1" applyBorder="1" applyAlignment="1">
      <alignment vertical="center"/>
    </xf>
    <xf numFmtId="0" fontId="0" fillId="0" borderId="0" xfId="0" applyFill="1"/>
    <xf numFmtId="0" fontId="28" fillId="0" borderId="0" xfId="0" applyFont="1" applyFill="1" applyAlignment="1">
      <alignment shrinkToFit="1"/>
    </xf>
    <xf numFmtId="0" fontId="2" fillId="0" borderId="24" xfId="0" applyFont="1" applyFill="1" applyBorder="1" applyAlignment="1">
      <alignment horizontal="left" vertical="center" shrinkToFit="1"/>
    </xf>
    <xf numFmtId="0" fontId="2" fillId="0" borderId="25" xfId="0" applyFont="1" applyFill="1" applyBorder="1" applyAlignment="1">
      <alignment horizontal="center" vertical="center" textRotation="255" shrinkToFit="1"/>
    </xf>
    <xf numFmtId="0" fontId="26" fillId="0" borderId="26" xfId="0" applyFont="1" applyFill="1" applyBorder="1" applyAlignment="1">
      <alignment horizontal="center" vertical="center" shrinkToFit="1"/>
    </xf>
    <xf numFmtId="0" fontId="2" fillId="0" borderId="26" xfId="0" applyFont="1" applyFill="1" applyBorder="1" applyAlignment="1">
      <alignment horizontal="left" vertical="center" textRotation="255" shrinkToFit="1"/>
    </xf>
    <xf numFmtId="0" fontId="2" fillId="0" borderId="25" xfId="0" applyFont="1" applyFill="1" applyBorder="1" applyAlignment="1">
      <alignment horizontal="left" vertical="center" textRotation="255" shrinkToFit="1"/>
    </xf>
    <xf numFmtId="0" fontId="0" fillId="0" borderId="26" xfId="0" applyFill="1" applyBorder="1" applyAlignment="1">
      <alignment horizontal="left" vertical="center" textRotation="255" shrinkToFit="1"/>
    </xf>
    <xf numFmtId="0" fontId="0" fillId="0" borderId="27" xfId="0" applyFill="1" applyBorder="1" applyAlignment="1">
      <alignment horizontal="left" vertical="center" textRotation="255" shrinkToFit="1"/>
    </xf>
    <xf numFmtId="0" fontId="0" fillId="0" borderId="28" xfId="0" applyFill="1" applyBorder="1" applyAlignment="1">
      <alignment horizontal="left" vertical="center" textRotation="255" shrinkToFit="1"/>
    </xf>
    <xf numFmtId="0" fontId="2" fillId="0" borderId="27" xfId="0" applyFont="1" applyFill="1" applyBorder="1" applyAlignment="1">
      <alignment horizontal="center" vertical="center" textRotation="255" shrinkToFit="1"/>
    </xf>
    <xf numFmtId="0" fontId="2" fillId="0" borderId="26" xfId="0" applyFont="1" applyFill="1" applyBorder="1" applyAlignment="1">
      <alignment horizontal="center" vertical="center" textRotation="255" shrinkToFit="1"/>
    </xf>
    <xf numFmtId="0" fontId="2" fillId="0" borderId="27" xfId="0" applyFont="1" applyFill="1" applyBorder="1" applyAlignment="1">
      <alignment horizontal="left" vertical="center" textRotation="255" shrinkToFit="1"/>
    </xf>
    <xf numFmtId="0" fontId="2" fillId="0" borderId="28" xfId="0" applyFont="1" applyFill="1" applyBorder="1" applyAlignment="1">
      <alignment horizontal="left" vertical="center" textRotation="255" shrinkToFit="1"/>
    </xf>
    <xf numFmtId="0" fontId="2" fillId="0" borderId="26" xfId="0" applyFont="1" applyFill="1" applyBorder="1" applyAlignment="1">
      <alignment horizontal="center" vertical="center" shrinkToFit="1"/>
    </xf>
    <xf numFmtId="0" fontId="5" fillId="0" borderId="29" xfId="0" applyFont="1" applyFill="1" applyBorder="1" applyAlignment="1">
      <alignment vertical="center" shrinkToFit="1"/>
    </xf>
    <xf numFmtId="0" fontId="5" fillId="24" borderId="25" xfId="0" applyFont="1" applyFill="1" applyBorder="1" applyAlignment="1">
      <alignment horizontal="center" vertical="center" wrapText="1"/>
    </xf>
    <xf numFmtId="0" fontId="5" fillId="24" borderId="31" xfId="0" applyFont="1" applyFill="1" applyBorder="1" applyAlignment="1">
      <alignment horizontal="center" vertical="center" wrapText="1"/>
    </xf>
    <xf numFmtId="0" fontId="5" fillId="24" borderId="32" xfId="0" applyFont="1" applyFill="1" applyBorder="1" applyAlignment="1">
      <alignment horizontal="center" vertical="center" wrapText="1"/>
    </xf>
    <xf numFmtId="0" fontId="5" fillId="24" borderId="16" xfId="0" applyFont="1" applyFill="1" applyBorder="1" applyAlignment="1">
      <alignment horizontal="center" vertical="center" wrapText="1"/>
    </xf>
    <xf numFmtId="0" fontId="5" fillId="24" borderId="33" xfId="0" applyFont="1" applyFill="1" applyBorder="1" applyAlignment="1">
      <alignment horizontal="center" vertical="center" wrapText="1"/>
    </xf>
    <xf numFmtId="0" fontId="5" fillId="24" borderId="34" xfId="0" applyFont="1" applyFill="1" applyBorder="1" applyAlignment="1">
      <alignment horizontal="center" vertical="center" wrapText="1"/>
    </xf>
    <xf numFmtId="0" fontId="31" fillId="0" borderId="0" xfId="0" applyFont="1" applyFill="1"/>
    <xf numFmtId="0" fontId="5" fillId="0" borderId="35" xfId="0" applyFont="1" applyFill="1" applyBorder="1" applyAlignment="1">
      <alignment vertical="center" shrinkToFit="1"/>
    </xf>
    <xf numFmtId="0" fontId="5" fillId="0" borderId="16" xfId="0" applyFont="1" applyFill="1" applyBorder="1" applyAlignment="1">
      <alignment horizontal="center" vertical="center" shrinkToFit="1"/>
    </xf>
    <xf numFmtId="0" fontId="5" fillId="0" borderId="16" xfId="0" applyFont="1" applyFill="1" applyBorder="1" applyAlignment="1">
      <alignment vertical="center" shrinkToFit="1"/>
    </xf>
    <xf numFmtId="0" fontId="5" fillId="0" borderId="36" xfId="0" applyFont="1" applyFill="1" applyBorder="1" applyAlignment="1">
      <alignment vertical="center" shrinkToFit="1"/>
    </xf>
    <xf numFmtId="0" fontId="5" fillId="0" borderId="37" xfId="0" applyFont="1" applyFill="1" applyBorder="1" applyAlignment="1">
      <alignment vertical="center" shrinkToFit="1"/>
    </xf>
    <xf numFmtId="0" fontId="5" fillId="0" borderId="38" xfId="0" applyFont="1" applyFill="1" applyBorder="1" applyAlignment="1">
      <alignment vertical="center" shrinkToFit="1"/>
    </xf>
    <xf numFmtId="0" fontId="5" fillId="24" borderId="39" xfId="0" applyFont="1" applyFill="1" applyBorder="1" applyAlignment="1">
      <alignment horizontal="center" vertical="center" wrapText="1"/>
    </xf>
    <xf numFmtId="0" fontId="5" fillId="24" borderId="40" xfId="0" applyFont="1" applyFill="1" applyBorder="1" applyAlignment="1">
      <alignment horizontal="center" vertical="center" wrapText="1"/>
    </xf>
    <xf numFmtId="0" fontId="5" fillId="24" borderId="41" xfId="0" applyFont="1" applyFill="1" applyBorder="1" applyAlignment="1">
      <alignment horizontal="center" vertical="center" wrapText="1"/>
    </xf>
    <xf numFmtId="0" fontId="2" fillId="0" borderId="21" xfId="0" applyFont="1" applyFill="1" applyBorder="1" applyAlignment="1">
      <alignment horizontal="center" vertical="center"/>
    </xf>
    <xf numFmtId="0" fontId="2" fillId="0" borderId="32" xfId="0" applyFont="1" applyFill="1" applyBorder="1" applyAlignment="1">
      <alignment horizontal="center" vertical="center"/>
    </xf>
    <xf numFmtId="0" fontId="2" fillId="0" borderId="0" xfId="0" applyFont="1" applyFill="1" applyAlignment="1">
      <alignment shrinkToFit="1"/>
    </xf>
    <xf numFmtId="0" fontId="2" fillId="0" borderId="0" xfId="0" applyFont="1" applyFill="1" applyAlignment="1">
      <alignment horizontal="center" shrinkToFit="1"/>
    </xf>
    <xf numFmtId="0" fontId="2" fillId="0" borderId="0" xfId="0" applyFont="1" applyFill="1" applyAlignment="1">
      <alignment horizontal="center"/>
    </xf>
    <xf numFmtId="0" fontId="2" fillId="0" borderId="0" xfId="0" applyFont="1" applyFill="1"/>
    <xf numFmtId="0" fontId="0" fillId="0" borderId="0" xfId="0" applyFont="1" applyFill="1" applyBorder="1"/>
    <xf numFmtId="0" fontId="5" fillId="0" borderId="0" xfId="42" applyFont="1">
      <alignment vertical="center"/>
    </xf>
    <xf numFmtId="0" fontId="4" fillId="0" borderId="0" xfId="42" applyFont="1">
      <alignment vertical="center"/>
    </xf>
    <xf numFmtId="0" fontId="4" fillId="0" borderId="0" xfId="42" applyFont="1" applyBorder="1">
      <alignment vertical="center"/>
    </xf>
    <xf numFmtId="0" fontId="36" fillId="0" borderId="0" xfId="42" applyFont="1">
      <alignment vertical="center"/>
    </xf>
    <xf numFmtId="0" fontId="2" fillId="0" borderId="0" xfId="42">
      <alignment vertical="center"/>
    </xf>
    <xf numFmtId="0" fontId="5" fillId="0" borderId="0" xfId="42" applyFont="1" applyAlignment="1">
      <alignment horizontal="left" vertical="center"/>
    </xf>
    <xf numFmtId="0" fontId="5" fillId="0" borderId="0" xfId="42" applyFont="1" applyAlignment="1">
      <alignment horizontal="center" vertical="center"/>
    </xf>
    <xf numFmtId="0" fontId="5" fillId="0" borderId="0" xfId="42" applyFont="1" applyAlignment="1">
      <alignment vertical="center" shrinkToFit="1"/>
    </xf>
    <xf numFmtId="0" fontId="5" fillId="0" borderId="16" xfId="42" applyFont="1" applyBorder="1" applyAlignment="1">
      <alignment horizontal="center" vertical="center"/>
    </xf>
    <xf numFmtId="0" fontId="5" fillId="0" borderId="0" xfId="42" applyFont="1" applyAlignment="1">
      <alignment horizontal="center" vertical="center" shrinkToFit="1"/>
    </xf>
    <xf numFmtId="0" fontId="5" fillId="0" borderId="42" xfId="42" applyFont="1" applyFill="1" applyBorder="1">
      <alignment vertical="center"/>
    </xf>
    <xf numFmtId="0" fontId="5" fillId="0" borderId="0" xfId="41" applyFont="1" applyBorder="1">
      <alignment vertical="center"/>
    </xf>
    <xf numFmtId="0" fontId="4" fillId="0" borderId="0" xfId="0" applyFont="1" applyFill="1" applyBorder="1" applyAlignment="1">
      <alignment vertical="center"/>
    </xf>
    <xf numFmtId="0" fontId="0" fillId="0" borderId="16" xfId="0" applyFont="1" applyFill="1" applyBorder="1" applyAlignment="1">
      <alignment vertical="center"/>
    </xf>
    <xf numFmtId="0" fontId="31" fillId="0" borderId="0" xfId="0" applyFont="1" applyFill="1" applyAlignment="1">
      <alignment vertical="center"/>
    </xf>
    <xf numFmtId="0" fontId="33" fillId="0" borderId="16" xfId="0" applyFont="1" applyFill="1" applyBorder="1" applyAlignment="1">
      <alignment horizontal="center" vertical="center"/>
    </xf>
    <xf numFmtId="0" fontId="5" fillId="25" borderId="35" xfId="0" applyFont="1" applyFill="1" applyBorder="1" applyAlignment="1">
      <alignment vertical="center" shrinkToFit="1"/>
    </xf>
    <xf numFmtId="0" fontId="38" fillId="0" borderId="0" xfId="0" applyFont="1" applyAlignment="1">
      <alignment vertical="center"/>
    </xf>
    <xf numFmtId="0" fontId="39" fillId="0" borderId="0" xfId="0" applyFont="1" applyAlignment="1">
      <alignment vertical="center"/>
    </xf>
    <xf numFmtId="0" fontId="37" fillId="0" borderId="0" xfId="0" applyFont="1" applyAlignment="1">
      <alignment vertical="center"/>
    </xf>
    <xf numFmtId="0" fontId="38" fillId="0" borderId="16" xfId="0" applyFont="1" applyBorder="1" applyAlignment="1">
      <alignment vertical="center" wrapText="1"/>
    </xf>
    <xf numFmtId="0" fontId="38" fillId="0" borderId="16" xfId="0" applyFont="1" applyBorder="1" applyAlignment="1">
      <alignment vertical="center"/>
    </xf>
    <xf numFmtId="0" fontId="38" fillId="0" borderId="12" xfId="0" applyFont="1" applyBorder="1" applyAlignment="1">
      <alignment vertical="center"/>
    </xf>
    <xf numFmtId="0" fontId="37" fillId="0" borderId="11" xfId="0" applyFont="1" applyBorder="1" applyAlignment="1">
      <alignment vertical="center"/>
    </xf>
    <xf numFmtId="0" fontId="37" fillId="0" borderId="15" xfId="0" applyFont="1" applyBorder="1" applyAlignment="1">
      <alignment vertical="center"/>
    </xf>
    <xf numFmtId="0" fontId="38" fillId="0" borderId="42" xfId="0" applyFont="1" applyBorder="1" applyAlignment="1">
      <alignment vertical="center"/>
    </xf>
    <xf numFmtId="0" fontId="37" fillId="0" borderId="19" xfId="0" applyFont="1" applyBorder="1" applyAlignment="1">
      <alignment vertical="center"/>
    </xf>
    <xf numFmtId="0" fontId="38" fillId="0" borderId="21" xfId="0" applyFont="1" applyBorder="1" applyAlignment="1">
      <alignment vertical="center"/>
    </xf>
    <xf numFmtId="0" fontId="37" fillId="0" borderId="21" xfId="0" applyFont="1" applyBorder="1" applyAlignment="1">
      <alignment vertical="center"/>
    </xf>
    <xf numFmtId="0" fontId="37" fillId="0" borderId="20" xfId="0" applyFont="1" applyBorder="1" applyAlignment="1">
      <alignment vertical="center"/>
    </xf>
    <xf numFmtId="0" fontId="37" fillId="0" borderId="12" xfId="0" applyFont="1" applyBorder="1" applyAlignment="1">
      <alignment vertical="center"/>
    </xf>
    <xf numFmtId="0" fontId="38" fillId="0" borderId="16" xfId="0" applyFont="1" applyBorder="1" applyAlignment="1">
      <alignment vertical="top" wrapText="1"/>
    </xf>
    <xf numFmtId="0" fontId="38" fillId="0" borderId="16" xfId="0" applyFont="1" applyBorder="1" applyAlignment="1">
      <alignment horizontal="center" vertical="center" wrapText="1"/>
    </xf>
    <xf numFmtId="0" fontId="38" fillId="0" borderId="16" xfId="0" applyFont="1" applyBorder="1" applyAlignment="1">
      <alignment horizontal="center" vertical="center"/>
    </xf>
    <xf numFmtId="0" fontId="37" fillId="0" borderId="21" xfId="0" applyFont="1" applyBorder="1" applyAlignment="1">
      <alignment vertical="center" wrapText="1"/>
    </xf>
    <xf numFmtId="0" fontId="38" fillId="0" borderId="19" xfId="0" applyFont="1" applyBorder="1" applyAlignment="1">
      <alignment horizontal="center" vertical="center" wrapText="1"/>
    </xf>
    <xf numFmtId="0" fontId="37" fillId="0" borderId="11" xfId="0" applyFont="1" applyBorder="1" applyAlignment="1">
      <alignment vertical="center" wrapText="1"/>
    </xf>
    <xf numFmtId="0" fontId="38" fillId="0" borderId="12" xfId="0" applyFont="1" applyBorder="1" applyAlignment="1">
      <alignment horizontal="center" vertical="center" wrapText="1"/>
    </xf>
    <xf numFmtId="0" fontId="38" fillId="0" borderId="11" xfId="0" applyFont="1" applyBorder="1" applyAlignment="1">
      <alignment vertical="center" wrapText="1"/>
    </xf>
    <xf numFmtId="0" fontId="37" fillId="0" borderId="15" xfId="0" applyFont="1" applyBorder="1" applyAlignment="1">
      <alignment vertical="center" wrapText="1"/>
    </xf>
    <xf numFmtId="0" fontId="38" fillId="0" borderId="12" xfId="0" applyFont="1" applyBorder="1" applyAlignment="1">
      <alignment vertical="center" wrapText="1"/>
    </xf>
    <xf numFmtId="0" fontId="38" fillId="0" borderId="15" xfId="0" applyFont="1" applyBorder="1" applyAlignment="1">
      <alignment vertical="center" wrapText="1"/>
    </xf>
    <xf numFmtId="0" fontId="38" fillId="0" borderId="42" xfId="0" applyFont="1" applyBorder="1" applyAlignment="1">
      <alignment vertical="center" wrapText="1"/>
    </xf>
    <xf numFmtId="0" fontId="42" fillId="0" borderId="15" xfId="0" applyFont="1" applyBorder="1" applyAlignment="1">
      <alignment vertical="center" wrapText="1"/>
    </xf>
    <xf numFmtId="0" fontId="40" fillId="0" borderId="0" xfId="0" applyFont="1" applyAlignment="1">
      <alignment vertical="center"/>
    </xf>
    <xf numFmtId="0" fontId="38" fillId="0" borderId="42" xfId="0" applyFont="1" applyBorder="1" applyAlignment="1">
      <alignment horizontal="center" vertical="center" wrapText="1"/>
    </xf>
    <xf numFmtId="0" fontId="38" fillId="0" borderId="16" xfId="0" applyFont="1" applyBorder="1" applyAlignment="1">
      <alignment horizontal="center" vertical="center" shrinkToFit="1"/>
    </xf>
    <xf numFmtId="49" fontId="38" fillId="0" borderId="0" xfId="0" applyNumberFormat="1" applyFont="1" applyBorder="1" applyAlignment="1">
      <alignment horizontal="right" vertical="center" shrinkToFit="1"/>
    </xf>
    <xf numFmtId="49" fontId="38" fillId="0" borderId="22" xfId="0" applyNumberFormat="1" applyFont="1" applyBorder="1" applyAlignment="1">
      <alignment horizontal="right" vertical="center" shrinkToFit="1"/>
    </xf>
    <xf numFmtId="49" fontId="38" fillId="0" borderId="18" xfId="0" applyNumberFormat="1" applyFont="1" applyBorder="1" applyAlignment="1">
      <alignment horizontal="right" vertical="center" shrinkToFit="1"/>
    </xf>
    <xf numFmtId="49" fontId="38" fillId="0" borderId="14" xfId="0" applyNumberFormat="1" applyFont="1" applyBorder="1" applyAlignment="1">
      <alignment horizontal="right" vertical="center" shrinkToFit="1"/>
    </xf>
    <xf numFmtId="49" fontId="38" fillId="0" borderId="17" xfId="0" applyNumberFormat="1" applyFont="1" applyBorder="1" applyAlignment="1">
      <alignment horizontal="right" vertical="center" shrinkToFit="1"/>
    </xf>
    <xf numFmtId="49" fontId="38" fillId="0" borderId="10" xfId="0" applyNumberFormat="1" applyFont="1" applyBorder="1" applyAlignment="1">
      <alignment horizontal="right" vertical="center" shrinkToFit="1"/>
    </xf>
    <xf numFmtId="49" fontId="40" fillId="0" borderId="0" xfId="0" applyNumberFormat="1" applyFont="1" applyBorder="1" applyAlignment="1">
      <alignment horizontal="right" vertical="center" shrinkToFit="1"/>
    </xf>
    <xf numFmtId="49" fontId="38" fillId="0" borderId="0" xfId="0" applyNumberFormat="1" applyFont="1" applyBorder="1" applyAlignment="1">
      <alignment horizontal="right" vertical="center" wrapText="1" shrinkToFit="1"/>
    </xf>
    <xf numFmtId="49" fontId="38" fillId="0" borderId="13" xfId="0" applyNumberFormat="1" applyFont="1" applyBorder="1" applyAlignment="1">
      <alignment horizontal="right" vertical="center" wrapText="1" shrinkToFit="1"/>
    </xf>
    <xf numFmtId="49" fontId="35" fillId="0" borderId="0" xfId="0" applyNumberFormat="1" applyFont="1" applyBorder="1" applyAlignment="1">
      <alignment horizontal="right" vertical="top" shrinkToFit="1"/>
    </xf>
    <xf numFmtId="49" fontId="35" fillId="0" borderId="14" xfId="0" applyNumberFormat="1" applyFont="1" applyBorder="1" applyAlignment="1">
      <alignment horizontal="right" vertical="top" shrinkToFit="1"/>
    </xf>
    <xf numFmtId="49" fontId="35" fillId="0" borderId="0" xfId="0" applyNumberFormat="1" applyFont="1" applyBorder="1" applyAlignment="1">
      <alignment horizontal="right" vertical="top" wrapText="1" shrinkToFit="1"/>
    </xf>
    <xf numFmtId="49" fontId="38" fillId="0" borderId="14" xfId="0" applyNumberFormat="1" applyFont="1" applyBorder="1" applyAlignment="1">
      <alignment horizontal="right" vertical="center" wrapText="1" shrinkToFit="1"/>
    </xf>
    <xf numFmtId="49" fontId="38" fillId="0" borderId="18" xfId="0" applyNumberFormat="1" applyFont="1" applyBorder="1" applyAlignment="1">
      <alignment horizontal="right" vertical="center" wrapText="1" shrinkToFit="1"/>
    </xf>
    <xf numFmtId="0" fontId="38" fillId="0" borderId="20" xfId="0" applyFont="1" applyBorder="1" applyAlignment="1">
      <alignment vertical="top" shrinkToFit="1"/>
    </xf>
    <xf numFmtId="0" fontId="5" fillId="0" borderId="0" xfId="41" applyFont="1" applyBorder="1" applyAlignment="1">
      <alignment vertical="top" wrapText="1"/>
    </xf>
    <xf numFmtId="0" fontId="1" fillId="0" borderId="0" xfId="45">
      <alignment vertical="center"/>
    </xf>
    <xf numFmtId="0" fontId="1" fillId="0" borderId="0" xfId="45" applyAlignment="1">
      <alignment vertical="center" shrinkToFit="1"/>
    </xf>
    <xf numFmtId="0" fontId="4" fillId="0" borderId="11" xfId="42" applyFont="1" applyBorder="1">
      <alignment vertical="center"/>
    </xf>
    <xf numFmtId="0" fontId="4" fillId="0" borderId="17" xfId="42" applyFont="1" applyBorder="1">
      <alignment vertical="center"/>
    </xf>
    <xf numFmtId="0" fontId="4" fillId="0" borderId="18" xfId="42" applyFont="1" applyBorder="1">
      <alignment vertical="center"/>
    </xf>
    <xf numFmtId="0" fontId="4" fillId="0" borderId="12" xfId="42" applyFont="1" applyBorder="1">
      <alignment vertical="center"/>
    </xf>
    <xf numFmtId="0" fontId="28" fillId="0" borderId="0" xfId="44" applyFont="1">
      <alignment vertical="center"/>
    </xf>
    <xf numFmtId="0" fontId="28" fillId="0" borderId="11" xfId="44" applyFont="1" applyBorder="1">
      <alignment vertical="center"/>
    </xf>
    <xf numFmtId="0" fontId="43" fillId="0" borderId="0" xfId="44" applyFont="1">
      <alignment vertical="center"/>
    </xf>
    <xf numFmtId="0" fontId="44" fillId="0" borderId="0" xfId="0" applyFont="1"/>
    <xf numFmtId="0" fontId="28" fillId="0" borderId="0" xfId="44" applyFont="1" applyBorder="1">
      <alignment vertical="center"/>
    </xf>
    <xf numFmtId="0" fontId="1" fillId="0" borderId="11" xfId="45" applyBorder="1" applyAlignment="1">
      <alignment vertical="center" shrinkToFit="1"/>
    </xf>
    <xf numFmtId="0" fontId="1" fillId="0" borderId="0" xfId="45" applyBorder="1">
      <alignment vertical="center"/>
    </xf>
    <xf numFmtId="0" fontId="1" fillId="0" borderId="11" xfId="45" applyBorder="1">
      <alignment vertical="center"/>
    </xf>
    <xf numFmtId="0" fontId="1" fillId="0" borderId="14" xfId="45" applyBorder="1" applyAlignment="1">
      <alignment vertical="center" shrinkToFit="1"/>
    </xf>
    <xf numFmtId="0" fontId="1" fillId="0" borderId="15" xfId="45" applyBorder="1" applyAlignment="1">
      <alignment vertical="center" shrinkToFit="1"/>
    </xf>
    <xf numFmtId="0" fontId="1" fillId="0" borderId="17" xfId="45" applyBorder="1">
      <alignment vertical="center"/>
    </xf>
    <xf numFmtId="0" fontId="1" fillId="0" borderId="18" xfId="45" applyBorder="1">
      <alignment vertical="center"/>
    </xf>
    <xf numFmtId="0" fontId="1" fillId="0" borderId="12" xfId="45" applyBorder="1">
      <alignment vertical="center"/>
    </xf>
    <xf numFmtId="0" fontId="1" fillId="0" borderId="10" xfId="45" applyBorder="1">
      <alignment vertical="center"/>
    </xf>
    <xf numFmtId="0" fontId="1" fillId="0" borderId="13" xfId="45" applyBorder="1">
      <alignment vertical="center"/>
    </xf>
    <xf numFmtId="0" fontId="1" fillId="0" borderId="14" xfId="45" applyBorder="1">
      <alignment vertical="center"/>
    </xf>
    <xf numFmtId="0" fontId="1" fillId="0" borderId="15" xfId="45" applyBorder="1">
      <alignment vertical="center"/>
    </xf>
    <xf numFmtId="0" fontId="1" fillId="26" borderId="17" xfId="45" applyFill="1" applyBorder="1">
      <alignment vertical="center"/>
    </xf>
    <xf numFmtId="0" fontId="1" fillId="26" borderId="18" xfId="45" applyFill="1" applyBorder="1">
      <alignment vertical="center"/>
    </xf>
    <xf numFmtId="0" fontId="1" fillId="26" borderId="12" xfId="45" applyFill="1" applyBorder="1">
      <alignment vertical="center"/>
    </xf>
    <xf numFmtId="0" fontId="1" fillId="26" borderId="10" xfId="45" applyFill="1" applyBorder="1">
      <alignment vertical="center"/>
    </xf>
    <xf numFmtId="0" fontId="1" fillId="26" borderId="0" xfId="45" applyFill="1" applyBorder="1">
      <alignment vertical="center"/>
    </xf>
    <xf numFmtId="0" fontId="1" fillId="26" borderId="11" xfId="45" applyFill="1" applyBorder="1">
      <alignment vertical="center"/>
    </xf>
    <xf numFmtId="0" fontId="1" fillId="26" borderId="13" xfId="45" applyFill="1" applyBorder="1">
      <alignment vertical="center"/>
    </xf>
    <xf numFmtId="0" fontId="1" fillId="26" borderId="14" xfId="45" applyFill="1" applyBorder="1">
      <alignment vertical="center"/>
    </xf>
    <xf numFmtId="0" fontId="1" fillId="26" borderId="15" xfId="45" applyFill="1" applyBorder="1">
      <alignment vertical="center"/>
    </xf>
    <xf numFmtId="0" fontId="5" fillId="0" borderId="0" xfId="42" applyFont="1" applyAlignment="1">
      <alignment horizontal="left" vertical="center" shrinkToFit="1"/>
    </xf>
    <xf numFmtId="177" fontId="5" fillId="0" borderId="0" xfId="42" applyNumberFormat="1" applyFont="1" applyAlignment="1">
      <alignment horizontal="right" vertical="top" shrinkToFit="1"/>
    </xf>
    <xf numFmtId="0" fontId="4" fillId="0" borderId="0" xfId="42" applyFont="1" applyAlignment="1">
      <alignment vertical="center" shrinkToFit="1"/>
    </xf>
    <xf numFmtId="0" fontId="5" fillId="0" borderId="0" xfId="42" applyFont="1" applyAlignment="1">
      <alignment horizontal="right" shrinkToFit="1"/>
    </xf>
    <xf numFmtId="0" fontId="5" fillId="0" borderId="42" xfId="42" applyFont="1" applyBorder="1" applyAlignment="1">
      <alignment horizontal="center" vertical="center" shrinkToFit="1"/>
    </xf>
    <xf numFmtId="0" fontId="5" fillId="0" borderId="44" xfId="42" applyFont="1" applyBorder="1" applyAlignment="1">
      <alignment horizontal="center" vertical="center" shrinkToFit="1"/>
    </xf>
    <xf numFmtId="0" fontId="5" fillId="0" borderId="49" xfId="42" applyFont="1" applyBorder="1" applyAlignment="1">
      <alignment horizontal="center" vertical="center" shrinkToFit="1"/>
    </xf>
    <xf numFmtId="0" fontId="5" fillId="0" borderId="43" xfId="42" applyFont="1" applyBorder="1" applyAlignment="1">
      <alignment horizontal="center" vertical="center" shrinkToFit="1"/>
    </xf>
    <xf numFmtId="0" fontId="5" fillId="0" borderId="16" xfId="42" applyFont="1" applyBorder="1" applyAlignment="1">
      <alignment horizontal="center" vertical="center" shrinkToFit="1"/>
    </xf>
    <xf numFmtId="0" fontId="5" fillId="0" borderId="44" xfId="42" applyFont="1" applyBorder="1" applyAlignment="1">
      <alignment horizontal="left" vertical="center" shrinkToFit="1"/>
    </xf>
    <xf numFmtId="0" fontId="5" fillId="0" borderId="43" xfId="42" applyFont="1" applyBorder="1" applyAlignment="1">
      <alignment horizontal="left" vertical="center" shrinkToFit="1"/>
    </xf>
    <xf numFmtId="0" fontId="5" fillId="0" borderId="42" xfId="42" applyFont="1" applyBorder="1" applyAlignment="1">
      <alignment horizontal="left" vertical="center" shrinkToFit="1"/>
    </xf>
    <xf numFmtId="0" fontId="5" fillId="0" borderId="16" xfId="42" applyFont="1" applyBorder="1" applyAlignment="1">
      <alignment horizontal="left" vertical="center" shrinkToFit="1"/>
    </xf>
    <xf numFmtId="0" fontId="5" fillId="0" borderId="42" xfId="42" applyFont="1" applyBorder="1" applyAlignment="1">
      <alignment vertical="center" shrinkToFit="1"/>
    </xf>
    <xf numFmtId="0" fontId="5" fillId="0" borderId="16" xfId="42" applyFont="1" applyBorder="1" applyAlignment="1">
      <alignment vertical="center" shrinkToFit="1"/>
    </xf>
    <xf numFmtId="0" fontId="5" fillId="0" borderId="44" xfId="42" applyFont="1" applyFill="1" applyBorder="1" applyAlignment="1">
      <alignment horizontal="left" vertical="center" shrinkToFit="1"/>
    </xf>
    <xf numFmtId="0" fontId="5" fillId="0" borderId="43" xfId="42" applyFont="1" applyFill="1" applyBorder="1" applyAlignment="1">
      <alignment horizontal="left" vertical="center" shrinkToFit="1"/>
    </xf>
    <xf numFmtId="0" fontId="5" fillId="0" borderId="42" xfId="42" applyFont="1" applyFill="1" applyBorder="1" applyAlignment="1">
      <alignment vertical="center" shrinkToFit="1"/>
    </xf>
    <xf numFmtId="0" fontId="5" fillId="0" borderId="42" xfId="42" applyFont="1" applyFill="1" applyBorder="1" applyAlignment="1">
      <alignment horizontal="left" vertical="center" shrinkToFit="1"/>
    </xf>
    <xf numFmtId="0" fontId="38" fillId="0" borderId="19" xfId="0" applyFont="1" applyBorder="1" applyAlignment="1">
      <alignment vertical="top" wrapText="1"/>
    </xf>
    <xf numFmtId="0" fontId="38" fillId="0" borderId="20" xfId="0" applyFont="1" applyBorder="1" applyAlignment="1">
      <alignment vertical="top" wrapText="1"/>
    </xf>
    <xf numFmtId="0" fontId="0" fillId="0" borderId="0" xfId="0" applyFont="1" applyBorder="1" applyAlignment="1">
      <alignment wrapText="1"/>
    </xf>
    <xf numFmtId="0" fontId="0" fillId="0" borderId="0" xfId="0" applyFont="1"/>
    <xf numFmtId="0" fontId="0" fillId="0" borderId="0" xfId="0" applyFont="1" applyAlignment="1"/>
    <xf numFmtId="0" fontId="35" fillId="0" borderId="0" xfId="0" applyFont="1" applyAlignment="1">
      <alignment vertical="center"/>
    </xf>
    <xf numFmtId="49" fontId="35" fillId="0" borderId="0" xfId="0" applyNumberFormat="1" applyFont="1" applyBorder="1" applyAlignment="1">
      <alignment horizontal="right" vertical="center" shrinkToFit="1"/>
    </xf>
    <xf numFmtId="0" fontId="0" fillId="0" borderId="20" xfId="0" applyFont="1" applyBorder="1" applyAlignment="1">
      <alignment vertical="top" wrapText="1"/>
    </xf>
    <xf numFmtId="0" fontId="0" fillId="0" borderId="21" xfId="0" applyFont="1" applyBorder="1" applyAlignment="1">
      <alignment vertical="top" wrapText="1"/>
    </xf>
    <xf numFmtId="49" fontId="0" fillId="0" borderId="0" xfId="0" applyNumberFormat="1" applyFont="1" applyBorder="1" applyAlignment="1">
      <alignment horizontal="right" shrinkToFit="1"/>
    </xf>
    <xf numFmtId="0" fontId="32" fillId="0" borderId="42" xfId="0" applyFont="1" applyFill="1" applyBorder="1" applyAlignment="1">
      <alignment vertical="center"/>
    </xf>
    <xf numFmtId="0" fontId="5" fillId="0" borderId="20" xfId="0" applyFont="1" applyBorder="1" applyAlignment="1">
      <alignment horizontal="center" vertical="center" wrapText="1"/>
    </xf>
    <xf numFmtId="0" fontId="38" fillId="0" borderId="19" xfId="0" applyFont="1" applyBorder="1" applyAlignment="1">
      <alignment vertical="top" wrapText="1"/>
    </xf>
    <xf numFmtId="0" fontId="38" fillId="0" borderId="21" xfId="0" applyFont="1" applyBorder="1" applyAlignment="1">
      <alignment vertical="top" wrapText="1"/>
    </xf>
    <xf numFmtId="0" fontId="38" fillId="0" borderId="19" xfId="0" applyFont="1" applyBorder="1" applyAlignment="1">
      <alignment vertical="center" wrapText="1"/>
    </xf>
    <xf numFmtId="0" fontId="38" fillId="0" borderId="20" xfId="0" applyFont="1" applyBorder="1" applyAlignment="1">
      <alignment vertical="center" wrapText="1"/>
    </xf>
    <xf numFmtId="0" fontId="38" fillId="0" borderId="20" xfId="0" applyFont="1" applyBorder="1" applyAlignment="1">
      <alignment vertical="top" wrapText="1"/>
    </xf>
    <xf numFmtId="0" fontId="2" fillId="0" borderId="0" xfId="41" applyFont="1" applyBorder="1">
      <alignment vertical="center"/>
    </xf>
    <xf numFmtId="0" fontId="2" fillId="0" borderId="0" xfId="41" applyFont="1">
      <alignment vertical="center"/>
    </xf>
    <xf numFmtId="49" fontId="2" fillId="0" borderId="0" xfId="41" applyNumberFormat="1" applyFont="1" applyBorder="1" applyAlignment="1">
      <alignment horizontal="right" vertical="center"/>
    </xf>
    <xf numFmtId="0" fontId="0" fillId="0" borderId="0" xfId="0" applyFont="1" applyAlignment="1">
      <alignment vertical="center"/>
    </xf>
    <xf numFmtId="0" fontId="0" fillId="0" borderId="0" xfId="0" applyFont="1" applyAlignment="1">
      <alignment horizontal="right" vertical="center"/>
    </xf>
    <xf numFmtId="0" fontId="0" fillId="0" borderId="21" xfId="0" applyFont="1" applyBorder="1" applyAlignment="1">
      <alignment vertical="center" wrapText="1"/>
    </xf>
    <xf numFmtId="0" fontId="38" fillId="0" borderId="20" xfId="0" applyFont="1" applyBorder="1" applyAlignment="1">
      <alignment vertical="center"/>
    </xf>
    <xf numFmtId="0" fontId="37" fillId="0" borderId="12" xfId="0" applyFont="1" applyBorder="1" applyAlignment="1">
      <alignment vertical="center" wrapText="1"/>
    </xf>
    <xf numFmtId="0" fontId="0" fillId="0" borderId="0" xfId="0" applyFont="1" applyAlignment="1">
      <alignment vertical="center" wrapText="1"/>
    </xf>
    <xf numFmtId="0" fontId="0" fillId="0" borderId="42"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51" xfId="0" applyFont="1" applyFill="1" applyBorder="1" applyAlignment="1">
      <alignment vertical="center" shrinkToFit="1"/>
    </xf>
    <xf numFmtId="0" fontId="0" fillId="0" borderId="51" xfId="0" applyFont="1" applyFill="1" applyBorder="1" applyAlignment="1">
      <alignment vertical="center"/>
    </xf>
    <xf numFmtId="0" fontId="0" fillId="0" borderId="52" xfId="0" applyFont="1" applyFill="1" applyBorder="1" applyAlignment="1">
      <alignment vertical="center" shrinkToFit="1"/>
    </xf>
    <xf numFmtId="0" fontId="0" fillId="0" borderId="52" xfId="0" applyFont="1" applyFill="1" applyBorder="1" applyAlignment="1">
      <alignment vertical="center"/>
    </xf>
    <xf numFmtId="0" fontId="0" fillId="0" borderId="53" xfId="0" applyFont="1" applyFill="1" applyBorder="1" applyAlignment="1">
      <alignment vertical="center" shrinkToFit="1"/>
    </xf>
    <xf numFmtId="0" fontId="0" fillId="0" borderId="53" xfId="0" applyFont="1" applyFill="1" applyBorder="1" applyAlignment="1">
      <alignment vertical="center"/>
    </xf>
    <xf numFmtId="0" fontId="3" fillId="0" borderId="18" xfId="0" applyFont="1" applyFill="1" applyBorder="1" applyAlignment="1">
      <alignment vertical="center"/>
    </xf>
    <xf numFmtId="0" fontId="2" fillId="0" borderId="18" xfId="0" applyFont="1" applyFill="1" applyBorder="1" applyAlignment="1">
      <alignment horizontal="center"/>
    </xf>
    <xf numFmtId="0" fontId="5" fillId="0" borderId="39" xfId="0" applyFont="1" applyFill="1" applyBorder="1" applyAlignment="1">
      <alignment horizontal="center" vertical="center" shrinkToFi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30" fillId="0" borderId="39" xfId="0" applyFont="1" applyFill="1" applyBorder="1" applyAlignment="1">
      <alignment horizontal="center" vertical="center" wrapText="1"/>
    </xf>
    <xf numFmtId="0" fontId="30" fillId="0" borderId="40" xfId="0" applyFont="1" applyFill="1" applyBorder="1" applyAlignment="1">
      <alignment horizontal="center" vertical="center" wrapText="1"/>
    </xf>
    <xf numFmtId="0" fontId="30" fillId="0" borderId="41"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34" fillId="0" borderId="36" xfId="0" applyFont="1" applyFill="1" applyBorder="1" applyAlignment="1">
      <alignment horizontal="center" vertical="center" textRotation="255"/>
    </xf>
    <xf numFmtId="0" fontId="35" fillId="0" borderId="21" xfId="0" applyFont="1" applyFill="1" applyBorder="1" applyAlignment="1">
      <alignment horizontal="center" vertical="center" shrinkToFit="1"/>
    </xf>
    <xf numFmtId="0" fontId="31" fillId="0" borderId="54" xfId="0" applyFont="1" applyFill="1" applyBorder="1" applyAlignment="1">
      <alignment vertical="center"/>
    </xf>
    <xf numFmtId="0" fontId="5" fillId="0" borderId="30" xfId="0" applyFont="1" applyFill="1" applyBorder="1" applyAlignment="1">
      <alignment horizontal="center" vertical="center" shrinkToFit="1"/>
    </xf>
    <xf numFmtId="0" fontId="46" fillId="0" borderId="0" xfId="0" applyFont="1" applyAlignment="1">
      <alignment vertical="center"/>
    </xf>
    <xf numFmtId="0" fontId="46" fillId="0" borderId="0" xfId="0" applyFont="1" applyAlignment="1">
      <alignment vertical="center" wrapText="1"/>
    </xf>
    <xf numFmtId="0" fontId="45" fillId="25" borderId="16" xfId="42" applyFont="1" applyFill="1" applyBorder="1" applyAlignment="1">
      <alignment vertical="center" shrinkToFit="1"/>
    </xf>
    <xf numFmtId="0" fontId="47" fillId="0" borderId="0" xfId="0" applyFont="1" applyAlignment="1">
      <alignment vertical="center"/>
    </xf>
    <xf numFmtId="0" fontId="48" fillId="0" borderId="0" xfId="0" applyFont="1" applyAlignment="1">
      <alignment vertical="center"/>
    </xf>
    <xf numFmtId="0" fontId="47" fillId="0" borderId="16" xfId="0" applyFont="1" applyBorder="1" applyAlignment="1">
      <alignment horizontal="center" vertical="center" wrapText="1"/>
    </xf>
    <xf numFmtId="0" fontId="47" fillId="0" borderId="12" xfId="0" applyFont="1" applyBorder="1" applyAlignment="1">
      <alignment horizontal="center" vertical="center" wrapText="1"/>
    </xf>
    <xf numFmtId="0" fontId="49" fillId="0" borderId="12" xfId="0" applyFont="1" applyBorder="1" applyAlignment="1">
      <alignment vertical="center" wrapText="1"/>
    </xf>
    <xf numFmtId="0" fontId="49" fillId="0" borderId="11" xfId="0" applyFont="1" applyBorder="1" applyAlignment="1">
      <alignment vertical="center" wrapText="1"/>
    </xf>
    <xf numFmtId="0" fontId="49" fillId="0" borderId="15" xfId="0" applyFont="1" applyBorder="1" applyAlignment="1">
      <alignment vertical="center" wrapText="1"/>
    </xf>
    <xf numFmtId="0" fontId="5" fillId="0" borderId="11" xfId="0" applyFont="1" applyBorder="1" applyAlignment="1">
      <alignment vertical="top"/>
    </xf>
    <xf numFmtId="0" fontId="5" fillId="0" borderId="21" xfId="0" applyFont="1" applyFill="1" applyBorder="1" applyAlignment="1">
      <alignment horizontal="center" vertical="center" shrinkToFit="1"/>
    </xf>
    <xf numFmtId="0" fontId="5" fillId="24" borderId="21" xfId="0" applyFont="1" applyFill="1" applyBorder="1" applyAlignment="1">
      <alignment horizontal="center" vertical="center" wrapText="1"/>
    </xf>
    <xf numFmtId="0" fontId="2" fillId="0" borderId="45" xfId="0" applyFont="1" applyFill="1" applyBorder="1" applyAlignment="1">
      <alignment horizontal="left" vertical="center" shrinkToFit="1"/>
    </xf>
    <xf numFmtId="0" fontId="5" fillId="25" borderId="44" xfId="42" applyFont="1" applyFill="1" applyBorder="1" applyAlignment="1">
      <alignment horizontal="center" vertical="center" shrinkToFit="1"/>
    </xf>
    <xf numFmtId="0" fontId="5" fillId="25" borderId="49" xfId="42" applyFont="1" applyFill="1" applyBorder="1" applyAlignment="1">
      <alignment horizontal="center" vertical="center" shrinkToFit="1"/>
    </xf>
    <xf numFmtId="0" fontId="5" fillId="25" borderId="43" xfId="42" applyFont="1" applyFill="1" applyBorder="1" applyAlignment="1">
      <alignment horizontal="center" vertical="center" shrinkToFit="1"/>
    </xf>
    <xf numFmtId="0" fontId="2" fillId="0" borderId="0" xfId="46">
      <alignment vertical="center"/>
    </xf>
    <xf numFmtId="0" fontId="52" fillId="0" borderId="0" xfId="46" applyFont="1">
      <alignment vertical="center"/>
    </xf>
    <xf numFmtId="0" fontId="2" fillId="0" borderId="10" xfId="46" applyBorder="1">
      <alignment vertical="center"/>
    </xf>
    <xf numFmtId="0" fontId="32" fillId="0" borderId="16" xfId="46" applyFont="1" applyBorder="1" applyAlignment="1">
      <alignment horizontal="center" vertical="center"/>
    </xf>
    <xf numFmtId="0" fontId="33" fillId="0" borderId="0" xfId="46" applyFont="1">
      <alignment vertical="center"/>
    </xf>
    <xf numFmtId="0" fontId="32" fillId="0" borderId="16" xfId="46" applyFont="1" applyBorder="1">
      <alignment vertical="center"/>
    </xf>
    <xf numFmtId="0" fontId="33" fillId="0" borderId="16" xfId="46" applyFont="1" applyBorder="1" applyAlignment="1">
      <alignment vertical="center" wrapText="1"/>
    </xf>
    <xf numFmtId="0" fontId="2" fillId="0" borderId="10" xfId="46" applyBorder="1" applyAlignment="1">
      <alignment vertical="center" wrapText="1"/>
    </xf>
    <xf numFmtId="0" fontId="33" fillId="0" borderId="10" xfId="46" applyFont="1" applyBorder="1" applyAlignment="1">
      <alignment vertical="center" wrapText="1"/>
    </xf>
    <xf numFmtId="0" fontId="34" fillId="0" borderId="16" xfId="46" applyFont="1" applyBorder="1" applyAlignment="1">
      <alignment vertical="center" wrapText="1"/>
    </xf>
    <xf numFmtId="0" fontId="33" fillId="0" borderId="55" xfId="46" applyFont="1" applyBorder="1" applyAlignment="1">
      <alignment vertical="center" wrapText="1"/>
    </xf>
    <xf numFmtId="0" fontId="33" fillId="0" borderId="56" xfId="46" applyFont="1" applyBorder="1" applyAlignment="1">
      <alignment vertical="center" wrapText="1"/>
    </xf>
    <xf numFmtId="0" fontId="33" fillId="0" borderId="0" xfId="46" applyFont="1" applyAlignment="1">
      <alignment vertical="center" wrapText="1"/>
    </xf>
    <xf numFmtId="0" fontId="33" fillId="0" borderId="16" xfId="46" applyFont="1" applyBorder="1" applyAlignment="1">
      <alignment vertical="top" wrapText="1"/>
    </xf>
    <xf numFmtId="0" fontId="33" fillId="0" borderId="0" xfId="46" applyFont="1" applyAlignment="1">
      <alignment vertical="top" wrapText="1"/>
    </xf>
    <xf numFmtId="0" fontId="31" fillId="0" borderId="16" xfId="46" applyFont="1" applyBorder="1" applyAlignment="1">
      <alignment vertical="center" wrapText="1"/>
    </xf>
    <xf numFmtId="0" fontId="33" fillId="0" borderId="16" xfId="46" applyFont="1" applyBorder="1" applyAlignment="1">
      <alignment vertical="center" shrinkToFit="1"/>
    </xf>
    <xf numFmtId="0" fontId="33" fillId="0" borderId="16" xfId="46" applyFont="1" applyBorder="1">
      <alignment vertical="center"/>
    </xf>
    <xf numFmtId="0" fontId="34" fillId="0" borderId="16" xfId="46" applyFont="1" applyBorder="1">
      <alignment vertical="center"/>
    </xf>
    <xf numFmtId="0" fontId="33" fillId="0" borderId="16" xfId="46" applyFont="1" applyBorder="1" applyAlignment="1">
      <alignment horizontal="left" vertical="center" wrapText="1"/>
    </xf>
    <xf numFmtId="0" fontId="0" fillId="0" borderId="16" xfId="46" applyFont="1" applyBorder="1" applyAlignment="1">
      <alignment vertical="center" wrapText="1"/>
    </xf>
    <xf numFmtId="0" fontId="2" fillId="0" borderId="16" xfId="46" applyBorder="1">
      <alignment vertical="center"/>
    </xf>
    <xf numFmtId="0" fontId="33" fillId="0" borderId="20" xfId="46" applyFont="1" applyBorder="1">
      <alignment vertical="center"/>
    </xf>
    <xf numFmtId="0" fontId="33" fillId="0" borderId="20" xfId="46" applyFont="1" applyBorder="1" applyAlignment="1">
      <alignment vertical="center" wrapText="1"/>
    </xf>
    <xf numFmtId="0" fontId="2" fillId="0" borderId="16" xfId="46" applyBorder="1" applyAlignment="1">
      <alignment vertical="center" wrapText="1"/>
    </xf>
    <xf numFmtId="0" fontId="33" fillId="0" borderId="19" xfId="46" applyFont="1" applyBorder="1">
      <alignment vertical="center"/>
    </xf>
    <xf numFmtId="0" fontId="33" fillId="0" borderId="21" xfId="46" applyFont="1" applyBorder="1" applyAlignment="1">
      <alignment vertical="center" wrapText="1"/>
    </xf>
    <xf numFmtId="0" fontId="2" fillId="0" borderId="14" xfId="46" applyBorder="1">
      <alignment vertical="center"/>
    </xf>
    <xf numFmtId="0" fontId="2" fillId="0" borderId="0" xfId="44">
      <alignment vertical="center"/>
    </xf>
    <xf numFmtId="0" fontId="2" fillId="0" borderId="57" xfId="44" applyBorder="1">
      <alignment vertical="center"/>
    </xf>
    <xf numFmtId="0" fontId="53" fillId="0" borderId="16" xfId="44" applyFont="1" applyBorder="1" applyAlignment="1">
      <alignment horizontal="center" vertical="center"/>
    </xf>
    <xf numFmtId="0" fontId="53" fillId="0" borderId="19" xfId="44" applyFont="1" applyBorder="1" applyAlignment="1">
      <alignment horizontal="center" vertical="center"/>
    </xf>
    <xf numFmtId="0" fontId="2" fillId="0" borderId="19" xfId="44" applyBorder="1">
      <alignment vertical="center"/>
    </xf>
    <xf numFmtId="0" fontId="2" fillId="0" borderId="20" xfId="44" applyBorder="1" applyAlignment="1">
      <alignment horizontal="left" vertical="center"/>
    </xf>
    <xf numFmtId="0" fontId="2" fillId="0" borderId="20" xfId="44" applyBorder="1">
      <alignment vertical="center"/>
    </xf>
    <xf numFmtId="0" fontId="2" fillId="0" borderId="21" xfId="44" applyBorder="1">
      <alignment vertical="center"/>
    </xf>
    <xf numFmtId="0" fontId="2" fillId="0" borderId="10" xfId="44" applyBorder="1">
      <alignment vertical="center"/>
    </xf>
    <xf numFmtId="0" fontId="53" fillId="0" borderId="20" xfId="44" applyFont="1" applyBorder="1" applyAlignment="1">
      <alignment horizontal="center" vertical="center" textRotation="255"/>
    </xf>
    <xf numFmtId="0" fontId="53" fillId="0" borderId="21" xfId="44" applyFont="1" applyBorder="1" applyAlignment="1">
      <alignment horizontal="center" vertical="center" textRotation="255"/>
    </xf>
    <xf numFmtId="0" fontId="29" fillId="0" borderId="19" xfId="44" applyFont="1" applyBorder="1" applyAlignment="1">
      <alignment horizontal="center" vertical="center" textRotation="255"/>
    </xf>
    <xf numFmtId="0" fontId="0" fillId="0" borderId="20" xfId="44" applyFont="1" applyBorder="1" applyAlignment="1">
      <alignment horizontal="left" vertical="center"/>
    </xf>
    <xf numFmtId="0" fontId="0" fillId="0" borderId="20" xfId="44" applyFont="1" applyBorder="1">
      <alignment vertical="center"/>
    </xf>
    <xf numFmtId="0" fontId="0" fillId="0" borderId="0" xfId="44" applyFont="1">
      <alignment vertical="center"/>
    </xf>
    <xf numFmtId="0" fontId="47" fillId="0" borderId="11" xfId="0" applyFont="1" applyBorder="1" applyAlignment="1">
      <alignment vertical="center" wrapText="1"/>
    </xf>
    <xf numFmtId="0" fontId="0" fillId="0" borderId="0" xfId="46" applyFont="1">
      <alignment vertical="center"/>
    </xf>
    <xf numFmtId="0" fontId="5" fillId="0" borderId="11" xfId="0" applyFont="1" applyBorder="1" applyAlignment="1">
      <alignment horizontal="left" vertical="center" wrapText="1"/>
    </xf>
    <xf numFmtId="0" fontId="5" fillId="0" borderId="33" xfId="0" applyFont="1" applyBorder="1" applyAlignment="1">
      <alignment horizontal="center" vertical="center" shrinkToFit="1"/>
    </xf>
    <xf numFmtId="0" fontId="5" fillId="0" borderId="22" xfId="0" applyFont="1" applyBorder="1" applyAlignment="1">
      <alignment horizontal="center" vertical="center" shrinkToFit="1"/>
    </xf>
    <xf numFmtId="0" fontId="5" fillId="0" borderId="20"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176" fontId="25" fillId="0" borderId="45" xfId="0" applyNumberFormat="1" applyFont="1" applyFill="1" applyBorder="1" applyAlignment="1">
      <alignment horizontal="center" vertical="center" shrinkToFit="1"/>
    </xf>
    <xf numFmtId="176" fontId="25" fillId="0" borderId="26" xfId="0" applyNumberFormat="1" applyFont="1" applyFill="1" applyBorder="1" applyAlignment="1">
      <alignment horizontal="center" vertical="center" shrinkToFit="1"/>
    </xf>
    <xf numFmtId="176" fontId="25" fillId="0" borderId="27" xfId="0" applyNumberFormat="1" applyFont="1" applyFill="1" applyBorder="1" applyAlignment="1">
      <alignment horizontal="center" vertical="center" shrinkToFit="1"/>
    </xf>
    <xf numFmtId="176" fontId="25" fillId="0" borderId="28" xfId="0" applyNumberFormat="1" applyFont="1" applyFill="1" applyBorder="1" applyAlignment="1">
      <alignment horizontal="center" vertical="center" shrinkToFit="1"/>
    </xf>
    <xf numFmtId="0" fontId="31" fillId="0" borderId="36" xfId="0" applyFont="1" applyFill="1" applyBorder="1" applyAlignment="1">
      <alignment horizontal="center" vertical="center"/>
    </xf>
    <xf numFmtId="0" fontId="31" fillId="0" borderId="21" xfId="0" applyFont="1" applyFill="1" applyBorder="1" applyAlignment="1">
      <alignment horizontal="center" vertical="center"/>
    </xf>
    <xf numFmtId="0" fontId="31" fillId="0" borderId="29" xfId="0" applyFont="1" applyFill="1" applyBorder="1" applyAlignment="1">
      <alignment horizontal="center" vertical="center"/>
    </xf>
    <xf numFmtId="0" fontId="31" fillId="0" borderId="30" xfId="0" applyFont="1" applyFill="1" applyBorder="1" applyAlignment="1">
      <alignment horizontal="center" vertical="center"/>
    </xf>
    <xf numFmtId="0" fontId="28" fillId="0" borderId="46" xfId="0" applyFont="1" applyFill="1" applyBorder="1" applyAlignment="1">
      <alignment horizontal="center" vertical="center" shrinkToFit="1"/>
    </xf>
    <xf numFmtId="0" fontId="28" fillId="0" borderId="47" xfId="0" applyFont="1" applyFill="1" applyBorder="1" applyAlignment="1">
      <alignment horizontal="center" vertical="center" shrinkToFit="1"/>
    </xf>
    <xf numFmtId="176" fontId="29" fillId="0" borderId="47" xfId="0" applyNumberFormat="1" applyFont="1" applyFill="1" applyBorder="1" applyAlignment="1">
      <alignment horizontal="center" vertical="center" shrinkToFit="1"/>
    </xf>
    <xf numFmtId="176" fontId="29" fillId="0" borderId="48" xfId="0" applyNumberFormat="1" applyFont="1" applyFill="1" applyBorder="1" applyAlignment="1">
      <alignment horizontal="center" vertical="center" shrinkToFit="1"/>
    </xf>
    <xf numFmtId="176" fontId="29" fillId="0" borderId="46" xfId="0" applyNumberFormat="1" applyFont="1" applyFill="1" applyBorder="1" applyAlignment="1">
      <alignment horizontal="center" vertical="center" shrinkToFit="1"/>
    </xf>
    <xf numFmtId="0" fontId="0" fillId="0" borderId="19" xfId="0" applyFont="1" applyFill="1" applyBorder="1" applyAlignment="1">
      <alignment horizontal="center" vertical="center" textRotation="255"/>
    </xf>
    <xf numFmtId="0" fontId="0" fillId="0" borderId="20" xfId="0" applyFont="1" applyFill="1" applyBorder="1" applyAlignment="1">
      <alignment horizontal="center" vertical="center" textRotation="255"/>
    </xf>
    <xf numFmtId="0" fontId="0" fillId="0" borderId="21" xfId="0" applyFont="1" applyFill="1" applyBorder="1" applyAlignment="1">
      <alignment horizontal="center" vertical="center" textRotation="255"/>
    </xf>
    <xf numFmtId="0" fontId="32" fillId="0" borderId="50" xfId="0" applyFont="1" applyFill="1" applyBorder="1" applyAlignment="1">
      <alignment horizontal="center" vertical="center" shrinkToFit="1"/>
    </xf>
    <xf numFmtId="0" fontId="32" fillId="0" borderId="22" xfId="0" applyFont="1" applyFill="1" applyBorder="1" applyAlignment="1">
      <alignment horizontal="center" vertical="center" shrinkToFit="1"/>
    </xf>
    <xf numFmtId="0" fontId="0" fillId="0" borderId="33" xfId="0" applyFont="1" applyFill="1" applyBorder="1" applyAlignment="1">
      <alignment horizontal="center" vertical="center" shrinkToFit="1"/>
    </xf>
    <xf numFmtId="0" fontId="0" fillId="0" borderId="42" xfId="0" applyFont="1" applyFill="1" applyBorder="1" applyAlignment="1">
      <alignment horizontal="center" vertical="center" shrinkToFit="1"/>
    </xf>
    <xf numFmtId="0" fontId="0" fillId="0" borderId="51" xfId="0" applyFont="1" applyFill="1" applyBorder="1" applyAlignment="1">
      <alignment horizontal="center" vertical="center" textRotation="255"/>
    </xf>
    <xf numFmtId="0" fontId="0" fillId="0" borderId="52" xfId="0" applyFont="1" applyFill="1" applyBorder="1" applyAlignment="1">
      <alignment horizontal="center" vertical="center" textRotation="255"/>
    </xf>
    <xf numFmtId="0" fontId="0" fillId="0" borderId="53" xfId="0" applyFont="1" applyFill="1" applyBorder="1" applyAlignment="1">
      <alignment horizontal="center" vertical="center" textRotation="255"/>
    </xf>
    <xf numFmtId="0" fontId="33" fillId="0" borderId="33" xfId="0" applyFont="1" applyFill="1" applyBorder="1" applyAlignment="1">
      <alignment horizontal="center" vertical="center"/>
    </xf>
    <xf numFmtId="0" fontId="33" fillId="0" borderId="42"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42" xfId="0" applyFont="1" applyFill="1" applyBorder="1" applyAlignment="1">
      <alignment horizontal="center" vertical="center"/>
    </xf>
    <xf numFmtId="0" fontId="32" fillId="0" borderId="16" xfId="0" applyFont="1" applyFill="1" applyBorder="1" applyAlignment="1">
      <alignment horizontal="center" vertical="center"/>
    </xf>
    <xf numFmtId="0" fontId="0" fillId="0" borderId="22" xfId="0" applyFont="1" applyFill="1" applyBorder="1" applyAlignment="1">
      <alignment horizontal="center" vertical="center" shrinkToFit="1"/>
    </xf>
    <xf numFmtId="0" fontId="5" fillId="0" borderId="33" xfId="41" applyFont="1" applyBorder="1" applyAlignment="1">
      <alignment horizontal="center" vertical="center"/>
    </xf>
    <xf numFmtId="0" fontId="5" fillId="0" borderId="22" xfId="41" applyFont="1" applyBorder="1" applyAlignment="1">
      <alignment horizontal="center" vertical="center"/>
    </xf>
    <xf numFmtId="0" fontId="5" fillId="0" borderId="42" xfId="41" applyFont="1" applyBorder="1" applyAlignment="1">
      <alignment horizontal="center" vertical="center"/>
    </xf>
    <xf numFmtId="0" fontId="5" fillId="0" borderId="0" xfId="41" applyFont="1" applyBorder="1" applyAlignment="1">
      <alignment horizontal="left" vertical="top" wrapText="1"/>
    </xf>
    <xf numFmtId="0" fontId="5" fillId="0" borderId="16" xfId="41" applyFont="1" applyBorder="1" applyAlignment="1">
      <alignment horizontal="center" vertical="center"/>
    </xf>
    <xf numFmtId="0" fontId="5" fillId="0" borderId="33" xfId="42" applyFont="1" applyBorder="1" applyAlignment="1">
      <alignment horizontal="center" vertical="center" shrinkToFit="1"/>
    </xf>
    <xf numFmtId="0" fontId="5" fillId="0" borderId="42" xfId="42" applyFont="1" applyBorder="1" applyAlignment="1">
      <alignment horizontal="center" vertical="center" shrinkToFit="1"/>
    </xf>
    <xf numFmtId="0" fontId="38" fillId="0" borderId="19" xfId="0" applyFont="1" applyBorder="1" applyAlignment="1">
      <alignment vertical="top" wrapText="1"/>
    </xf>
    <xf numFmtId="0" fontId="38" fillId="0" borderId="21" xfId="0" applyFont="1" applyBorder="1" applyAlignment="1">
      <alignment vertical="top" wrapText="1"/>
    </xf>
    <xf numFmtId="0" fontId="38" fillId="0" borderId="10" xfId="0" applyFont="1" applyBorder="1" applyAlignment="1">
      <alignment vertical="top" wrapText="1"/>
    </xf>
    <xf numFmtId="0" fontId="38" fillId="0" borderId="13" xfId="0" applyFont="1" applyBorder="1" applyAlignment="1">
      <alignment vertical="top" wrapText="1"/>
    </xf>
    <xf numFmtId="0" fontId="38" fillId="0" borderId="20" xfId="0" applyFont="1" applyBorder="1" applyAlignment="1">
      <alignment vertical="top" wrapText="1"/>
    </xf>
    <xf numFmtId="0" fontId="38" fillId="0" borderId="19" xfId="0" applyFont="1" applyBorder="1" applyAlignment="1">
      <alignment vertical="center" wrapText="1"/>
    </xf>
    <xf numFmtId="0" fontId="38" fillId="0" borderId="20" xfId="0" applyFont="1" applyBorder="1" applyAlignment="1">
      <alignment vertical="center" wrapText="1"/>
    </xf>
    <xf numFmtId="0" fontId="38" fillId="0" borderId="21" xfId="0" applyFont="1" applyBorder="1" applyAlignment="1">
      <alignment vertical="center" wrapText="1"/>
    </xf>
    <xf numFmtId="0" fontId="38" fillId="0" borderId="0" xfId="0" applyFont="1" applyBorder="1" applyAlignment="1">
      <alignment vertical="center" wrapText="1"/>
    </xf>
    <xf numFmtId="0" fontId="0" fillId="0" borderId="0" xfId="0" applyFont="1" applyBorder="1" applyAlignment="1">
      <alignment vertical="center" wrapText="1"/>
    </xf>
    <xf numFmtId="0" fontId="47" fillId="0" borderId="19" xfId="0" applyFont="1" applyBorder="1" applyAlignment="1">
      <alignment vertical="top" wrapText="1"/>
    </xf>
    <xf numFmtId="0" fontId="47" fillId="0" borderId="20" xfId="0" applyFont="1" applyBorder="1" applyAlignment="1">
      <alignment vertical="top" wrapText="1"/>
    </xf>
    <xf numFmtId="0" fontId="47" fillId="0" borderId="21" xfId="0" applyFont="1" applyBorder="1" applyAlignment="1">
      <alignment vertical="top" wrapText="1"/>
    </xf>
    <xf numFmtId="0" fontId="28" fillId="0" borderId="20" xfId="44" applyFont="1" applyBorder="1" applyAlignment="1">
      <alignment horizontal="center" vertical="center" textRotation="255" shrinkToFit="1"/>
    </xf>
    <xf numFmtId="0" fontId="28" fillId="0" borderId="21" xfId="44" applyFont="1" applyBorder="1" applyAlignment="1">
      <alignment horizontal="center" vertical="center" textRotation="255" shrinkToFit="1"/>
    </xf>
    <xf numFmtId="0" fontId="43" fillId="0" borderId="0" xfId="44" applyFont="1" applyAlignment="1">
      <alignment horizontal="center" vertical="center"/>
    </xf>
    <xf numFmtId="0" fontId="53" fillId="0" borderId="20" xfId="44" applyFont="1" applyBorder="1" applyAlignment="1">
      <alignment horizontal="center" vertical="center" textRotation="255"/>
    </xf>
    <xf numFmtId="0" fontId="53" fillId="0" borderId="21" xfId="44" applyFont="1" applyBorder="1" applyAlignment="1">
      <alignment horizontal="center" vertical="center" textRotation="255"/>
    </xf>
    <xf numFmtId="0" fontId="2" fillId="0" borderId="20" xfId="44" applyBorder="1" applyAlignment="1">
      <alignment vertical="center" textRotation="255"/>
    </xf>
    <xf numFmtId="0" fontId="2" fillId="0" borderId="21" xfId="44" applyBorder="1" applyAlignment="1">
      <alignment vertical="center" textRotation="255"/>
    </xf>
    <xf numFmtId="0" fontId="2" fillId="0" borderId="20" xfId="44" applyBorder="1" applyAlignment="1">
      <alignment horizontal="center" vertical="center" textRotation="255"/>
    </xf>
    <xf numFmtId="0" fontId="2" fillId="0" borderId="21" xfId="44" applyBorder="1" applyAlignment="1">
      <alignment horizontal="center" vertical="center" textRotation="255"/>
    </xf>
    <xf numFmtId="0" fontId="2" fillId="0" borderId="16" xfId="46" applyBorder="1">
      <alignment vertical="center"/>
    </xf>
    <xf numFmtId="0" fontId="32" fillId="0" borderId="16" xfId="46" applyFont="1" applyBorder="1">
      <alignment vertical="center"/>
    </xf>
    <xf numFmtId="0" fontId="52" fillId="0" borderId="0" xfId="46" applyFont="1" applyAlignment="1">
      <alignment horizontal="center" vertical="center" wrapText="1"/>
    </xf>
    <xf numFmtId="0" fontId="2" fillId="0" borderId="0" xfId="46" applyAlignment="1">
      <alignment horizontal="center" vertical="center"/>
    </xf>
    <xf numFmtId="0" fontId="38" fillId="0" borderId="19" xfId="0" applyFont="1" applyBorder="1" applyAlignment="1">
      <alignment horizontal="left" vertical="top" wrapText="1"/>
    </xf>
    <xf numFmtId="0" fontId="38" fillId="0" borderId="20" xfId="0" applyFont="1" applyBorder="1" applyAlignment="1">
      <alignment horizontal="left" vertical="top" wrapText="1"/>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2 2" xfId="45" xr:uid="{00000000-0005-0000-0000-00002A000000}"/>
    <cellStyle name="標準 3" xfId="46" xr:uid="{A9774F6C-E70E-4E42-9A6D-2AF10C87334D}"/>
    <cellStyle name="標準_別紙３　経費負担区分" xfId="41" xr:uid="{00000000-0005-0000-0000-00002B000000}"/>
    <cellStyle name="標準_別紙4,5　設備器具一覧" xfId="42" xr:uid="{00000000-0005-0000-0000-00002C000000}"/>
    <cellStyle name="良い" xfId="43" builtinId="26" customBuiltin="1"/>
  </cellStyles>
  <dxfs count="14">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13"/>
        </patternFill>
      </fill>
    </dxf>
    <dxf>
      <fill>
        <patternFill>
          <bgColor indexed="13"/>
        </patternFill>
      </fill>
    </dxf>
  </dxfs>
  <tableStyles count="0" defaultTableStyle="TableStyleMedium2" defaultPivotStyle="PivotStyleLight16"/>
  <colors>
    <mruColors>
      <color rgb="FFCCFF99"/>
      <color rgb="FFFF99CC"/>
      <color rgb="FFFF66CC"/>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24</xdr:col>
      <xdr:colOff>47624</xdr:colOff>
      <xdr:row>10</xdr:row>
      <xdr:rowOff>152400</xdr:rowOff>
    </xdr:from>
    <xdr:ext cx="1524001" cy="314325"/>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4371974" y="2000250"/>
          <a:ext cx="1524001"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洗浄スペース</a:t>
          </a:r>
        </a:p>
      </xdr:txBody>
    </xdr:sp>
    <xdr:clientData/>
  </xdr:oneCellAnchor>
  <xdr:twoCellAnchor>
    <xdr:from>
      <xdr:col>24</xdr:col>
      <xdr:colOff>28575</xdr:colOff>
      <xdr:row>17</xdr:row>
      <xdr:rowOff>19050</xdr:rowOff>
    </xdr:from>
    <xdr:to>
      <xdr:col>39</xdr:col>
      <xdr:colOff>161925</xdr:colOff>
      <xdr:row>21</xdr:row>
      <xdr:rowOff>19050</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4352925" y="3067050"/>
          <a:ext cx="2705100" cy="6858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900"/>
            <a:t>　　　　　　　　食器消毒保管庫</a:t>
          </a:r>
        </a:p>
      </xdr:txBody>
    </xdr:sp>
    <xdr:clientData/>
  </xdr:twoCellAnchor>
  <xdr:twoCellAnchor>
    <xdr:from>
      <xdr:col>60</xdr:col>
      <xdr:colOff>85725</xdr:colOff>
      <xdr:row>9</xdr:row>
      <xdr:rowOff>66675</xdr:rowOff>
    </xdr:from>
    <xdr:to>
      <xdr:col>63</xdr:col>
      <xdr:colOff>161925</xdr:colOff>
      <xdr:row>20</xdr:row>
      <xdr:rowOff>161925</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10582275" y="1743075"/>
          <a:ext cx="590550" cy="19812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800"/>
            <a:t>三槽シンク</a:t>
          </a:r>
        </a:p>
      </xdr:txBody>
    </xdr:sp>
    <xdr:clientData/>
  </xdr:twoCellAnchor>
  <xdr:twoCellAnchor>
    <xdr:from>
      <xdr:col>45</xdr:col>
      <xdr:colOff>161925</xdr:colOff>
      <xdr:row>16</xdr:row>
      <xdr:rowOff>152400</xdr:rowOff>
    </xdr:from>
    <xdr:to>
      <xdr:col>51</xdr:col>
      <xdr:colOff>133350</xdr:colOff>
      <xdr:row>20</xdr:row>
      <xdr:rowOff>161925</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8086725" y="3028950"/>
          <a:ext cx="1000125" cy="6953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検食用</a:t>
          </a:r>
          <a:endParaRPr kumimoji="1" lang="en-US" altLang="ja-JP" sz="800"/>
        </a:p>
        <a:p>
          <a:pPr algn="ctr"/>
          <a:r>
            <a:rPr kumimoji="1" lang="ja-JP" altLang="en-US" sz="800"/>
            <a:t>フリーザー</a:t>
          </a:r>
        </a:p>
      </xdr:txBody>
    </xdr:sp>
    <xdr:clientData/>
  </xdr:twoCellAnchor>
  <xdr:twoCellAnchor>
    <xdr:from>
      <xdr:col>40</xdr:col>
      <xdr:colOff>0</xdr:colOff>
      <xdr:row>12</xdr:row>
      <xdr:rowOff>9526</xdr:rowOff>
    </xdr:from>
    <xdr:to>
      <xdr:col>43</xdr:col>
      <xdr:colOff>47625</xdr:colOff>
      <xdr:row>17</xdr:row>
      <xdr:rowOff>95250</xdr:rowOff>
    </xdr:to>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7067550" y="2200276"/>
          <a:ext cx="561975" cy="94297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球根皮むき器</a:t>
          </a:r>
        </a:p>
      </xdr:txBody>
    </xdr:sp>
    <xdr:clientData/>
  </xdr:twoCellAnchor>
  <xdr:twoCellAnchor>
    <xdr:from>
      <xdr:col>45</xdr:col>
      <xdr:colOff>152400</xdr:colOff>
      <xdr:row>21</xdr:row>
      <xdr:rowOff>9526</xdr:rowOff>
    </xdr:from>
    <xdr:to>
      <xdr:col>49</xdr:col>
      <xdr:colOff>9526</xdr:colOff>
      <xdr:row>25</xdr:row>
      <xdr:rowOff>66676</xdr:rowOff>
    </xdr:to>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8077200" y="3743326"/>
          <a:ext cx="542926" cy="7429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パス式冷凍庫</a:t>
          </a:r>
        </a:p>
      </xdr:txBody>
    </xdr:sp>
    <xdr:clientData/>
  </xdr:twoCellAnchor>
  <xdr:twoCellAnchor>
    <xdr:from>
      <xdr:col>45</xdr:col>
      <xdr:colOff>152400</xdr:colOff>
      <xdr:row>25</xdr:row>
      <xdr:rowOff>76200</xdr:rowOff>
    </xdr:from>
    <xdr:to>
      <xdr:col>49</xdr:col>
      <xdr:colOff>9526</xdr:colOff>
      <xdr:row>30</xdr:row>
      <xdr:rowOff>0</xdr:rowOff>
    </xdr:to>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8077200" y="4495800"/>
          <a:ext cx="542926" cy="7810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パス式冷蔵庫</a:t>
          </a:r>
        </a:p>
      </xdr:txBody>
    </xdr:sp>
    <xdr:clientData/>
  </xdr:twoCellAnchor>
  <xdr:twoCellAnchor>
    <xdr:from>
      <xdr:col>46</xdr:col>
      <xdr:colOff>9525</xdr:colOff>
      <xdr:row>33</xdr:row>
      <xdr:rowOff>9525</xdr:rowOff>
    </xdr:from>
    <xdr:to>
      <xdr:col>49</xdr:col>
      <xdr:colOff>28575</xdr:colOff>
      <xdr:row>38</xdr:row>
      <xdr:rowOff>28576</xdr:rowOff>
    </xdr:to>
    <xdr:sp macro="" textlink="">
      <xdr:nvSpPr>
        <xdr:cNvPr id="9" name="テキスト ボックス 8">
          <a:extLst>
            <a:ext uri="{FF2B5EF4-FFF2-40B4-BE49-F238E27FC236}">
              <a16:creationId xmlns:a16="http://schemas.microsoft.com/office/drawing/2014/main" id="{00000000-0008-0000-0300-000009000000}"/>
            </a:ext>
          </a:extLst>
        </xdr:cNvPr>
        <xdr:cNvSpPr txBox="1"/>
      </xdr:nvSpPr>
      <xdr:spPr>
        <a:xfrm>
          <a:off x="8105775" y="5800725"/>
          <a:ext cx="533400" cy="87630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冷蔵庫</a:t>
          </a:r>
          <a:endParaRPr kumimoji="1" lang="en-US" altLang="ja-JP" sz="800"/>
        </a:p>
      </xdr:txBody>
    </xdr:sp>
    <xdr:clientData/>
  </xdr:twoCellAnchor>
  <xdr:twoCellAnchor>
    <xdr:from>
      <xdr:col>40</xdr:col>
      <xdr:colOff>28575</xdr:colOff>
      <xdr:row>34</xdr:row>
      <xdr:rowOff>95250</xdr:rowOff>
    </xdr:from>
    <xdr:to>
      <xdr:col>42</xdr:col>
      <xdr:colOff>152400</xdr:colOff>
      <xdr:row>37</xdr:row>
      <xdr:rowOff>152400</xdr:rowOff>
    </xdr:to>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7096125" y="6057900"/>
          <a:ext cx="466725" cy="5715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t>家庭用冷凍　　冷蔵庫</a:t>
          </a:r>
        </a:p>
      </xdr:txBody>
    </xdr:sp>
    <xdr:clientData/>
  </xdr:twoCellAnchor>
  <xdr:twoCellAnchor>
    <xdr:from>
      <xdr:col>51</xdr:col>
      <xdr:colOff>114300</xdr:colOff>
      <xdr:row>23</xdr:row>
      <xdr:rowOff>114300</xdr:rowOff>
    </xdr:from>
    <xdr:to>
      <xdr:col>56</xdr:col>
      <xdr:colOff>47625</xdr:colOff>
      <xdr:row>31</xdr:row>
      <xdr:rowOff>47625</xdr:rowOff>
    </xdr:to>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a:xfrm>
          <a:off x="9067800" y="4191000"/>
          <a:ext cx="790575" cy="13049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en-US" altLang="ja-JP" sz="800"/>
        </a:p>
        <a:p>
          <a:pPr algn="ctr"/>
          <a:endParaRPr kumimoji="1" lang="en-US" altLang="ja-JP" sz="800"/>
        </a:p>
        <a:p>
          <a:pPr algn="ctr"/>
          <a:endParaRPr kumimoji="1" lang="en-US" altLang="ja-JP" sz="800"/>
        </a:p>
        <a:p>
          <a:pPr algn="ctr"/>
          <a:endParaRPr kumimoji="1" lang="en-US" altLang="ja-JP" sz="800"/>
        </a:p>
        <a:p>
          <a:pPr algn="ctr"/>
          <a:r>
            <a:rPr kumimoji="1" lang="ja-JP" altLang="en-US" sz="800"/>
            <a:t>水切り付一槽シンク</a:t>
          </a:r>
        </a:p>
      </xdr:txBody>
    </xdr:sp>
    <xdr:clientData/>
  </xdr:twoCellAnchor>
  <xdr:twoCellAnchor>
    <xdr:from>
      <xdr:col>56</xdr:col>
      <xdr:colOff>57150</xdr:colOff>
      <xdr:row>23</xdr:row>
      <xdr:rowOff>114300</xdr:rowOff>
    </xdr:from>
    <xdr:to>
      <xdr:col>60</xdr:col>
      <xdr:colOff>161925</xdr:colOff>
      <xdr:row>31</xdr:row>
      <xdr:rowOff>47625</xdr:rowOff>
    </xdr:to>
    <xdr:sp macro="" textlink="">
      <xdr:nvSpPr>
        <xdr:cNvPr id="12" name="テキスト ボックス 11">
          <a:extLst>
            <a:ext uri="{FF2B5EF4-FFF2-40B4-BE49-F238E27FC236}">
              <a16:creationId xmlns:a16="http://schemas.microsoft.com/office/drawing/2014/main" id="{00000000-0008-0000-0300-00000C000000}"/>
            </a:ext>
          </a:extLst>
        </xdr:cNvPr>
        <xdr:cNvSpPr txBox="1"/>
      </xdr:nvSpPr>
      <xdr:spPr>
        <a:xfrm>
          <a:off x="9867900" y="4191000"/>
          <a:ext cx="790575" cy="13049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フード</a:t>
          </a:r>
          <a:endParaRPr kumimoji="1" lang="en-US" altLang="ja-JP" sz="800"/>
        </a:p>
        <a:p>
          <a:pPr algn="ctr"/>
          <a:r>
            <a:rPr kumimoji="1" lang="ja-JP" altLang="en-US" sz="800"/>
            <a:t>スライサー</a:t>
          </a:r>
          <a:endParaRPr kumimoji="1" lang="en-US" altLang="ja-JP" sz="800"/>
        </a:p>
        <a:p>
          <a:pPr algn="ctr"/>
          <a:endParaRPr kumimoji="1" lang="en-US" altLang="ja-JP" sz="800"/>
        </a:p>
        <a:p>
          <a:pPr algn="ctr"/>
          <a:r>
            <a:rPr kumimoji="1" lang="ja-JP" altLang="en-US" sz="800"/>
            <a:t>スライサー</a:t>
          </a:r>
          <a:endParaRPr kumimoji="1" lang="en-US" altLang="ja-JP" sz="800"/>
        </a:p>
        <a:p>
          <a:pPr algn="ctr"/>
          <a:r>
            <a:rPr kumimoji="1" lang="ja-JP" altLang="en-US" sz="800"/>
            <a:t>シンク</a:t>
          </a:r>
        </a:p>
      </xdr:txBody>
    </xdr:sp>
    <xdr:clientData/>
  </xdr:twoCellAnchor>
  <xdr:twoCellAnchor>
    <xdr:from>
      <xdr:col>46</xdr:col>
      <xdr:colOff>85725</xdr:colOff>
      <xdr:row>45</xdr:row>
      <xdr:rowOff>38100</xdr:rowOff>
    </xdr:from>
    <xdr:to>
      <xdr:col>57</xdr:col>
      <xdr:colOff>38100</xdr:colOff>
      <xdr:row>45</xdr:row>
      <xdr:rowOff>47625</xdr:rowOff>
    </xdr:to>
    <xdr:cxnSp macro="">
      <xdr:nvCxnSpPr>
        <xdr:cNvPr id="13" name="直線コネクタ 12">
          <a:extLst>
            <a:ext uri="{FF2B5EF4-FFF2-40B4-BE49-F238E27FC236}">
              <a16:creationId xmlns:a16="http://schemas.microsoft.com/office/drawing/2014/main" id="{00000000-0008-0000-0300-00000D000000}"/>
            </a:ext>
          </a:extLst>
        </xdr:cNvPr>
        <xdr:cNvCxnSpPr/>
      </xdr:nvCxnSpPr>
      <xdr:spPr>
        <a:xfrm flipV="1">
          <a:off x="8181975" y="7886700"/>
          <a:ext cx="1838325" cy="9525"/>
        </a:xfrm>
        <a:prstGeom prst="line">
          <a:avLst/>
        </a:prstGeom>
        <a:ln w="381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95248</xdr:colOff>
      <xdr:row>41</xdr:row>
      <xdr:rowOff>161925</xdr:rowOff>
    </xdr:from>
    <xdr:to>
      <xdr:col>50</xdr:col>
      <xdr:colOff>152399</xdr:colOff>
      <xdr:row>45</xdr:row>
      <xdr:rowOff>19050</xdr:rowOff>
    </xdr:to>
    <xdr:sp macro="" textlink="">
      <xdr:nvSpPr>
        <xdr:cNvPr id="14" name="テキスト ボックス 13">
          <a:extLst>
            <a:ext uri="{FF2B5EF4-FFF2-40B4-BE49-F238E27FC236}">
              <a16:creationId xmlns:a16="http://schemas.microsoft.com/office/drawing/2014/main" id="{00000000-0008-0000-0300-00000E000000}"/>
            </a:ext>
          </a:extLst>
        </xdr:cNvPr>
        <xdr:cNvSpPr txBox="1"/>
      </xdr:nvSpPr>
      <xdr:spPr>
        <a:xfrm>
          <a:off x="8191498" y="7324725"/>
          <a:ext cx="742951" cy="5429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スチ</a:t>
          </a:r>
          <a:endParaRPr kumimoji="1" lang="en-US" altLang="ja-JP" sz="800"/>
        </a:p>
        <a:p>
          <a:pPr algn="ctr"/>
          <a:r>
            <a:rPr kumimoji="1" lang="ja-JP" altLang="en-US" sz="800"/>
            <a:t>コン</a:t>
          </a:r>
        </a:p>
      </xdr:txBody>
    </xdr:sp>
    <xdr:clientData/>
  </xdr:twoCellAnchor>
  <xdr:twoCellAnchor>
    <xdr:from>
      <xdr:col>52</xdr:col>
      <xdr:colOff>142874</xdr:colOff>
      <xdr:row>41</xdr:row>
      <xdr:rowOff>161925</xdr:rowOff>
    </xdr:from>
    <xdr:to>
      <xdr:col>57</xdr:col>
      <xdr:colOff>28575</xdr:colOff>
      <xdr:row>45</xdr:row>
      <xdr:rowOff>19050</xdr:rowOff>
    </xdr:to>
    <xdr:sp macro="" textlink="">
      <xdr:nvSpPr>
        <xdr:cNvPr id="15" name="テキスト ボックス 14">
          <a:extLst>
            <a:ext uri="{FF2B5EF4-FFF2-40B4-BE49-F238E27FC236}">
              <a16:creationId xmlns:a16="http://schemas.microsoft.com/office/drawing/2014/main" id="{00000000-0008-0000-0300-00000F000000}"/>
            </a:ext>
          </a:extLst>
        </xdr:cNvPr>
        <xdr:cNvSpPr txBox="1"/>
      </xdr:nvSpPr>
      <xdr:spPr>
        <a:xfrm>
          <a:off x="9267824" y="7324725"/>
          <a:ext cx="742951" cy="5429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ブラスト　　　チラー</a:t>
          </a:r>
        </a:p>
      </xdr:txBody>
    </xdr:sp>
    <xdr:clientData/>
  </xdr:twoCellAnchor>
  <xdr:twoCellAnchor>
    <xdr:from>
      <xdr:col>49</xdr:col>
      <xdr:colOff>66675</xdr:colOff>
      <xdr:row>45</xdr:row>
      <xdr:rowOff>57150</xdr:rowOff>
    </xdr:from>
    <xdr:to>
      <xdr:col>54</xdr:col>
      <xdr:colOff>123825</xdr:colOff>
      <xdr:row>48</xdr:row>
      <xdr:rowOff>19050</xdr:rowOff>
    </xdr:to>
    <xdr:sp macro="" textlink="">
      <xdr:nvSpPr>
        <xdr:cNvPr id="16" name="テキスト ボックス 15">
          <a:extLst>
            <a:ext uri="{FF2B5EF4-FFF2-40B4-BE49-F238E27FC236}">
              <a16:creationId xmlns:a16="http://schemas.microsoft.com/office/drawing/2014/main" id="{00000000-0008-0000-0300-000010000000}"/>
            </a:ext>
          </a:extLst>
        </xdr:cNvPr>
        <xdr:cNvSpPr txBox="1"/>
      </xdr:nvSpPr>
      <xdr:spPr>
        <a:xfrm>
          <a:off x="8677275" y="7905750"/>
          <a:ext cx="914400" cy="4762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フライヤー</a:t>
          </a:r>
        </a:p>
      </xdr:txBody>
    </xdr:sp>
    <xdr:clientData/>
  </xdr:twoCellAnchor>
  <xdr:twoCellAnchor>
    <xdr:from>
      <xdr:col>48</xdr:col>
      <xdr:colOff>0</xdr:colOff>
      <xdr:row>54</xdr:row>
      <xdr:rowOff>66675</xdr:rowOff>
    </xdr:from>
    <xdr:to>
      <xdr:col>51</xdr:col>
      <xdr:colOff>114300</xdr:colOff>
      <xdr:row>57</xdr:row>
      <xdr:rowOff>104774</xdr:rowOff>
    </xdr:to>
    <xdr:sp macro="" textlink="">
      <xdr:nvSpPr>
        <xdr:cNvPr id="17" name="テキスト ボックス 16">
          <a:extLst>
            <a:ext uri="{FF2B5EF4-FFF2-40B4-BE49-F238E27FC236}">
              <a16:creationId xmlns:a16="http://schemas.microsoft.com/office/drawing/2014/main" id="{00000000-0008-0000-0300-000011000000}"/>
            </a:ext>
          </a:extLst>
        </xdr:cNvPr>
        <xdr:cNvSpPr txBox="1"/>
      </xdr:nvSpPr>
      <xdr:spPr>
        <a:xfrm>
          <a:off x="8439150" y="9458325"/>
          <a:ext cx="628650" cy="55244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炊飯器</a:t>
          </a:r>
        </a:p>
      </xdr:txBody>
    </xdr:sp>
    <xdr:clientData/>
  </xdr:twoCellAnchor>
  <xdr:twoCellAnchor>
    <xdr:from>
      <xdr:col>52</xdr:col>
      <xdr:colOff>142874</xdr:colOff>
      <xdr:row>54</xdr:row>
      <xdr:rowOff>47626</xdr:rowOff>
    </xdr:from>
    <xdr:to>
      <xdr:col>57</xdr:col>
      <xdr:colOff>28575</xdr:colOff>
      <xdr:row>57</xdr:row>
      <xdr:rowOff>104776</xdr:rowOff>
    </xdr:to>
    <xdr:sp macro="" textlink="">
      <xdr:nvSpPr>
        <xdr:cNvPr id="18" name="テキスト ボックス 17">
          <a:extLst>
            <a:ext uri="{FF2B5EF4-FFF2-40B4-BE49-F238E27FC236}">
              <a16:creationId xmlns:a16="http://schemas.microsoft.com/office/drawing/2014/main" id="{00000000-0008-0000-0300-000012000000}"/>
            </a:ext>
          </a:extLst>
        </xdr:cNvPr>
        <xdr:cNvSpPr txBox="1"/>
      </xdr:nvSpPr>
      <xdr:spPr>
        <a:xfrm>
          <a:off x="9267824" y="9439276"/>
          <a:ext cx="742951" cy="5715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炊飯器</a:t>
          </a:r>
        </a:p>
      </xdr:txBody>
    </xdr:sp>
    <xdr:clientData/>
  </xdr:twoCellAnchor>
  <xdr:twoCellAnchor>
    <xdr:from>
      <xdr:col>24</xdr:col>
      <xdr:colOff>38099</xdr:colOff>
      <xdr:row>41</xdr:row>
      <xdr:rowOff>133350</xdr:rowOff>
    </xdr:from>
    <xdr:to>
      <xdr:col>31</xdr:col>
      <xdr:colOff>57150</xdr:colOff>
      <xdr:row>45</xdr:row>
      <xdr:rowOff>133350</xdr:rowOff>
    </xdr:to>
    <xdr:sp macro="" textlink="">
      <xdr:nvSpPr>
        <xdr:cNvPr id="19" name="テキスト ボックス 18">
          <a:extLst>
            <a:ext uri="{FF2B5EF4-FFF2-40B4-BE49-F238E27FC236}">
              <a16:creationId xmlns:a16="http://schemas.microsoft.com/office/drawing/2014/main" id="{00000000-0008-0000-0300-000013000000}"/>
            </a:ext>
          </a:extLst>
        </xdr:cNvPr>
        <xdr:cNvSpPr txBox="1"/>
      </xdr:nvSpPr>
      <xdr:spPr>
        <a:xfrm>
          <a:off x="4362449" y="7296150"/>
          <a:ext cx="1219201" cy="6858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台下戸棚</a:t>
          </a:r>
          <a:endParaRPr kumimoji="1" lang="en-US" altLang="ja-JP" sz="800"/>
        </a:p>
      </xdr:txBody>
    </xdr:sp>
    <xdr:clientData/>
  </xdr:twoCellAnchor>
  <xdr:twoCellAnchor>
    <xdr:from>
      <xdr:col>31</xdr:col>
      <xdr:colOff>57150</xdr:colOff>
      <xdr:row>41</xdr:row>
      <xdr:rowOff>133350</xdr:rowOff>
    </xdr:from>
    <xdr:to>
      <xdr:col>38</xdr:col>
      <xdr:colOff>47624</xdr:colOff>
      <xdr:row>45</xdr:row>
      <xdr:rowOff>133350</xdr:rowOff>
    </xdr:to>
    <xdr:sp macro="" textlink="">
      <xdr:nvSpPr>
        <xdr:cNvPr id="20" name="テキスト ボックス 19">
          <a:extLst>
            <a:ext uri="{FF2B5EF4-FFF2-40B4-BE49-F238E27FC236}">
              <a16:creationId xmlns:a16="http://schemas.microsoft.com/office/drawing/2014/main" id="{00000000-0008-0000-0300-000014000000}"/>
            </a:ext>
          </a:extLst>
        </xdr:cNvPr>
        <xdr:cNvSpPr txBox="1"/>
      </xdr:nvSpPr>
      <xdr:spPr>
        <a:xfrm>
          <a:off x="5581650" y="7296150"/>
          <a:ext cx="1190624" cy="6858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コールド</a:t>
          </a:r>
          <a:endParaRPr kumimoji="1" lang="en-US" altLang="ja-JP" sz="800"/>
        </a:p>
        <a:p>
          <a:pPr algn="ctr"/>
          <a:r>
            <a:rPr kumimoji="1" lang="ja-JP" altLang="en-US" sz="800"/>
            <a:t>テーブル</a:t>
          </a:r>
        </a:p>
      </xdr:txBody>
    </xdr:sp>
    <xdr:clientData/>
  </xdr:twoCellAnchor>
  <xdr:twoCellAnchor>
    <xdr:from>
      <xdr:col>38</xdr:col>
      <xdr:colOff>57150</xdr:colOff>
      <xdr:row>41</xdr:row>
      <xdr:rowOff>133349</xdr:rowOff>
    </xdr:from>
    <xdr:to>
      <xdr:col>41</xdr:col>
      <xdr:colOff>152400</xdr:colOff>
      <xdr:row>45</xdr:row>
      <xdr:rowOff>133350</xdr:rowOff>
    </xdr:to>
    <xdr:sp macro="" textlink="">
      <xdr:nvSpPr>
        <xdr:cNvPr id="21" name="テキスト ボックス 20">
          <a:extLst>
            <a:ext uri="{FF2B5EF4-FFF2-40B4-BE49-F238E27FC236}">
              <a16:creationId xmlns:a16="http://schemas.microsoft.com/office/drawing/2014/main" id="{00000000-0008-0000-0300-000015000000}"/>
            </a:ext>
          </a:extLst>
        </xdr:cNvPr>
        <xdr:cNvSpPr txBox="1"/>
      </xdr:nvSpPr>
      <xdr:spPr>
        <a:xfrm>
          <a:off x="6781800" y="7296149"/>
          <a:ext cx="609600" cy="685801"/>
        </a:xfrm>
        <a:prstGeom prst="frame">
          <a:avLst>
            <a:gd name="adj1" fmla="val 6250"/>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一槽</a:t>
          </a:r>
          <a:endParaRPr kumimoji="1" lang="en-US" altLang="ja-JP" sz="800"/>
        </a:p>
        <a:p>
          <a:pPr algn="ctr"/>
          <a:r>
            <a:rPr kumimoji="1" lang="ja-JP" altLang="en-US" sz="800"/>
            <a:t>シンク</a:t>
          </a:r>
        </a:p>
      </xdr:txBody>
    </xdr:sp>
    <xdr:clientData/>
  </xdr:twoCellAnchor>
  <xdr:twoCellAnchor>
    <xdr:from>
      <xdr:col>35</xdr:col>
      <xdr:colOff>142874</xdr:colOff>
      <xdr:row>45</xdr:row>
      <xdr:rowOff>142875</xdr:rowOff>
    </xdr:from>
    <xdr:to>
      <xdr:col>41</xdr:col>
      <xdr:colOff>152399</xdr:colOff>
      <xdr:row>49</xdr:row>
      <xdr:rowOff>57150</xdr:rowOff>
    </xdr:to>
    <xdr:sp macro="" textlink="">
      <xdr:nvSpPr>
        <xdr:cNvPr id="22" name="テキスト ボックス 21">
          <a:extLst>
            <a:ext uri="{FF2B5EF4-FFF2-40B4-BE49-F238E27FC236}">
              <a16:creationId xmlns:a16="http://schemas.microsoft.com/office/drawing/2014/main" id="{00000000-0008-0000-0300-000016000000}"/>
            </a:ext>
          </a:extLst>
        </xdr:cNvPr>
        <xdr:cNvSpPr txBox="1"/>
      </xdr:nvSpPr>
      <xdr:spPr>
        <a:xfrm>
          <a:off x="6353174" y="7991475"/>
          <a:ext cx="1038225" cy="6000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ガステーブル</a:t>
          </a:r>
        </a:p>
      </xdr:txBody>
    </xdr:sp>
    <xdr:clientData/>
  </xdr:twoCellAnchor>
  <xdr:twoCellAnchor>
    <xdr:from>
      <xdr:col>28</xdr:col>
      <xdr:colOff>123825</xdr:colOff>
      <xdr:row>45</xdr:row>
      <xdr:rowOff>142875</xdr:rowOff>
    </xdr:from>
    <xdr:to>
      <xdr:col>35</xdr:col>
      <xdr:colOff>133350</xdr:colOff>
      <xdr:row>49</xdr:row>
      <xdr:rowOff>57150</xdr:rowOff>
    </xdr:to>
    <xdr:sp macro="" textlink="">
      <xdr:nvSpPr>
        <xdr:cNvPr id="23" name="テキスト ボックス 22">
          <a:extLst>
            <a:ext uri="{FF2B5EF4-FFF2-40B4-BE49-F238E27FC236}">
              <a16:creationId xmlns:a16="http://schemas.microsoft.com/office/drawing/2014/main" id="{00000000-0008-0000-0300-000017000000}"/>
            </a:ext>
          </a:extLst>
        </xdr:cNvPr>
        <xdr:cNvSpPr txBox="1"/>
      </xdr:nvSpPr>
      <xdr:spPr>
        <a:xfrm>
          <a:off x="5133975" y="7991475"/>
          <a:ext cx="1209675" cy="6000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台下戸棚</a:t>
          </a:r>
        </a:p>
      </xdr:txBody>
    </xdr:sp>
    <xdr:clientData/>
  </xdr:twoCellAnchor>
  <xdr:twoCellAnchor>
    <xdr:from>
      <xdr:col>24</xdr:col>
      <xdr:colOff>76201</xdr:colOff>
      <xdr:row>51</xdr:row>
      <xdr:rowOff>38101</xdr:rowOff>
    </xdr:from>
    <xdr:to>
      <xdr:col>30</xdr:col>
      <xdr:colOff>38100</xdr:colOff>
      <xdr:row>56</xdr:row>
      <xdr:rowOff>104775</xdr:rowOff>
    </xdr:to>
    <xdr:sp macro="" textlink="">
      <xdr:nvSpPr>
        <xdr:cNvPr id="24" name="テキスト ボックス 23">
          <a:extLst>
            <a:ext uri="{FF2B5EF4-FFF2-40B4-BE49-F238E27FC236}">
              <a16:creationId xmlns:a16="http://schemas.microsoft.com/office/drawing/2014/main" id="{00000000-0008-0000-0300-000018000000}"/>
            </a:ext>
          </a:extLst>
        </xdr:cNvPr>
        <xdr:cNvSpPr txBox="1"/>
      </xdr:nvSpPr>
      <xdr:spPr>
        <a:xfrm>
          <a:off x="4400551" y="8915401"/>
          <a:ext cx="990599" cy="923924"/>
        </a:xfrm>
        <a:prstGeom prst="ellipse">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回転釜</a:t>
          </a:r>
        </a:p>
      </xdr:txBody>
    </xdr:sp>
    <xdr:clientData/>
  </xdr:twoCellAnchor>
  <xdr:twoCellAnchor>
    <xdr:from>
      <xdr:col>31</xdr:col>
      <xdr:colOff>161925</xdr:colOff>
      <xdr:row>51</xdr:row>
      <xdr:rowOff>38101</xdr:rowOff>
    </xdr:from>
    <xdr:to>
      <xdr:col>37</xdr:col>
      <xdr:colOff>119062</xdr:colOff>
      <xdr:row>56</xdr:row>
      <xdr:rowOff>85725</xdr:rowOff>
    </xdr:to>
    <xdr:sp macro="" textlink="">
      <xdr:nvSpPr>
        <xdr:cNvPr id="25" name="テキスト ボックス 24">
          <a:extLst>
            <a:ext uri="{FF2B5EF4-FFF2-40B4-BE49-F238E27FC236}">
              <a16:creationId xmlns:a16="http://schemas.microsoft.com/office/drawing/2014/main" id="{00000000-0008-0000-0300-000019000000}"/>
            </a:ext>
          </a:extLst>
        </xdr:cNvPr>
        <xdr:cNvSpPr txBox="1"/>
      </xdr:nvSpPr>
      <xdr:spPr>
        <a:xfrm>
          <a:off x="5686425" y="8915401"/>
          <a:ext cx="985837" cy="904874"/>
        </a:xfrm>
        <a:prstGeom prst="ellipse">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回転釜</a:t>
          </a:r>
        </a:p>
      </xdr:txBody>
    </xdr:sp>
    <xdr:clientData/>
  </xdr:twoCellAnchor>
  <xdr:twoCellAnchor>
    <xdr:from>
      <xdr:col>39</xdr:col>
      <xdr:colOff>76200</xdr:colOff>
      <xdr:row>51</xdr:row>
      <xdr:rowOff>85725</xdr:rowOff>
    </xdr:from>
    <xdr:to>
      <xdr:col>44</xdr:col>
      <xdr:colOff>76199</xdr:colOff>
      <xdr:row>56</xdr:row>
      <xdr:rowOff>57150</xdr:rowOff>
    </xdr:to>
    <xdr:sp macro="" textlink="">
      <xdr:nvSpPr>
        <xdr:cNvPr id="26" name="テキスト ボックス 25">
          <a:extLst>
            <a:ext uri="{FF2B5EF4-FFF2-40B4-BE49-F238E27FC236}">
              <a16:creationId xmlns:a16="http://schemas.microsoft.com/office/drawing/2014/main" id="{00000000-0008-0000-0300-00001A000000}"/>
            </a:ext>
          </a:extLst>
        </xdr:cNvPr>
        <xdr:cNvSpPr txBox="1"/>
      </xdr:nvSpPr>
      <xdr:spPr>
        <a:xfrm>
          <a:off x="6972300" y="8963025"/>
          <a:ext cx="857249" cy="828675"/>
        </a:xfrm>
        <a:prstGeom prst="ellipse">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回転釜</a:t>
          </a:r>
        </a:p>
      </xdr:txBody>
    </xdr:sp>
    <xdr:clientData/>
  </xdr:twoCellAnchor>
  <xdr:twoCellAnchor>
    <xdr:from>
      <xdr:col>51</xdr:col>
      <xdr:colOff>114299</xdr:colOff>
      <xdr:row>31</xdr:row>
      <xdr:rowOff>57150</xdr:rowOff>
    </xdr:from>
    <xdr:to>
      <xdr:col>60</xdr:col>
      <xdr:colOff>161924</xdr:colOff>
      <xdr:row>35</xdr:row>
      <xdr:rowOff>9525</xdr:rowOff>
    </xdr:to>
    <xdr:sp macro="" textlink="">
      <xdr:nvSpPr>
        <xdr:cNvPr id="27" name="テキスト ボックス 26">
          <a:extLst>
            <a:ext uri="{FF2B5EF4-FFF2-40B4-BE49-F238E27FC236}">
              <a16:creationId xmlns:a16="http://schemas.microsoft.com/office/drawing/2014/main" id="{00000000-0008-0000-0300-00001B000000}"/>
            </a:ext>
          </a:extLst>
        </xdr:cNvPr>
        <xdr:cNvSpPr txBox="1"/>
      </xdr:nvSpPr>
      <xdr:spPr>
        <a:xfrm>
          <a:off x="9067799" y="5505450"/>
          <a:ext cx="1590675" cy="6381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移動式作業台</a:t>
          </a:r>
        </a:p>
      </xdr:txBody>
    </xdr:sp>
    <xdr:clientData/>
  </xdr:twoCellAnchor>
  <xdr:twoCellAnchor>
    <xdr:from>
      <xdr:col>24</xdr:col>
      <xdr:colOff>38100</xdr:colOff>
      <xdr:row>45</xdr:row>
      <xdr:rowOff>142876</xdr:rowOff>
    </xdr:from>
    <xdr:to>
      <xdr:col>28</xdr:col>
      <xdr:colOff>114299</xdr:colOff>
      <xdr:row>48</xdr:row>
      <xdr:rowOff>161926</xdr:rowOff>
    </xdr:to>
    <xdr:sp macro="" textlink="">
      <xdr:nvSpPr>
        <xdr:cNvPr id="28" name="テキスト ボックス 27">
          <a:extLst>
            <a:ext uri="{FF2B5EF4-FFF2-40B4-BE49-F238E27FC236}">
              <a16:creationId xmlns:a16="http://schemas.microsoft.com/office/drawing/2014/main" id="{00000000-0008-0000-0300-00001C000000}"/>
            </a:ext>
          </a:extLst>
        </xdr:cNvPr>
        <xdr:cNvSpPr txBox="1"/>
      </xdr:nvSpPr>
      <xdr:spPr>
        <a:xfrm>
          <a:off x="4362450" y="7991476"/>
          <a:ext cx="761999" cy="533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移動台</a:t>
          </a:r>
        </a:p>
      </xdr:txBody>
    </xdr:sp>
    <xdr:clientData/>
  </xdr:twoCellAnchor>
  <xdr:twoCellAnchor>
    <xdr:from>
      <xdr:col>17</xdr:col>
      <xdr:colOff>0</xdr:colOff>
      <xdr:row>28</xdr:row>
      <xdr:rowOff>0</xdr:rowOff>
    </xdr:from>
    <xdr:to>
      <xdr:col>18</xdr:col>
      <xdr:colOff>114300</xdr:colOff>
      <xdr:row>38</xdr:row>
      <xdr:rowOff>57150</xdr:rowOff>
    </xdr:to>
    <xdr:sp macro="" textlink="">
      <xdr:nvSpPr>
        <xdr:cNvPr id="29" name="テキスト ボックス 28">
          <a:extLst>
            <a:ext uri="{FF2B5EF4-FFF2-40B4-BE49-F238E27FC236}">
              <a16:creationId xmlns:a16="http://schemas.microsoft.com/office/drawing/2014/main" id="{00000000-0008-0000-0300-00001D000000}"/>
            </a:ext>
          </a:extLst>
        </xdr:cNvPr>
        <xdr:cNvSpPr txBox="1"/>
      </xdr:nvSpPr>
      <xdr:spPr>
        <a:xfrm>
          <a:off x="3124200" y="4933950"/>
          <a:ext cx="285750" cy="1771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1100"/>
            <a:t>配　　　膳　　　棚</a:t>
          </a:r>
        </a:p>
      </xdr:txBody>
    </xdr:sp>
    <xdr:clientData/>
  </xdr:twoCellAnchor>
  <xdr:twoCellAnchor>
    <xdr:from>
      <xdr:col>36</xdr:col>
      <xdr:colOff>76199</xdr:colOff>
      <xdr:row>34</xdr:row>
      <xdr:rowOff>152400</xdr:rowOff>
    </xdr:from>
    <xdr:to>
      <xdr:col>39</xdr:col>
      <xdr:colOff>161924</xdr:colOff>
      <xdr:row>37</xdr:row>
      <xdr:rowOff>161925</xdr:rowOff>
    </xdr:to>
    <xdr:sp macro="" textlink="">
      <xdr:nvSpPr>
        <xdr:cNvPr id="30" name="テキスト ボックス 29">
          <a:extLst>
            <a:ext uri="{FF2B5EF4-FFF2-40B4-BE49-F238E27FC236}">
              <a16:creationId xmlns:a16="http://schemas.microsoft.com/office/drawing/2014/main" id="{00000000-0008-0000-0300-00001E000000}"/>
            </a:ext>
          </a:extLst>
        </xdr:cNvPr>
        <xdr:cNvSpPr txBox="1"/>
      </xdr:nvSpPr>
      <xdr:spPr>
        <a:xfrm>
          <a:off x="6457949" y="6115050"/>
          <a:ext cx="600075" cy="5238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t>ガス</a:t>
          </a:r>
          <a:endParaRPr kumimoji="1" lang="en-US" altLang="ja-JP" sz="700"/>
        </a:p>
        <a:p>
          <a:pPr algn="ctr"/>
          <a:r>
            <a:rPr kumimoji="1" lang="ja-JP" altLang="en-US" sz="700"/>
            <a:t>テーブル</a:t>
          </a:r>
        </a:p>
      </xdr:txBody>
    </xdr:sp>
    <xdr:clientData/>
  </xdr:twoCellAnchor>
  <xdr:twoCellAnchor>
    <xdr:from>
      <xdr:col>36</xdr:col>
      <xdr:colOff>76200</xdr:colOff>
      <xdr:row>31</xdr:row>
      <xdr:rowOff>133350</xdr:rowOff>
    </xdr:from>
    <xdr:to>
      <xdr:col>39</xdr:col>
      <xdr:colOff>161925</xdr:colOff>
      <xdr:row>34</xdr:row>
      <xdr:rowOff>142875</xdr:rowOff>
    </xdr:to>
    <xdr:sp macro="" textlink="">
      <xdr:nvSpPr>
        <xdr:cNvPr id="31" name="テキスト ボックス 30">
          <a:extLst>
            <a:ext uri="{FF2B5EF4-FFF2-40B4-BE49-F238E27FC236}">
              <a16:creationId xmlns:a16="http://schemas.microsoft.com/office/drawing/2014/main" id="{00000000-0008-0000-0300-00001F000000}"/>
            </a:ext>
          </a:extLst>
        </xdr:cNvPr>
        <xdr:cNvSpPr txBox="1"/>
      </xdr:nvSpPr>
      <xdr:spPr>
        <a:xfrm>
          <a:off x="6457950" y="5581650"/>
          <a:ext cx="600075" cy="523875"/>
        </a:xfrm>
        <a:prstGeom prst="frame">
          <a:avLst>
            <a:gd name="adj1" fmla="val 8863"/>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一槽</a:t>
          </a:r>
          <a:endParaRPr kumimoji="1" lang="en-US" altLang="ja-JP" sz="800"/>
        </a:p>
        <a:p>
          <a:pPr algn="ctr"/>
          <a:r>
            <a:rPr kumimoji="1" lang="ja-JP" altLang="en-US" sz="800"/>
            <a:t>シンク</a:t>
          </a:r>
        </a:p>
      </xdr:txBody>
    </xdr:sp>
    <xdr:clientData/>
  </xdr:twoCellAnchor>
  <xdr:twoCellAnchor>
    <xdr:from>
      <xdr:col>36</xdr:col>
      <xdr:colOff>76200</xdr:colOff>
      <xdr:row>26</xdr:row>
      <xdr:rowOff>123826</xdr:rowOff>
    </xdr:from>
    <xdr:to>
      <xdr:col>39</xdr:col>
      <xdr:colOff>161925</xdr:colOff>
      <xdr:row>31</xdr:row>
      <xdr:rowOff>123826</xdr:rowOff>
    </xdr:to>
    <xdr:sp macro="" textlink="">
      <xdr:nvSpPr>
        <xdr:cNvPr id="32" name="テキスト ボックス 31">
          <a:extLst>
            <a:ext uri="{FF2B5EF4-FFF2-40B4-BE49-F238E27FC236}">
              <a16:creationId xmlns:a16="http://schemas.microsoft.com/office/drawing/2014/main" id="{00000000-0008-0000-0300-000020000000}"/>
            </a:ext>
          </a:extLst>
        </xdr:cNvPr>
        <xdr:cNvSpPr txBox="1"/>
      </xdr:nvSpPr>
      <xdr:spPr>
        <a:xfrm>
          <a:off x="6457950" y="4714876"/>
          <a:ext cx="600075" cy="8572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調理台</a:t>
          </a:r>
          <a:endParaRPr kumimoji="1" lang="en-US" altLang="ja-JP" sz="800"/>
        </a:p>
      </xdr:txBody>
    </xdr:sp>
    <xdr:clientData/>
  </xdr:twoCellAnchor>
  <xdr:twoCellAnchor>
    <xdr:from>
      <xdr:col>36</xdr:col>
      <xdr:colOff>76200</xdr:colOff>
      <xdr:row>23</xdr:row>
      <xdr:rowOff>104775</xdr:rowOff>
    </xdr:from>
    <xdr:to>
      <xdr:col>39</xdr:col>
      <xdr:colOff>161925</xdr:colOff>
      <xdr:row>26</xdr:row>
      <xdr:rowOff>114300</xdr:rowOff>
    </xdr:to>
    <xdr:sp macro="" textlink="">
      <xdr:nvSpPr>
        <xdr:cNvPr id="33" name="テキスト ボックス 32">
          <a:extLst>
            <a:ext uri="{FF2B5EF4-FFF2-40B4-BE49-F238E27FC236}">
              <a16:creationId xmlns:a16="http://schemas.microsoft.com/office/drawing/2014/main" id="{00000000-0008-0000-0300-000021000000}"/>
            </a:ext>
          </a:extLst>
        </xdr:cNvPr>
        <xdr:cNvSpPr txBox="1"/>
      </xdr:nvSpPr>
      <xdr:spPr>
        <a:xfrm>
          <a:off x="6457950" y="4181475"/>
          <a:ext cx="600075" cy="5238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移動式</a:t>
          </a:r>
          <a:endParaRPr kumimoji="1" lang="en-US" altLang="ja-JP" sz="800"/>
        </a:p>
        <a:p>
          <a:pPr algn="ctr"/>
          <a:r>
            <a:rPr kumimoji="1" lang="ja-JP" altLang="en-US" sz="800"/>
            <a:t>作業台</a:t>
          </a:r>
        </a:p>
      </xdr:txBody>
    </xdr:sp>
    <xdr:clientData/>
  </xdr:twoCellAnchor>
  <xdr:oneCellAnchor>
    <xdr:from>
      <xdr:col>43</xdr:col>
      <xdr:colOff>85725</xdr:colOff>
      <xdr:row>13</xdr:row>
      <xdr:rowOff>38100</xdr:rowOff>
    </xdr:from>
    <xdr:ext cx="1047751" cy="314325"/>
    <xdr:sp macro="" textlink="">
      <xdr:nvSpPr>
        <xdr:cNvPr id="34" name="テキスト ボックス 33">
          <a:extLst>
            <a:ext uri="{FF2B5EF4-FFF2-40B4-BE49-F238E27FC236}">
              <a16:creationId xmlns:a16="http://schemas.microsoft.com/office/drawing/2014/main" id="{00000000-0008-0000-0300-000022000000}"/>
            </a:ext>
          </a:extLst>
        </xdr:cNvPr>
        <xdr:cNvSpPr txBox="1"/>
      </xdr:nvSpPr>
      <xdr:spPr>
        <a:xfrm>
          <a:off x="7667625" y="2400300"/>
          <a:ext cx="1047751"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検収室</a:t>
          </a:r>
        </a:p>
      </xdr:txBody>
    </xdr:sp>
    <xdr:clientData/>
  </xdr:oneCellAnchor>
  <xdr:oneCellAnchor>
    <xdr:from>
      <xdr:col>53</xdr:col>
      <xdr:colOff>85725</xdr:colOff>
      <xdr:row>12</xdr:row>
      <xdr:rowOff>104775</xdr:rowOff>
    </xdr:from>
    <xdr:ext cx="1076325" cy="314325"/>
    <xdr:sp macro="" textlink="">
      <xdr:nvSpPr>
        <xdr:cNvPr id="35" name="テキスト ボックス 34">
          <a:extLst>
            <a:ext uri="{FF2B5EF4-FFF2-40B4-BE49-F238E27FC236}">
              <a16:creationId xmlns:a16="http://schemas.microsoft.com/office/drawing/2014/main" id="{00000000-0008-0000-0300-000023000000}"/>
            </a:ext>
          </a:extLst>
        </xdr:cNvPr>
        <xdr:cNvSpPr txBox="1"/>
      </xdr:nvSpPr>
      <xdr:spPr>
        <a:xfrm>
          <a:off x="9382125" y="2295525"/>
          <a:ext cx="1076325"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下処理室</a:t>
          </a:r>
        </a:p>
      </xdr:txBody>
    </xdr:sp>
    <xdr:clientData/>
  </xdr:oneCellAnchor>
  <xdr:oneCellAnchor>
    <xdr:from>
      <xdr:col>61</xdr:col>
      <xdr:colOff>85726</xdr:colOff>
      <xdr:row>22</xdr:row>
      <xdr:rowOff>152400</xdr:rowOff>
    </xdr:from>
    <xdr:ext cx="352426" cy="1628775"/>
    <xdr:sp macro="" textlink="">
      <xdr:nvSpPr>
        <xdr:cNvPr id="36" name="テキスト ボックス 35">
          <a:extLst>
            <a:ext uri="{FF2B5EF4-FFF2-40B4-BE49-F238E27FC236}">
              <a16:creationId xmlns:a16="http://schemas.microsoft.com/office/drawing/2014/main" id="{00000000-0008-0000-0300-000024000000}"/>
            </a:ext>
          </a:extLst>
        </xdr:cNvPr>
        <xdr:cNvSpPr txBox="1"/>
      </xdr:nvSpPr>
      <xdr:spPr>
        <a:xfrm>
          <a:off x="10753726" y="4057650"/>
          <a:ext cx="352426" cy="162877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ctr">
          <a:noAutofit/>
        </a:bodyPr>
        <a:lstStyle/>
        <a:p>
          <a:pPr algn="ctr"/>
          <a:r>
            <a:rPr kumimoji="1" lang="ja-JP" altLang="en-US" sz="1100"/>
            <a:t>切裁コーナー</a:t>
          </a:r>
        </a:p>
      </xdr:txBody>
    </xdr:sp>
    <xdr:clientData/>
  </xdr:oneCellAnchor>
  <xdr:twoCellAnchor>
    <xdr:from>
      <xdr:col>16</xdr:col>
      <xdr:colOff>9525</xdr:colOff>
      <xdr:row>14</xdr:row>
      <xdr:rowOff>9525</xdr:rowOff>
    </xdr:from>
    <xdr:to>
      <xdr:col>19</xdr:col>
      <xdr:colOff>76200</xdr:colOff>
      <xdr:row>20</xdr:row>
      <xdr:rowOff>152400</xdr:rowOff>
    </xdr:to>
    <xdr:sp macro="" textlink="">
      <xdr:nvSpPr>
        <xdr:cNvPr id="37" name="テキスト ボックス 36">
          <a:extLst>
            <a:ext uri="{FF2B5EF4-FFF2-40B4-BE49-F238E27FC236}">
              <a16:creationId xmlns:a16="http://schemas.microsoft.com/office/drawing/2014/main" id="{00000000-0008-0000-0300-000025000000}"/>
            </a:ext>
          </a:extLst>
        </xdr:cNvPr>
        <xdr:cNvSpPr txBox="1"/>
      </xdr:nvSpPr>
      <xdr:spPr>
        <a:xfrm>
          <a:off x="2962275" y="2543175"/>
          <a:ext cx="581025" cy="11715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900"/>
            <a:t>下膳シンク</a:t>
          </a:r>
        </a:p>
      </xdr:txBody>
    </xdr:sp>
    <xdr:clientData/>
  </xdr:twoCellAnchor>
  <xdr:twoCellAnchor>
    <xdr:from>
      <xdr:col>55</xdr:col>
      <xdr:colOff>0</xdr:colOff>
      <xdr:row>19</xdr:row>
      <xdr:rowOff>152400</xdr:rowOff>
    </xdr:from>
    <xdr:to>
      <xdr:col>60</xdr:col>
      <xdr:colOff>19050</xdr:colOff>
      <xdr:row>22</xdr:row>
      <xdr:rowOff>28575</xdr:rowOff>
    </xdr:to>
    <xdr:sp macro="" textlink="">
      <xdr:nvSpPr>
        <xdr:cNvPr id="38" name="テキスト ボックス 37">
          <a:extLst>
            <a:ext uri="{FF2B5EF4-FFF2-40B4-BE49-F238E27FC236}">
              <a16:creationId xmlns:a16="http://schemas.microsoft.com/office/drawing/2014/main" id="{00000000-0008-0000-0300-000026000000}"/>
            </a:ext>
          </a:extLst>
        </xdr:cNvPr>
        <xdr:cNvSpPr txBox="1"/>
      </xdr:nvSpPr>
      <xdr:spPr>
        <a:xfrm>
          <a:off x="9639300" y="3543300"/>
          <a:ext cx="876300" cy="3905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水切り調理台</a:t>
          </a:r>
        </a:p>
      </xdr:txBody>
    </xdr:sp>
    <xdr:clientData/>
  </xdr:twoCellAnchor>
  <xdr:twoCellAnchor>
    <xdr:from>
      <xdr:col>52</xdr:col>
      <xdr:colOff>0</xdr:colOff>
      <xdr:row>24</xdr:row>
      <xdr:rowOff>19049</xdr:rowOff>
    </xdr:from>
    <xdr:to>
      <xdr:col>56</xdr:col>
      <xdr:colOff>0</xdr:colOff>
      <xdr:row>26</xdr:row>
      <xdr:rowOff>161924</xdr:rowOff>
    </xdr:to>
    <xdr:sp macro="" textlink="">
      <xdr:nvSpPr>
        <xdr:cNvPr id="39" name="正方形/長方形 38">
          <a:extLst>
            <a:ext uri="{FF2B5EF4-FFF2-40B4-BE49-F238E27FC236}">
              <a16:creationId xmlns:a16="http://schemas.microsoft.com/office/drawing/2014/main" id="{00000000-0008-0000-0300-000027000000}"/>
            </a:ext>
          </a:extLst>
        </xdr:cNvPr>
        <xdr:cNvSpPr/>
      </xdr:nvSpPr>
      <xdr:spPr>
        <a:xfrm>
          <a:off x="9124950" y="4267199"/>
          <a:ext cx="685800" cy="485775"/>
        </a:xfrm>
        <a:prstGeom prst="rect">
          <a:avLst/>
        </a:prstGeom>
        <a:no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43</xdr:col>
      <xdr:colOff>95250</xdr:colOff>
      <xdr:row>23</xdr:row>
      <xdr:rowOff>104775</xdr:rowOff>
    </xdr:from>
    <xdr:ext cx="304800" cy="1228725"/>
    <xdr:sp macro="" textlink="">
      <xdr:nvSpPr>
        <xdr:cNvPr id="40" name="テキスト ボックス 39">
          <a:extLst>
            <a:ext uri="{FF2B5EF4-FFF2-40B4-BE49-F238E27FC236}">
              <a16:creationId xmlns:a16="http://schemas.microsoft.com/office/drawing/2014/main" id="{00000000-0008-0000-0300-000028000000}"/>
            </a:ext>
          </a:extLst>
        </xdr:cNvPr>
        <xdr:cNvSpPr txBox="1"/>
      </xdr:nvSpPr>
      <xdr:spPr>
        <a:xfrm>
          <a:off x="7677150" y="4181475"/>
          <a:ext cx="304800" cy="12287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ctr">
          <a:noAutofit/>
        </a:bodyPr>
        <a:lstStyle/>
        <a:p>
          <a:pPr algn="ctr"/>
          <a:r>
            <a:rPr kumimoji="1" lang="ja-JP" altLang="en-US" sz="1100"/>
            <a:t>食品庫</a:t>
          </a:r>
        </a:p>
      </xdr:txBody>
    </xdr:sp>
    <xdr:clientData/>
  </xdr:oneCellAnchor>
  <xdr:twoCellAnchor>
    <xdr:from>
      <xdr:col>8</xdr:col>
      <xdr:colOff>9526</xdr:colOff>
      <xdr:row>1</xdr:row>
      <xdr:rowOff>28575</xdr:rowOff>
    </xdr:from>
    <xdr:to>
      <xdr:col>15</xdr:col>
      <xdr:colOff>123825</xdr:colOff>
      <xdr:row>2</xdr:row>
      <xdr:rowOff>57150</xdr:rowOff>
    </xdr:to>
    <xdr:sp macro="" textlink="">
      <xdr:nvSpPr>
        <xdr:cNvPr id="41" name="Text Box 63">
          <a:extLst>
            <a:ext uri="{FF2B5EF4-FFF2-40B4-BE49-F238E27FC236}">
              <a16:creationId xmlns:a16="http://schemas.microsoft.com/office/drawing/2014/main" id="{00000000-0008-0000-0300-000029000000}"/>
            </a:ext>
          </a:extLst>
        </xdr:cNvPr>
        <xdr:cNvSpPr txBox="1">
          <a:spLocks noChangeArrowheads="1"/>
        </xdr:cNvSpPr>
      </xdr:nvSpPr>
      <xdr:spPr bwMode="auto">
        <a:xfrm>
          <a:off x="1590676" y="200025"/>
          <a:ext cx="1314449" cy="2667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ctr" upright="1"/>
        <a:lstStyle/>
        <a:p>
          <a:pPr algn="ctr" rtl="0">
            <a:defRPr sz="1000"/>
          </a:pPr>
          <a:r>
            <a:rPr lang="ja-JP" altLang="en-US" sz="1500" b="0" i="0" u="none" strike="noStrike" baseline="0">
              <a:solidFill>
                <a:srgbClr val="000000"/>
              </a:solidFill>
              <a:latin typeface="ＭＳ Ｐ明朝"/>
              <a:ea typeface="ＭＳ Ｐ明朝"/>
            </a:rPr>
            <a:t>給食室配置図</a:t>
          </a:r>
          <a:endParaRPr lang="ja-JP" altLang="en-US" sz="1500"/>
        </a:p>
      </xdr:txBody>
    </xdr:sp>
    <xdr:clientData/>
  </xdr:twoCellAnchor>
  <xdr:twoCellAnchor>
    <xdr:from>
      <xdr:col>16</xdr:col>
      <xdr:colOff>9525</xdr:colOff>
      <xdr:row>9</xdr:row>
      <xdr:rowOff>0</xdr:rowOff>
    </xdr:from>
    <xdr:to>
      <xdr:col>19</xdr:col>
      <xdr:colOff>76200</xdr:colOff>
      <xdr:row>14</xdr:row>
      <xdr:rowOff>9525</xdr:rowOff>
    </xdr:to>
    <xdr:sp macro="" textlink="">
      <xdr:nvSpPr>
        <xdr:cNvPr id="42" name="テキスト ボックス 41">
          <a:extLst>
            <a:ext uri="{FF2B5EF4-FFF2-40B4-BE49-F238E27FC236}">
              <a16:creationId xmlns:a16="http://schemas.microsoft.com/office/drawing/2014/main" id="{00000000-0008-0000-0300-00002A000000}"/>
            </a:ext>
          </a:extLst>
        </xdr:cNvPr>
        <xdr:cNvSpPr txBox="1"/>
      </xdr:nvSpPr>
      <xdr:spPr>
        <a:xfrm>
          <a:off x="2962275" y="1676400"/>
          <a:ext cx="581025" cy="8667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endParaRPr kumimoji="1" lang="ja-JP" altLang="en-US" sz="900"/>
        </a:p>
      </xdr:txBody>
    </xdr:sp>
    <xdr:clientData/>
  </xdr:twoCellAnchor>
  <xdr:twoCellAnchor>
    <xdr:from>
      <xdr:col>16</xdr:col>
      <xdr:colOff>38101</xdr:colOff>
      <xdr:row>9</xdr:row>
      <xdr:rowOff>47625</xdr:rowOff>
    </xdr:from>
    <xdr:to>
      <xdr:col>19</xdr:col>
      <xdr:colOff>19051</xdr:colOff>
      <xdr:row>11</xdr:row>
      <xdr:rowOff>38101</xdr:rowOff>
    </xdr:to>
    <xdr:sp macro="" textlink="">
      <xdr:nvSpPr>
        <xdr:cNvPr id="43" name="正方形/長方形 42">
          <a:extLst>
            <a:ext uri="{FF2B5EF4-FFF2-40B4-BE49-F238E27FC236}">
              <a16:creationId xmlns:a16="http://schemas.microsoft.com/office/drawing/2014/main" id="{00000000-0008-0000-0300-00002B000000}"/>
            </a:ext>
          </a:extLst>
        </xdr:cNvPr>
        <xdr:cNvSpPr/>
      </xdr:nvSpPr>
      <xdr:spPr>
        <a:xfrm>
          <a:off x="2990851" y="1724025"/>
          <a:ext cx="495300" cy="333376"/>
        </a:xfrm>
        <a:prstGeom prst="rect">
          <a:avLst/>
        </a:prstGeom>
        <a:no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9525</xdr:colOff>
      <xdr:row>6</xdr:row>
      <xdr:rowOff>0</xdr:rowOff>
    </xdr:from>
    <xdr:to>
      <xdr:col>22</xdr:col>
      <xdr:colOff>57150</xdr:colOff>
      <xdr:row>9</xdr:row>
      <xdr:rowOff>19050</xdr:rowOff>
    </xdr:to>
    <xdr:sp macro="" textlink="">
      <xdr:nvSpPr>
        <xdr:cNvPr id="44" name="テキスト ボックス 43">
          <a:extLst>
            <a:ext uri="{FF2B5EF4-FFF2-40B4-BE49-F238E27FC236}">
              <a16:creationId xmlns:a16="http://schemas.microsoft.com/office/drawing/2014/main" id="{00000000-0008-0000-0300-00002C000000}"/>
            </a:ext>
          </a:extLst>
        </xdr:cNvPr>
        <xdr:cNvSpPr txBox="1"/>
      </xdr:nvSpPr>
      <xdr:spPr>
        <a:xfrm>
          <a:off x="2962275" y="1162050"/>
          <a:ext cx="1076325" cy="533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ソイルド</a:t>
          </a:r>
          <a:endParaRPr kumimoji="1" lang="en-US" altLang="ja-JP" sz="800"/>
        </a:p>
        <a:p>
          <a:pPr algn="ctr"/>
          <a:r>
            <a:rPr kumimoji="1" lang="ja-JP" altLang="en-US" sz="800"/>
            <a:t>テーブル</a:t>
          </a:r>
        </a:p>
      </xdr:txBody>
    </xdr:sp>
    <xdr:clientData/>
  </xdr:twoCellAnchor>
  <xdr:twoCellAnchor>
    <xdr:from>
      <xdr:col>22</xdr:col>
      <xdr:colOff>66675</xdr:colOff>
      <xdr:row>6</xdr:row>
      <xdr:rowOff>0</xdr:rowOff>
    </xdr:from>
    <xdr:to>
      <xdr:col>31</xdr:col>
      <xdr:colOff>57150</xdr:colOff>
      <xdr:row>9</xdr:row>
      <xdr:rowOff>19050</xdr:rowOff>
    </xdr:to>
    <xdr:sp macro="" textlink="">
      <xdr:nvSpPr>
        <xdr:cNvPr id="45" name="テキスト ボックス 44">
          <a:extLst>
            <a:ext uri="{FF2B5EF4-FFF2-40B4-BE49-F238E27FC236}">
              <a16:creationId xmlns:a16="http://schemas.microsoft.com/office/drawing/2014/main" id="{00000000-0008-0000-0300-00002D000000}"/>
            </a:ext>
          </a:extLst>
        </xdr:cNvPr>
        <xdr:cNvSpPr txBox="1"/>
      </xdr:nvSpPr>
      <xdr:spPr>
        <a:xfrm>
          <a:off x="4048125" y="1162050"/>
          <a:ext cx="1533525" cy="533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食器洗浄機</a:t>
          </a:r>
        </a:p>
      </xdr:txBody>
    </xdr:sp>
    <xdr:clientData/>
  </xdr:twoCellAnchor>
  <xdr:twoCellAnchor>
    <xdr:from>
      <xdr:col>31</xdr:col>
      <xdr:colOff>47626</xdr:colOff>
      <xdr:row>6</xdr:row>
      <xdr:rowOff>0</xdr:rowOff>
    </xdr:from>
    <xdr:to>
      <xdr:col>37</xdr:col>
      <xdr:colOff>9525</xdr:colOff>
      <xdr:row>9</xdr:row>
      <xdr:rowOff>19050</xdr:rowOff>
    </xdr:to>
    <xdr:sp macro="" textlink="">
      <xdr:nvSpPr>
        <xdr:cNvPr id="46" name="テキスト ボックス 45">
          <a:extLst>
            <a:ext uri="{FF2B5EF4-FFF2-40B4-BE49-F238E27FC236}">
              <a16:creationId xmlns:a16="http://schemas.microsoft.com/office/drawing/2014/main" id="{00000000-0008-0000-0300-00002E000000}"/>
            </a:ext>
          </a:extLst>
        </xdr:cNvPr>
        <xdr:cNvSpPr txBox="1"/>
      </xdr:nvSpPr>
      <xdr:spPr>
        <a:xfrm>
          <a:off x="5572126" y="1162050"/>
          <a:ext cx="990599" cy="533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クリーンテーブルガスブースター</a:t>
          </a:r>
        </a:p>
      </xdr:txBody>
    </xdr:sp>
    <xdr:clientData/>
  </xdr:twoCellAnchor>
  <xdr:twoCellAnchor>
    <xdr:from>
      <xdr:col>24</xdr:col>
      <xdr:colOff>19050</xdr:colOff>
      <xdr:row>27</xdr:row>
      <xdr:rowOff>161925</xdr:rowOff>
    </xdr:from>
    <xdr:to>
      <xdr:col>33</xdr:col>
      <xdr:colOff>114300</xdr:colOff>
      <xdr:row>31</xdr:row>
      <xdr:rowOff>28575</xdr:rowOff>
    </xdr:to>
    <xdr:sp macro="" textlink="">
      <xdr:nvSpPr>
        <xdr:cNvPr id="47" name="テキスト ボックス 46">
          <a:extLst>
            <a:ext uri="{FF2B5EF4-FFF2-40B4-BE49-F238E27FC236}">
              <a16:creationId xmlns:a16="http://schemas.microsoft.com/office/drawing/2014/main" id="{00000000-0008-0000-0300-00002F000000}"/>
            </a:ext>
          </a:extLst>
        </xdr:cNvPr>
        <xdr:cNvSpPr txBox="1"/>
      </xdr:nvSpPr>
      <xdr:spPr>
        <a:xfrm>
          <a:off x="4343400" y="4924425"/>
          <a:ext cx="1638300" cy="5524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両面式戸棚</a:t>
          </a:r>
        </a:p>
      </xdr:txBody>
    </xdr:sp>
    <xdr:clientData/>
  </xdr:twoCellAnchor>
  <xdr:twoCellAnchor>
    <xdr:from>
      <xdr:col>40</xdr:col>
      <xdr:colOff>9525</xdr:colOff>
      <xdr:row>17</xdr:row>
      <xdr:rowOff>104775</xdr:rowOff>
    </xdr:from>
    <xdr:to>
      <xdr:col>43</xdr:col>
      <xdr:colOff>57150</xdr:colOff>
      <xdr:row>20</xdr:row>
      <xdr:rowOff>161925</xdr:rowOff>
    </xdr:to>
    <xdr:sp macro="" textlink="">
      <xdr:nvSpPr>
        <xdr:cNvPr id="48" name="テキスト ボックス 47">
          <a:extLst>
            <a:ext uri="{FF2B5EF4-FFF2-40B4-BE49-F238E27FC236}">
              <a16:creationId xmlns:a16="http://schemas.microsoft.com/office/drawing/2014/main" id="{00000000-0008-0000-0300-000030000000}"/>
            </a:ext>
          </a:extLst>
        </xdr:cNvPr>
        <xdr:cNvSpPr txBox="1"/>
      </xdr:nvSpPr>
      <xdr:spPr>
        <a:xfrm>
          <a:off x="7077075" y="3152775"/>
          <a:ext cx="561975" cy="5715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50"/>
            <a:t>引出し付作業台</a:t>
          </a:r>
        </a:p>
      </xdr:txBody>
    </xdr:sp>
    <xdr:clientData/>
  </xdr:twoCellAnchor>
  <xdr:oneCellAnchor>
    <xdr:from>
      <xdr:col>69</xdr:col>
      <xdr:colOff>161925</xdr:colOff>
      <xdr:row>8</xdr:row>
      <xdr:rowOff>76200</xdr:rowOff>
    </xdr:from>
    <xdr:ext cx="1076325" cy="314325"/>
    <xdr:sp macro="" textlink="">
      <xdr:nvSpPr>
        <xdr:cNvPr id="49" name="テキスト ボックス 48">
          <a:extLst>
            <a:ext uri="{FF2B5EF4-FFF2-40B4-BE49-F238E27FC236}">
              <a16:creationId xmlns:a16="http://schemas.microsoft.com/office/drawing/2014/main" id="{00000000-0008-0000-0300-000031000000}"/>
            </a:ext>
          </a:extLst>
        </xdr:cNvPr>
        <xdr:cNvSpPr txBox="1"/>
      </xdr:nvSpPr>
      <xdr:spPr>
        <a:xfrm>
          <a:off x="12201525" y="1581150"/>
          <a:ext cx="1076325"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トイレ</a:t>
          </a:r>
        </a:p>
      </xdr:txBody>
    </xdr:sp>
    <xdr:clientData/>
  </xdr:oneCellAnchor>
  <xdr:oneCellAnchor>
    <xdr:from>
      <xdr:col>68</xdr:col>
      <xdr:colOff>19050</xdr:colOff>
      <xdr:row>19</xdr:row>
      <xdr:rowOff>38100</xdr:rowOff>
    </xdr:from>
    <xdr:ext cx="1076325" cy="314325"/>
    <xdr:sp macro="" textlink="">
      <xdr:nvSpPr>
        <xdr:cNvPr id="50" name="テキスト ボックス 49">
          <a:extLst>
            <a:ext uri="{FF2B5EF4-FFF2-40B4-BE49-F238E27FC236}">
              <a16:creationId xmlns:a16="http://schemas.microsoft.com/office/drawing/2014/main" id="{00000000-0008-0000-0300-000032000000}"/>
            </a:ext>
          </a:extLst>
        </xdr:cNvPr>
        <xdr:cNvSpPr txBox="1"/>
      </xdr:nvSpPr>
      <xdr:spPr>
        <a:xfrm>
          <a:off x="11887200" y="3429000"/>
          <a:ext cx="1076325"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倉　庫</a:t>
          </a:r>
        </a:p>
      </xdr:txBody>
    </xdr:sp>
    <xdr:clientData/>
  </xdr:oneCellAnchor>
  <xdr:oneCellAnchor>
    <xdr:from>
      <xdr:col>67</xdr:col>
      <xdr:colOff>0</xdr:colOff>
      <xdr:row>45</xdr:row>
      <xdr:rowOff>0</xdr:rowOff>
    </xdr:from>
    <xdr:ext cx="1466850" cy="666750"/>
    <xdr:sp macro="" textlink="">
      <xdr:nvSpPr>
        <xdr:cNvPr id="51" name="テキスト ボックス 50">
          <a:extLst>
            <a:ext uri="{FF2B5EF4-FFF2-40B4-BE49-F238E27FC236}">
              <a16:creationId xmlns:a16="http://schemas.microsoft.com/office/drawing/2014/main" id="{00000000-0008-0000-0300-000033000000}"/>
            </a:ext>
          </a:extLst>
        </xdr:cNvPr>
        <xdr:cNvSpPr txBox="1"/>
      </xdr:nvSpPr>
      <xdr:spPr>
        <a:xfrm>
          <a:off x="11696700" y="7848600"/>
          <a:ext cx="1466850" cy="666750"/>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給食事務室</a:t>
          </a:r>
          <a:endParaRPr kumimoji="1" lang="en-US" altLang="ja-JP" sz="1100"/>
        </a:p>
        <a:p>
          <a:pPr algn="ctr"/>
          <a:r>
            <a:rPr kumimoji="1" lang="ja-JP" altLang="en-US" sz="1100"/>
            <a:t>会議室</a:t>
          </a:r>
        </a:p>
      </xdr:txBody>
    </xdr:sp>
    <xdr:clientData/>
  </xdr:oneCellAnchor>
  <xdr:oneCellAnchor>
    <xdr:from>
      <xdr:col>67</xdr:col>
      <xdr:colOff>57150</xdr:colOff>
      <xdr:row>30</xdr:row>
      <xdr:rowOff>104775</xdr:rowOff>
    </xdr:from>
    <xdr:ext cx="866775" cy="314325"/>
    <xdr:sp macro="" textlink="">
      <xdr:nvSpPr>
        <xdr:cNvPr id="52" name="テキスト ボックス 51">
          <a:extLst>
            <a:ext uri="{FF2B5EF4-FFF2-40B4-BE49-F238E27FC236}">
              <a16:creationId xmlns:a16="http://schemas.microsoft.com/office/drawing/2014/main" id="{00000000-0008-0000-0300-000034000000}"/>
            </a:ext>
          </a:extLst>
        </xdr:cNvPr>
        <xdr:cNvSpPr txBox="1"/>
      </xdr:nvSpPr>
      <xdr:spPr>
        <a:xfrm>
          <a:off x="11753850" y="5381625"/>
          <a:ext cx="866775"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1100"/>
            <a:t>前室</a:t>
          </a:r>
        </a:p>
      </xdr:txBody>
    </xdr:sp>
    <xdr:clientData/>
  </xdr:oneCellAnchor>
  <xdr:oneCellAnchor>
    <xdr:from>
      <xdr:col>46</xdr:col>
      <xdr:colOff>0</xdr:colOff>
      <xdr:row>50</xdr:row>
      <xdr:rowOff>0</xdr:rowOff>
    </xdr:from>
    <xdr:ext cx="1466850" cy="314325"/>
    <xdr:sp macro="" textlink="">
      <xdr:nvSpPr>
        <xdr:cNvPr id="53" name="テキスト ボックス 52">
          <a:extLst>
            <a:ext uri="{FF2B5EF4-FFF2-40B4-BE49-F238E27FC236}">
              <a16:creationId xmlns:a16="http://schemas.microsoft.com/office/drawing/2014/main" id="{00000000-0008-0000-0300-000035000000}"/>
            </a:ext>
          </a:extLst>
        </xdr:cNvPr>
        <xdr:cNvSpPr txBox="1"/>
      </xdr:nvSpPr>
      <xdr:spPr>
        <a:xfrm>
          <a:off x="8096250" y="8705850"/>
          <a:ext cx="1466850"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1100"/>
            <a:t>加熱コーナー</a:t>
          </a:r>
        </a:p>
      </xdr:txBody>
    </xdr:sp>
    <xdr:clientData/>
  </xdr:oneCellAnchor>
  <xdr:twoCellAnchor>
    <xdr:from>
      <xdr:col>57</xdr:col>
      <xdr:colOff>133351</xdr:colOff>
      <xdr:row>53</xdr:row>
      <xdr:rowOff>123825</xdr:rowOff>
    </xdr:from>
    <xdr:to>
      <xdr:col>63</xdr:col>
      <xdr:colOff>142877</xdr:colOff>
      <xdr:row>57</xdr:row>
      <xdr:rowOff>152400</xdr:rowOff>
    </xdr:to>
    <xdr:sp macro="" textlink="">
      <xdr:nvSpPr>
        <xdr:cNvPr id="54" name="テキスト ボックス 53">
          <a:extLst>
            <a:ext uri="{FF2B5EF4-FFF2-40B4-BE49-F238E27FC236}">
              <a16:creationId xmlns:a16="http://schemas.microsoft.com/office/drawing/2014/main" id="{00000000-0008-0000-0300-000036000000}"/>
            </a:ext>
          </a:extLst>
        </xdr:cNvPr>
        <xdr:cNvSpPr txBox="1"/>
      </xdr:nvSpPr>
      <xdr:spPr>
        <a:xfrm>
          <a:off x="10115551" y="9344025"/>
          <a:ext cx="1038226" cy="7143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器具保管庫</a:t>
          </a:r>
        </a:p>
      </xdr:txBody>
    </xdr:sp>
    <xdr:clientData/>
  </xdr:twoCellAnchor>
  <xdr:twoCellAnchor>
    <xdr:from>
      <xdr:col>64</xdr:col>
      <xdr:colOff>76200</xdr:colOff>
      <xdr:row>28</xdr:row>
      <xdr:rowOff>19050</xdr:rowOff>
    </xdr:from>
    <xdr:to>
      <xdr:col>66</xdr:col>
      <xdr:colOff>161926</xdr:colOff>
      <xdr:row>31</xdr:row>
      <xdr:rowOff>19050</xdr:rowOff>
    </xdr:to>
    <xdr:sp macro="" textlink="">
      <xdr:nvSpPr>
        <xdr:cNvPr id="55" name="テキスト ボックス 54">
          <a:extLst>
            <a:ext uri="{FF2B5EF4-FFF2-40B4-BE49-F238E27FC236}">
              <a16:creationId xmlns:a16="http://schemas.microsoft.com/office/drawing/2014/main" id="{00000000-0008-0000-0300-000037000000}"/>
            </a:ext>
          </a:extLst>
        </xdr:cNvPr>
        <xdr:cNvSpPr txBox="1"/>
      </xdr:nvSpPr>
      <xdr:spPr>
        <a:xfrm>
          <a:off x="11258550" y="4953000"/>
          <a:ext cx="428626" cy="5143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消毒保管庫</a:t>
          </a:r>
        </a:p>
      </xdr:txBody>
    </xdr:sp>
    <xdr:clientData/>
  </xdr:twoCellAnchor>
  <xdr:twoCellAnchor>
    <xdr:from>
      <xdr:col>47</xdr:col>
      <xdr:colOff>152401</xdr:colOff>
      <xdr:row>9</xdr:row>
      <xdr:rowOff>38099</xdr:rowOff>
    </xdr:from>
    <xdr:to>
      <xdr:col>51</xdr:col>
      <xdr:colOff>142877</xdr:colOff>
      <xdr:row>11</xdr:row>
      <xdr:rowOff>161924</xdr:rowOff>
    </xdr:to>
    <xdr:sp macro="" textlink="">
      <xdr:nvSpPr>
        <xdr:cNvPr id="56" name="テキスト ボックス 55">
          <a:extLst>
            <a:ext uri="{FF2B5EF4-FFF2-40B4-BE49-F238E27FC236}">
              <a16:creationId xmlns:a16="http://schemas.microsoft.com/office/drawing/2014/main" id="{00000000-0008-0000-0300-000038000000}"/>
            </a:ext>
          </a:extLst>
        </xdr:cNvPr>
        <xdr:cNvSpPr txBox="1"/>
      </xdr:nvSpPr>
      <xdr:spPr>
        <a:xfrm>
          <a:off x="8420101" y="1714499"/>
          <a:ext cx="676276" cy="4667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移動式　シェルフ</a:t>
          </a:r>
        </a:p>
      </xdr:txBody>
    </xdr:sp>
    <xdr:clientData/>
  </xdr:twoCellAnchor>
  <xdr:twoCellAnchor>
    <xdr:from>
      <xdr:col>60</xdr:col>
      <xdr:colOff>85725</xdr:colOff>
      <xdr:row>44</xdr:row>
      <xdr:rowOff>123824</xdr:rowOff>
    </xdr:from>
    <xdr:to>
      <xdr:col>63</xdr:col>
      <xdr:colOff>161925</xdr:colOff>
      <xdr:row>50</xdr:row>
      <xdr:rowOff>123825</xdr:rowOff>
    </xdr:to>
    <xdr:sp macro="" textlink="">
      <xdr:nvSpPr>
        <xdr:cNvPr id="58" name="テキスト ボックス 57">
          <a:extLst>
            <a:ext uri="{FF2B5EF4-FFF2-40B4-BE49-F238E27FC236}">
              <a16:creationId xmlns:a16="http://schemas.microsoft.com/office/drawing/2014/main" id="{00000000-0008-0000-0300-00003A000000}"/>
            </a:ext>
          </a:extLst>
        </xdr:cNvPr>
        <xdr:cNvSpPr txBox="1"/>
      </xdr:nvSpPr>
      <xdr:spPr>
        <a:xfrm>
          <a:off x="10582275" y="7800974"/>
          <a:ext cx="590550" cy="102870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800"/>
            <a:t>舟型シンク</a:t>
          </a:r>
        </a:p>
      </xdr:txBody>
    </xdr:sp>
    <xdr:clientData/>
  </xdr:twoCellAnchor>
  <xdr:twoCellAnchor>
    <xdr:from>
      <xdr:col>67</xdr:col>
      <xdr:colOff>9525</xdr:colOff>
      <xdr:row>32</xdr:row>
      <xdr:rowOff>161925</xdr:rowOff>
    </xdr:from>
    <xdr:to>
      <xdr:col>69</xdr:col>
      <xdr:colOff>66675</xdr:colOff>
      <xdr:row>35</xdr:row>
      <xdr:rowOff>161925</xdr:rowOff>
    </xdr:to>
    <xdr:sp macro="" textlink="">
      <xdr:nvSpPr>
        <xdr:cNvPr id="59" name="テキスト ボックス 58">
          <a:extLst>
            <a:ext uri="{FF2B5EF4-FFF2-40B4-BE49-F238E27FC236}">
              <a16:creationId xmlns:a16="http://schemas.microsoft.com/office/drawing/2014/main" id="{00000000-0008-0000-0300-00003B000000}"/>
            </a:ext>
          </a:extLst>
        </xdr:cNvPr>
        <xdr:cNvSpPr txBox="1"/>
      </xdr:nvSpPr>
      <xdr:spPr>
        <a:xfrm>
          <a:off x="11706225" y="5781675"/>
          <a:ext cx="400050" cy="5143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500"/>
            <a:t>自働手</a:t>
          </a:r>
          <a:r>
            <a:rPr kumimoji="1" lang="ja-JP" altLang="en-US" sz="600"/>
            <a:t>指洗浄消毒器</a:t>
          </a:r>
        </a:p>
      </xdr:txBody>
    </xdr:sp>
    <xdr:clientData/>
  </xdr:twoCellAnchor>
  <xdr:twoCellAnchor>
    <xdr:from>
      <xdr:col>60</xdr:col>
      <xdr:colOff>85724</xdr:colOff>
      <xdr:row>41</xdr:row>
      <xdr:rowOff>114301</xdr:rowOff>
    </xdr:from>
    <xdr:to>
      <xdr:col>63</xdr:col>
      <xdr:colOff>161925</xdr:colOff>
      <xdr:row>44</xdr:row>
      <xdr:rowOff>133351</xdr:rowOff>
    </xdr:to>
    <xdr:sp macro="" textlink="">
      <xdr:nvSpPr>
        <xdr:cNvPr id="60" name="テキスト ボックス 59">
          <a:extLst>
            <a:ext uri="{FF2B5EF4-FFF2-40B4-BE49-F238E27FC236}">
              <a16:creationId xmlns:a16="http://schemas.microsoft.com/office/drawing/2014/main" id="{00000000-0008-0000-0300-00003C000000}"/>
            </a:ext>
          </a:extLst>
        </xdr:cNvPr>
        <xdr:cNvSpPr txBox="1"/>
      </xdr:nvSpPr>
      <xdr:spPr>
        <a:xfrm>
          <a:off x="10582274" y="7277101"/>
          <a:ext cx="590551" cy="533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800"/>
            <a:t>台下</a:t>
          </a:r>
          <a:endParaRPr kumimoji="1" lang="en-US" altLang="ja-JP" sz="800"/>
        </a:p>
        <a:p>
          <a:pPr algn="ctr"/>
          <a:r>
            <a:rPr kumimoji="1" lang="ja-JP" altLang="en-US" sz="800"/>
            <a:t>戸棚</a:t>
          </a:r>
        </a:p>
      </xdr:txBody>
    </xdr:sp>
    <xdr:clientData/>
  </xdr:twoCellAnchor>
  <xdr:twoCellAnchor>
    <xdr:from>
      <xdr:col>70</xdr:col>
      <xdr:colOff>57151</xdr:colOff>
      <xdr:row>37</xdr:row>
      <xdr:rowOff>161924</xdr:rowOff>
    </xdr:from>
    <xdr:to>
      <xdr:col>73</xdr:col>
      <xdr:colOff>1</xdr:colOff>
      <xdr:row>39</xdr:row>
      <xdr:rowOff>171449</xdr:rowOff>
    </xdr:to>
    <xdr:sp macro="" textlink="">
      <xdr:nvSpPr>
        <xdr:cNvPr id="61" name="テキスト ボックス 60">
          <a:extLst>
            <a:ext uri="{FF2B5EF4-FFF2-40B4-BE49-F238E27FC236}">
              <a16:creationId xmlns:a16="http://schemas.microsoft.com/office/drawing/2014/main" id="{00000000-0008-0000-0300-00003D000000}"/>
            </a:ext>
          </a:extLst>
        </xdr:cNvPr>
        <xdr:cNvSpPr txBox="1"/>
      </xdr:nvSpPr>
      <xdr:spPr>
        <a:xfrm>
          <a:off x="12268201" y="6638924"/>
          <a:ext cx="457200" cy="3524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t>掃除用具入れ</a:t>
          </a:r>
        </a:p>
      </xdr:txBody>
    </xdr:sp>
    <xdr:clientData/>
  </xdr:twoCellAnchor>
  <xdr:twoCellAnchor>
    <xdr:from>
      <xdr:col>54</xdr:col>
      <xdr:colOff>133350</xdr:colOff>
      <xdr:row>9</xdr:row>
      <xdr:rowOff>47625</xdr:rowOff>
    </xdr:from>
    <xdr:to>
      <xdr:col>58</xdr:col>
      <xdr:colOff>123826</xdr:colOff>
      <xdr:row>12</xdr:row>
      <xdr:rowOff>0</xdr:rowOff>
    </xdr:to>
    <xdr:sp macro="" textlink="">
      <xdr:nvSpPr>
        <xdr:cNvPr id="62" name="テキスト ボックス 61">
          <a:extLst>
            <a:ext uri="{FF2B5EF4-FFF2-40B4-BE49-F238E27FC236}">
              <a16:creationId xmlns:a16="http://schemas.microsoft.com/office/drawing/2014/main" id="{00000000-0008-0000-0300-00003E000000}"/>
            </a:ext>
          </a:extLst>
        </xdr:cNvPr>
        <xdr:cNvSpPr txBox="1"/>
      </xdr:nvSpPr>
      <xdr:spPr>
        <a:xfrm>
          <a:off x="9601200" y="1724025"/>
          <a:ext cx="676276" cy="4667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水切りﾗｯｸ</a:t>
          </a:r>
          <a:endParaRPr kumimoji="1" lang="en-US" altLang="ja-JP" sz="800"/>
        </a:p>
        <a:p>
          <a:pPr algn="ctr"/>
          <a:r>
            <a:rPr kumimoji="1" lang="ja-JP" altLang="en-US" sz="800"/>
            <a:t>殺菌庫</a:t>
          </a:r>
        </a:p>
      </xdr:txBody>
    </xdr:sp>
    <xdr:clientData/>
  </xdr:twoCellAnchor>
  <xdr:twoCellAnchor editAs="oneCell">
    <xdr:from>
      <xdr:col>40</xdr:col>
      <xdr:colOff>41187</xdr:colOff>
      <xdr:row>9</xdr:row>
      <xdr:rowOff>21949</xdr:rowOff>
    </xdr:from>
    <xdr:to>
      <xdr:col>41</xdr:col>
      <xdr:colOff>117325</xdr:colOff>
      <xdr:row>11</xdr:row>
      <xdr:rowOff>9525</xdr:rowOff>
    </xdr:to>
    <xdr:pic>
      <xdr:nvPicPr>
        <xdr:cNvPr id="63" name="図 62" descr="http://t.pimg.jp/002/766/448/1/2766448.jpg">
          <a:extLst>
            <a:ext uri="{FF2B5EF4-FFF2-40B4-BE49-F238E27FC236}">
              <a16:creationId xmlns:a16="http://schemas.microsoft.com/office/drawing/2014/main" id="{00000000-0008-0000-0300-00003F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6445" t="23291" r="15333" b="27564"/>
        <a:stretch/>
      </xdr:blipFill>
      <xdr:spPr bwMode="auto">
        <a:xfrm rot="16200000">
          <a:off x="7067293" y="1739793"/>
          <a:ext cx="330476" cy="2475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52</xdr:col>
      <xdr:colOff>19050</xdr:colOff>
      <xdr:row>9</xdr:row>
      <xdr:rowOff>19051</xdr:rowOff>
    </xdr:from>
    <xdr:to>
      <xdr:col>54</xdr:col>
      <xdr:colOff>47625</xdr:colOff>
      <xdr:row>10</xdr:row>
      <xdr:rowOff>125905</xdr:rowOff>
    </xdr:to>
    <xdr:pic>
      <xdr:nvPicPr>
        <xdr:cNvPr id="64" name="図 63" descr="http://t.pimg.jp/002/766/448/1/2766448.jpg">
          <a:extLst>
            <a:ext uri="{FF2B5EF4-FFF2-40B4-BE49-F238E27FC236}">
              <a16:creationId xmlns:a16="http://schemas.microsoft.com/office/drawing/2014/main" id="{00000000-0008-0000-0300-000040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6445" t="23291" r="15333" b="27564"/>
        <a:stretch/>
      </xdr:blipFill>
      <xdr:spPr bwMode="auto">
        <a:xfrm>
          <a:off x="9144000" y="1695451"/>
          <a:ext cx="371475" cy="2783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17</xdr:col>
      <xdr:colOff>37770</xdr:colOff>
      <xdr:row>21</xdr:row>
      <xdr:rowOff>9526</xdr:rowOff>
    </xdr:from>
    <xdr:to>
      <xdr:col>19</xdr:col>
      <xdr:colOff>0</xdr:colOff>
      <xdr:row>22</xdr:row>
      <xdr:rowOff>66675</xdr:rowOff>
    </xdr:to>
    <xdr:pic>
      <xdr:nvPicPr>
        <xdr:cNvPr id="65" name="図 64" descr="http://t.pimg.jp/002/766/448/1/2766448.jpg">
          <a:extLst>
            <a:ext uri="{FF2B5EF4-FFF2-40B4-BE49-F238E27FC236}">
              <a16:creationId xmlns:a16="http://schemas.microsoft.com/office/drawing/2014/main" id="{00000000-0008-0000-0300-000041000000}"/>
            </a:ext>
          </a:extLst>
        </xdr:cNvPr>
        <xdr:cNvPicPr>
          <a:picLocks noChangeAspect="1" noChangeArrowheads="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6445" t="23291" r="15333" b="27564"/>
        <a:stretch/>
      </xdr:blipFill>
      <xdr:spPr bwMode="auto">
        <a:xfrm>
          <a:off x="3161970" y="3743326"/>
          <a:ext cx="305130" cy="2285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13884</xdr:colOff>
      <xdr:row>10</xdr:row>
      <xdr:rowOff>155299</xdr:rowOff>
    </xdr:from>
    <xdr:to>
      <xdr:col>39</xdr:col>
      <xdr:colOff>139974</xdr:colOff>
      <xdr:row>13</xdr:row>
      <xdr:rowOff>38100</xdr:rowOff>
    </xdr:to>
    <xdr:pic>
      <xdr:nvPicPr>
        <xdr:cNvPr id="66" name="図 65" descr="http://t.pimg.jp/002/766/448/1/2766448.jpg">
          <a:extLst>
            <a:ext uri="{FF2B5EF4-FFF2-40B4-BE49-F238E27FC236}">
              <a16:creationId xmlns:a16="http://schemas.microsoft.com/office/drawing/2014/main" id="{00000000-0008-0000-0300-000042000000}"/>
            </a:ext>
          </a:extLst>
        </xdr:cNvPr>
        <xdr:cNvPicPr>
          <a:picLocks noChangeAspect="1" noChangeArrowheads="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16445" t="23291" r="15333" b="27564"/>
        <a:stretch/>
      </xdr:blipFill>
      <xdr:spPr bwMode="auto">
        <a:xfrm rot="5400000">
          <a:off x="6688728" y="2052955"/>
          <a:ext cx="397151" cy="297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62</xdr:col>
      <xdr:colOff>76200</xdr:colOff>
      <xdr:row>39</xdr:row>
      <xdr:rowOff>98501</xdr:rowOff>
    </xdr:from>
    <xdr:to>
      <xdr:col>63</xdr:col>
      <xdr:colOff>120924</xdr:colOff>
      <xdr:row>41</xdr:row>
      <xdr:rowOff>85725</xdr:rowOff>
    </xdr:to>
    <xdr:pic>
      <xdr:nvPicPr>
        <xdr:cNvPr id="67" name="図 66" descr="http://t.pimg.jp/002/766/448/1/2766448.jpg">
          <a:extLst>
            <a:ext uri="{FF2B5EF4-FFF2-40B4-BE49-F238E27FC236}">
              <a16:creationId xmlns:a16="http://schemas.microsoft.com/office/drawing/2014/main" id="{00000000-0008-0000-0300-000043000000}"/>
            </a:ext>
          </a:extLst>
        </xdr:cNvPr>
        <xdr:cNvPicPr>
          <a:picLocks noChangeAspect="1" noChangeArrowheads="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16445" t="23291" r="15333" b="27564"/>
        <a:stretch/>
      </xdr:blipFill>
      <xdr:spPr bwMode="auto">
        <a:xfrm rot="5400000">
          <a:off x="10858675" y="6975376"/>
          <a:ext cx="330124" cy="2161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40</xdr:col>
      <xdr:colOff>9525</xdr:colOff>
      <xdr:row>21</xdr:row>
      <xdr:rowOff>38099</xdr:rowOff>
    </xdr:from>
    <xdr:to>
      <xdr:col>43</xdr:col>
      <xdr:colOff>38101</xdr:colOff>
      <xdr:row>28</xdr:row>
      <xdr:rowOff>47624</xdr:rowOff>
    </xdr:to>
    <xdr:sp macro="" textlink="">
      <xdr:nvSpPr>
        <xdr:cNvPr id="68" name="テキスト ボックス 67">
          <a:extLst>
            <a:ext uri="{FF2B5EF4-FFF2-40B4-BE49-F238E27FC236}">
              <a16:creationId xmlns:a16="http://schemas.microsoft.com/office/drawing/2014/main" id="{00000000-0008-0000-0300-000044000000}"/>
            </a:ext>
          </a:extLst>
        </xdr:cNvPr>
        <xdr:cNvSpPr txBox="1"/>
      </xdr:nvSpPr>
      <xdr:spPr>
        <a:xfrm>
          <a:off x="7077075" y="3771899"/>
          <a:ext cx="542926" cy="12096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ソリッドシェルフ</a:t>
          </a:r>
        </a:p>
      </xdr:txBody>
    </xdr:sp>
    <xdr:clientData/>
  </xdr:twoCellAnchor>
  <xdr:twoCellAnchor>
    <xdr:from>
      <xdr:col>40</xdr:col>
      <xdr:colOff>9525</xdr:colOff>
      <xdr:row>28</xdr:row>
      <xdr:rowOff>66675</xdr:rowOff>
    </xdr:from>
    <xdr:to>
      <xdr:col>43</xdr:col>
      <xdr:colOff>38101</xdr:colOff>
      <xdr:row>33</xdr:row>
      <xdr:rowOff>123825</xdr:rowOff>
    </xdr:to>
    <xdr:sp macro="" textlink="">
      <xdr:nvSpPr>
        <xdr:cNvPr id="69" name="テキスト ボックス 68">
          <a:extLst>
            <a:ext uri="{FF2B5EF4-FFF2-40B4-BE49-F238E27FC236}">
              <a16:creationId xmlns:a16="http://schemas.microsoft.com/office/drawing/2014/main" id="{00000000-0008-0000-0300-000045000000}"/>
            </a:ext>
          </a:extLst>
        </xdr:cNvPr>
        <xdr:cNvSpPr txBox="1"/>
      </xdr:nvSpPr>
      <xdr:spPr>
        <a:xfrm>
          <a:off x="7077075" y="5000625"/>
          <a:ext cx="542926" cy="914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ソリッドシェルフ</a:t>
          </a:r>
        </a:p>
      </xdr:txBody>
    </xdr:sp>
    <xdr:clientData/>
  </xdr:twoCellAnchor>
  <xdr:oneCellAnchor>
    <xdr:from>
      <xdr:col>31</xdr:col>
      <xdr:colOff>114299</xdr:colOff>
      <xdr:row>21</xdr:row>
      <xdr:rowOff>104775</xdr:rowOff>
    </xdr:from>
    <xdr:ext cx="1524001" cy="333375"/>
    <xdr:sp macro="" textlink="">
      <xdr:nvSpPr>
        <xdr:cNvPr id="71" name="テキスト ボックス 70">
          <a:extLst>
            <a:ext uri="{FF2B5EF4-FFF2-40B4-BE49-F238E27FC236}">
              <a16:creationId xmlns:a16="http://schemas.microsoft.com/office/drawing/2014/main" id="{00000000-0008-0000-0300-000047000000}"/>
            </a:ext>
          </a:extLst>
        </xdr:cNvPr>
        <xdr:cNvSpPr txBox="1"/>
      </xdr:nvSpPr>
      <xdr:spPr>
        <a:xfrm>
          <a:off x="5638799" y="3838575"/>
          <a:ext cx="1524001" cy="33337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ctr">
          <a:noAutofit/>
        </a:bodyPr>
        <a:lstStyle/>
        <a:p>
          <a:pPr algn="ctr"/>
          <a:r>
            <a:rPr kumimoji="1" lang="ja-JP" altLang="en-US" sz="1100"/>
            <a:t>特食コーナー</a:t>
          </a:r>
        </a:p>
      </xdr:txBody>
    </xdr:sp>
    <xdr:clientData/>
  </xdr:oneCellAnchor>
  <xdr:oneCellAnchor>
    <xdr:from>
      <xdr:col>39</xdr:col>
      <xdr:colOff>120650</xdr:colOff>
      <xdr:row>1</xdr:row>
      <xdr:rowOff>47625</xdr:rowOff>
    </xdr:from>
    <xdr:ext cx="1047751" cy="314325"/>
    <xdr:sp macro="" textlink="">
      <xdr:nvSpPr>
        <xdr:cNvPr id="72" name="テキスト ボックス 71">
          <a:extLst>
            <a:ext uri="{FF2B5EF4-FFF2-40B4-BE49-F238E27FC236}">
              <a16:creationId xmlns:a16="http://schemas.microsoft.com/office/drawing/2014/main" id="{00000000-0008-0000-0300-000048000000}"/>
            </a:ext>
          </a:extLst>
        </xdr:cNvPr>
        <xdr:cNvSpPr txBox="1"/>
      </xdr:nvSpPr>
      <xdr:spPr>
        <a:xfrm>
          <a:off x="6502400" y="212725"/>
          <a:ext cx="1047751"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玄関</a:t>
          </a:r>
        </a:p>
      </xdr:txBody>
    </xdr:sp>
    <xdr:clientData/>
  </xdr:oneCellAnchor>
  <xdr:twoCellAnchor>
    <xdr:from>
      <xdr:col>24</xdr:col>
      <xdr:colOff>19050</xdr:colOff>
      <xdr:row>31</xdr:row>
      <xdr:rowOff>66675</xdr:rowOff>
    </xdr:from>
    <xdr:to>
      <xdr:col>29</xdr:col>
      <xdr:colOff>9525</xdr:colOff>
      <xdr:row>34</xdr:row>
      <xdr:rowOff>85725</xdr:rowOff>
    </xdr:to>
    <xdr:sp macro="" textlink="">
      <xdr:nvSpPr>
        <xdr:cNvPr id="73" name="テキスト ボックス 72">
          <a:extLst>
            <a:ext uri="{FF2B5EF4-FFF2-40B4-BE49-F238E27FC236}">
              <a16:creationId xmlns:a16="http://schemas.microsoft.com/office/drawing/2014/main" id="{00000000-0008-0000-0300-000049000000}"/>
            </a:ext>
          </a:extLst>
        </xdr:cNvPr>
        <xdr:cNvSpPr txBox="1"/>
      </xdr:nvSpPr>
      <xdr:spPr>
        <a:xfrm>
          <a:off x="4343400" y="5514975"/>
          <a:ext cx="847725" cy="533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移動台</a:t>
          </a:r>
        </a:p>
      </xdr:txBody>
    </xdr:sp>
    <xdr:clientData/>
  </xdr:twoCellAnchor>
  <xdr:twoCellAnchor>
    <xdr:from>
      <xdr:col>29</xdr:col>
      <xdr:colOff>19050</xdr:colOff>
      <xdr:row>31</xdr:row>
      <xdr:rowOff>66675</xdr:rowOff>
    </xdr:from>
    <xdr:to>
      <xdr:col>33</xdr:col>
      <xdr:colOff>152400</xdr:colOff>
      <xdr:row>34</xdr:row>
      <xdr:rowOff>85725</xdr:rowOff>
    </xdr:to>
    <xdr:sp macro="" textlink="">
      <xdr:nvSpPr>
        <xdr:cNvPr id="74" name="テキスト ボックス 73">
          <a:extLst>
            <a:ext uri="{FF2B5EF4-FFF2-40B4-BE49-F238E27FC236}">
              <a16:creationId xmlns:a16="http://schemas.microsoft.com/office/drawing/2014/main" id="{00000000-0008-0000-0300-00004A000000}"/>
            </a:ext>
          </a:extLst>
        </xdr:cNvPr>
        <xdr:cNvSpPr txBox="1"/>
      </xdr:nvSpPr>
      <xdr:spPr>
        <a:xfrm>
          <a:off x="5200650" y="5514975"/>
          <a:ext cx="819150" cy="533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移動台</a:t>
          </a:r>
        </a:p>
      </xdr:txBody>
    </xdr:sp>
    <xdr:clientData/>
  </xdr:twoCellAnchor>
  <xdr:twoCellAnchor>
    <xdr:from>
      <xdr:col>25</xdr:col>
      <xdr:colOff>19050</xdr:colOff>
      <xdr:row>14</xdr:row>
      <xdr:rowOff>76200</xdr:rowOff>
    </xdr:from>
    <xdr:to>
      <xdr:col>29</xdr:col>
      <xdr:colOff>95249</xdr:colOff>
      <xdr:row>17</xdr:row>
      <xdr:rowOff>19050</xdr:rowOff>
    </xdr:to>
    <xdr:sp macro="" textlink="">
      <xdr:nvSpPr>
        <xdr:cNvPr id="75" name="テキスト ボックス 74">
          <a:extLst>
            <a:ext uri="{FF2B5EF4-FFF2-40B4-BE49-F238E27FC236}">
              <a16:creationId xmlns:a16="http://schemas.microsoft.com/office/drawing/2014/main" id="{00000000-0008-0000-0300-00004B000000}"/>
            </a:ext>
          </a:extLst>
        </xdr:cNvPr>
        <xdr:cNvSpPr txBox="1"/>
      </xdr:nvSpPr>
      <xdr:spPr>
        <a:xfrm>
          <a:off x="4514850" y="2609850"/>
          <a:ext cx="761999" cy="4572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移動台</a:t>
          </a:r>
        </a:p>
      </xdr:txBody>
    </xdr:sp>
    <xdr:clientData/>
  </xdr:twoCellAnchor>
  <xdr:twoCellAnchor>
    <xdr:from>
      <xdr:col>30</xdr:col>
      <xdr:colOff>0</xdr:colOff>
      <xdr:row>14</xdr:row>
      <xdr:rowOff>85724</xdr:rowOff>
    </xdr:from>
    <xdr:to>
      <xdr:col>34</xdr:col>
      <xdr:colOff>76199</xdr:colOff>
      <xdr:row>17</xdr:row>
      <xdr:rowOff>19049</xdr:rowOff>
    </xdr:to>
    <xdr:sp macro="" textlink="">
      <xdr:nvSpPr>
        <xdr:cNvPr id="76" name="テキスト ボックス 75">
          <a:extLst>
            <a:ext uri="{FF2B5EF4-FFF2-40B4-BE49-F238E27FC236}">
              <a16:creationId xmlns:a16="http://schemas.microsoft.com/office/drawing/2014/main" id="{00000000-0008-0000-0300-00004C000000}"/>
            </a:ext>
          </a:extLst>
        </xdr:cNvPr>
        <xdr:cNvSpPr txBox="1"/>
      </xdr:nvSpPr>
      <xdr:spPr>
        <a:xfrm>
          <a:off x="5353050" y="2619374"/>
          <a:ext cx="761999" cy="4476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移動台</a:t>
          </a:r>
        </a:p>
      </xdr:txBody>
    </xdr:sp>
    <xdr:clientData/>
  </xdr:twoCellAnchor>
  <xdr:twoCellAnchor>
    <xdr:from>
      <xdr:col>46</xdr:col>
      <xdr:colOff>95249</xdr:colOff>
      <xdr:row>45</xdr:row>
      <xdr:rowOff>57149</xdr:rowOff>
    </xdr:from>
    <xdr:to>
      <xdr:col>49</xdr:col>
      <xdr:colOff>57150</xdr:colOff>
      <xdr:row>48</xdr:row>
      <xdr:rowOff>19050</xdr:rowOff>
    </xdr:to>
    <xdr:sp macro="" textlink="">
      <xdr:nvSpPr>
        <xdr:cNvPr id="77" name="テキスト ボックス 76">
          <a:extLst>
            <a:ext uri="{FF2B5EF4-FFF2-40B4-BE49-F238E27FC236}">
              <a16:creationId xmlns:a16="http://schemas.microsoft.com/office/drawing/2014/main" id="{00000000-0008-0000-0300-00004D000000}"/>
            </a:ext>
          </a:extLst>
        </xdr:cNvPr>
        <xdr:cNvSpPr txBox="1"/>
      </xdr:nvSpPr>
      <xdr:spPr>
        <a:xfrm>
          <a:off x="8191499" y="7905749"/>
          <a:ext cx="476251" cy="47625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移動台</a:t>
          </a:r>
        </a:p>
      </xdr:txBody>
    </xdr:sp>
    <xdr:clientData/>
  </xdr:twoCellAnchor>
  <xdr:twoCellAnchor>
    <xdr:from>
      <xdr:col>54</xdr:col>
      <xdr:colOff>123825</xdr:colOff>
      <xdr:row>45</xdr:row>
      <xdr:rowOff>57150</xdr:rowOff>
    </xdr:from>
    <xdr:to>
      <xdr:col>57</xdr:col>
      <xdr:colOff>85726</xdr:colOff>
      <xdr:row>48</xdr:row>
      <xdr:rowOff>19051</xdr:rowOff>
    </xdr:to>
    <xdr:sp macro="" textlink="">
      <xdr:nvSpPr>
        <xdr:cNvPr id="78" name="テキスト ボックス 77">
          <a:extLst>
            <a:ext uri="{FF2B5EF4-FFF2-40B4-BE49-F238E27FC236}">
              <a16:creationId xmlns:a16="http://schemas.microsoft.com/office/drawing/2014/main" id="{00000000-0008-0000-0300-00004E000000}"/>
            </a:ext>
          </a:extLst>
        </xdr:cNvPr>
        <xdr:cNvSpPr txBox="1"/>
      </xdr:nvSpPr>
      <xdr:spPr>
        <a:xfrm>
          <a:off x="9591675" y="7905750"/>
          <a:ext cx="476251" cy="47625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架台</a:t>
          </a:r>
        </a:p>
      </xdr:txBody>
    </xdr:sp>
    <xdr:clientData/>
  </xdr:twoCellAnchor>
  <xdr:twoCellAnchor>
    <xdr:from>
      <xdr:col>54</xdr:col>
      <xdr:colOff>114300</xdr:colOff>
      <xdr:row>14</xdr:row>
      <xdr:rowOff>152400</xdr:rowOff>
    </xdr:from>
    <xdr:to>
      <xdr:col>58</xdr:col>
      <xdr:colOff>85725</xdr:colOff>
      <xdr:row>18</xdr:row>
      <xdr:rowOff>85725</xdr:rowOff>
    </xdr:to>
    <xdr:sp macro="" textlink="">
      <xdr:nvSpPr>
        <xdr:cNvPr id="79" name="テキスト ボックス 78">
          <a:extLst>
            <a:ext uri="{FF2B5EF4-FFF2-40B4-BE49-F238E27FC236}">
              <a16:creationId xmlns:a16="http://schemas.microsoft.com/office/drawing/2014/main" id="{00000000-0008-0000-0300-00004F000000}"/>
            </a:ext>
          </a:extLst>
        </xdr:cNvPr>
        <xdr:cNvSpPr txBox="1"/>
      </xdr:nvSpPr>
      <xdr:spPr>
        <a:xfrm>
          <a:off x="9582150" y="2686050"/>
          <a:ext cx="657225" cy="6191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ダスト　テーブル</a:t>
          </a:r>
        </a:p>
      </xdr:txBody>
    </xdr:sp>
    <xdr:clientData/>
  </xdr:twoCellAnchor>
  <xdr:twoCellAnchor>
    <xdr:from>
      <xdr:col>74</xdr:col>
      <xdr:colOff>114300</xdr:colOff>
      <xdr:row>14</xdr:row>
      <xdr:rowOff>142875</xdr:rowOff>
    </xdr:from>
    <xdr:to>
      <xdr:col>77</xdr:col>
      <xdr:colOff>142876</xdr:colOff>
      <xdr:row>21</xdr:row>
      <xdr:rowOff>152400</xdr:rowOff>
    </xdr:to>
    <xdr:sp macro="" textlink="">
      <xdr:nvSpPr>
        <xdr:cNvPr id="80" name="テキスト ボックス 79">
          <a:extLst>
            <a:ext uri="{FF2B5EF4-FFF2-40B4-BE49-F238E27FC236}">
              <a16:creationId xmlns:a16="http://schemas.microsoft.com/office/drawing/2014/main" id="{00000000-0008-0000-0300-000050000000}"/>
            </a:ext>
          </a:extLst>
        </xdr:cNvPr>
        <xdr:cNvSpPr txBox="1"/>
      </xdr:nvSpPr>
      <xdr:spPr>
        <a:xfrm>
          <a:off x="13011150" y="2676525"/>
          <a:ext cx="542926" cy="12096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800"/>
            <a:t>エレファント</a:t>
          </a:r>
          <a:endParaRPr kumimoji="1" lang="en-US" altLang="ja-JP" sz="800"/>
        </a:p>
        <a:p>
          <a:pPr algn="ctr"/>
          <a:r>
            <a:rPr kumimoji="1" lang="ja-JP" altLang="en-US" sz="800"/>
            <a:t>シェルフ</a:t>
          </a:r>
        </a:p>
      </xdr:txBody>
    </xdr:sp>
    <xdr:clientData/>
  </xdr:twoCellAnchor>
  <xdr:twoCellAnchor>
    <xdr:from>
      <xdr:col>64</xdr:col>
      <xdr:colOff>76200</xdr:colOff>
      <xdr:row>25</xdr:row>
      <xdr:rowOff>47625</xdr:rowOff>
    </xdr:from>
    <xdr:to>
      <xdr:col>67</xdr:col>
      <xdr:colOff>57150</xdr:colOff>
      <xdr:row>27</xdr:row>
      <xdr:rowOff>133350</xdr:rowOff>
    </xdr:to>
    <xdr:sp macro="" textlink="">
      <xdr:nvSpPr>
        <xdr:cNvPr id="82" name="テキスト ボックス 81">
          <a:extLst>
            <a:ext uri="{FF2B5EF4-FFF2-40B4-BE49-F238E27FC236}">
              <a16:creationId xmlns:a16="http://schemas.microsoft.com/office/drawing/2014/main" id="{00000000-0008-0000-0300-000052000000}"/>
            </a:ext>
          </a:extLst>
        </xdr:cNvPr>
        <xdr:cNvSpPr txBox="1"/>
      </xdr:nvSpPr>
      <xdr:spPr>
        <a:xfrm>
          <a:off x="11258550" y="4467225"/>
          <a:ext cx="495300" cy="4286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洗濯機</a:t>
          </a:r>
        </a:p>
      </xdr:txBody>
    </xdr:sp>
    <xdr:clientData/>
  </xdr:twoCellAnchor>
  <xdr:twoCellAnchor>
    <xdr:from>
      <xdr:col>1</xdr:col>
      <xdr:colOff>0</xdr:colOff>
      <xdr:row>4</xdr:row>
      <xdr:rowOff>104775</xdr:rowOff>
    </xdr:from>
    <xdr:to>
      <xdr:col>4</xdr:col>
      <xdr:colOff>38100</xdr:colOff>
      <xdr:row>7</xdr:row>
      <xdr:rowOff>152400</xdr:rowOff>
    </xdr:to>
    <xdr:sp macro="" textlink="">
      <xdr:nvSpPr>
        <xdr:cNvPr id="83" name="テキスト ボックス 82">
          <a:extLst>
            <a:ext uri="{FF2B5EF4-FFF2-40B4-BE49-F238E27FC236}">
              <a16:creationId xmlns:a16="http://schemas.microsoft.com/office/drawing/2014/main" id="{00000000-0008-0000-0300-000053000000}"/>
            </a:ext>
          </a:extLst>
        </xdr:cNvPr>
        <xdr:cNvSpPr txBox="1"/>
      </xdr:nvSpPr>
      <xdr:spPr>
        <a:xfrm>
          <a:off x="381000" y="923925"/>
          <a:ext cx="552450" cy="5619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牛乳　冷蔵庫</a:t>
          </a:r>
        </a:p>
      </xdr:txBody>
    </xdr:sp>
    <xdr:clientData/>
  </xdr:twoCellAnchor>
  <xdr:twoCellAnchor>
    <xdr:from>
      <xdr:col>4</xdr:col>
      <xdr:colOff>53974</xdr:colOff>
      <xdr:row>6</xdr:row>
      <xdr:rowOff>3175</xdr:rowOff>
    </xdr:from>
    <xdr:to>
      <xdr:col>8</xdr:col>
      <xdr:colOff>117475</xdr:colOff>
      <xdr:row>8</xdr:row>
      <xdr:rowOff>101600</xdr:rowOff>
    </xdr:to>
    <xdr:sp macro="" textlink="">
      <xdr:nvSpPr>
        <xdr:cNvPr id="84" name="テキスト ボックス 83">
          <a:extLst>
            <a:ext uri="{FF2B5EF4-FFF2-40B4-BE49-F238E27FC236}">
              <a16:creationId xmlns:a16="http://schemas.microsoft.com/office/drawing/2014/main" id="{00000000-0008-0000-0300-000054000000}"/>
            </a:ext>
          </a:extLst>
        </xdr:cNvPr>
        <xdr:cNvSpPr txBox="1"/>
      </xdr:nvSpPr>
      <xdr:spPr>
        <a:xfrm>
          <a:off x="879474" y="1152525"/>
          <a:ext cx="698501" cy="4286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エレファントシェルフ</a:t>
          </a:r>
        </a:p>
      </xdr:txBody>
    </xdr:sp>
    <xdr:clientData/>
  </xdr:twoCellAnchor>
  <xdr:twoCellAnchor>
    <xdr:from>
      <xdr:col>13</xdr:col>
      <xdr:colOff>82551</xdr:colOff>
      <xdr:row>8</xdr:row>
      <xdr:rowOff>76201</xdr:rowOff>
    </xdr:from>
    <xdr:to>
      <xdr:col>16</xdr:col>
      <xdr:colOff>6351</xdr:colOff>
      <xdr:row>11</xdr:row>
      <xdr:rowOff>101601</xdr:rowOff>
    </xdr:to>
    <xdr:sp macro="" textlink="">
      <xdr:nvSpPr>
        <xdr:cNvPr id="85" name="テキスト ボックス 84">
          <a:extLst>
            <a:ext uri="{FF2B5EF4-FFF2-40B4-BE49-F238E27FC236}">
              <a16:creationId xmlns:a16="http://schemas.microsoft.com/office/drawing/2014/main" id="{00000000-0008-0000-0300-000055000000}"/>
            </a:ext>
          </a:extLst>
        </xdr:cNvPr>
        <xdr:cNvSpPr txBox="1"/>
      </xdr:nvSpPr>
      <xdr:spPr>
        <a:xfrm>
          <a:off x="2336801" y="1555751"/>
          <a:ext cx="400050" cy="5207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一槽ｼﾝｸ</a:t>
          </a:r>
        </a:p>
      </xdr:txBody>
    </xdr:sp>
    <xdr:clientData/>
  </xdr:twoCellAnchor>
  <xdr:twoCellAnchor>
    <xdr:from>
      <xdr:col>72</xdr:col>
      <xdr:colOff>19049</xdr:colOff>
      <xdr:row>3</xdr:row>
      <xdr:rowOff>114300</xdr:rowOff>
    </xdr:from>
    <xdr:to>
      <xdr:col>80</xdr:col>
      <xdr:colOff>57150</xdr:colOff>
      <xdr:row>5</xdr:row>
      <xdr:rowOff>76200</xdr:rowOff>
    </xdr:to>
    <xdr:sp macro="" textlink="">
      <xdr:nvSpPr>
        <xdr:cNvPr id="86" name="Text Box 63">
          <a:extLst>
            <a:ext uri="{FF2B5EF4-FFF2-40B4-BE49-F238E27FC236}">
              <a16:creationId xmlns:a16="http://schemas.microsoft.com/office/drawing/2014/main" id="{00000000-0008-0000-0300-000056000000}"/>
            </a:ext>
          </a:extLst>
        </xdr:cNvPr>
        <xdr:cNvSpPr txBox="1">
          <a:spLocks noChangeArrowheads="1"/>
        </xdr:cNvSpPr>
      </xdr:nvSpPr>
      <xdr:spPr bwMode="auto">
        <a:xfrm>
          <a:off x="12572999" y="762000"/>
          <a:ext cx="1409701" cy="3048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ctr" upright="1"/>
        <a:lstStyle/>
        <a:p>
          <a:pPr algn="ctr" rtl="0">
            <a:defRPr sz="1000"/>
          </a:pPr>
          <a:r>
            <a:rPr lang="ja-JP" altLang="en-US" sz="1200"/>
            <a:t>伊那養護学校</a:t>
          </a:r>
        </a:p>
      </xdr:txBody>
    </xdr:sp>
    <xdr:clientData/>
  </xdr:twoCellAnchor>
  <xdr:oneCellAnchor>
    <xdr:from>
      <xdr:col>23</xdr:col>
      <xdr:colOff>114300</xdr:colOff>
      <xdr:row>1</xdr:row>
      <xdr:rowOff>228600</xdr:rowOff>
    </xdr:from>
    <xdr:ext cx="1524001" cy="314325"/>
    <xdr:sp macro="" textlink="">
      <xdr:nvSpPr>
        <xdr:cNvPr id="87" name="テキスト ボックス 86">
          <a:extLst>
            <a:ext uri="{FF2B5EF4-FFF2-40B4-BE49-F238E27FC236}">
              <a16:creationId xmlns:a16="http://schemas.microsoft.com/office/drawing/2014/main" id="{00000000-0008-0000-0300-000057000000}"/>
            </a:ext>
          </a:extLst>
        </xdr:cNvPr>
        <xdr:cNvSpPr txBox="1"/>
      </xdr:nvSpPr>
      <xdr:spPr>
        <a:xfrm>
          <a:off x="4267200" y="400050"/>
          <a:ext cx="1524001"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休憩室</a:t>
          </a:r>
        </a:p>
      </xdr:txBody>
    </xdr:sp>
    <xdr:clientData/>
  </xdr:oneCellAnchor>
  <xdr:oneCellAnchor>
    <xdr:from>
      <xdr:col>0</xdr:col>
      <xdr:colOff>190500</xdr:colOff>
      <xdr:row>18</xdr:row>
      <xdr:rowOff>104775</xdr:rowOff>
    </xdr:from>
    <xdr:ext cx="1524001" cy="419100"/>
    <xdr:sp macro="" textlink="">
      <xdr:nvSpPr>
        <xdr:cNvPr id="88" name="テキスト ボックス 87">
          <a:extLst>
            <a:ext uri="{FF2B5EF4-FFF2-40B4-BE49-F238E27FC236}">
              <a16:creationId xmlns:a16="http://schemas.microsoft.com/office/drawing/2014/main" id="{00000000-0008-0000-0300-000058000000}"/>
            </a:ext>
          </a:extLst>
        </xdr:cNvPr>
        <xdr:cNvSpPr txBox="1"/>
      </xdr:nvSpPr>
      <xdr:spPr>
        <a:xfrm>
          <a:off x="190500" y="3324225"/>
          <a:ext cx="1524001" cy="419100"/>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食　　堂</a:t>
          </a:r>
        </a:p>
      </xdr:txBody>
    </xdr:sp>
    <xdr:clientData/>
  </xdr:oneCellAnchor>
  <xdr:twoCellAnchor>
    <xdr:from>
      <xdr:col>51</xdr:col>
      <xdr:colOff>0</xdr:colOff>
      <xdr:row>42</xdr:row>
      <xdr:rowOff>28575</xdr:rowOff>
    </xdr:from>
    <xdr:to>
      <xdr:col>52</xdr:col>
      <xdr:colOff>123825</xdr:colOff>
      <xdr:row>45</xdr:row>
      <xdr:rowOff>9525</xdr:rowOff>
    </xdr:to>
    <xdr:sp macro="" textlink="">
      <xdr:nvSpPr>
        <xdr:cNvPr id="89" name="テキスト ボックス 88">
          <a:extLst>
            <a:ext uri="{FF2B5EF4-FFF2-40B4-BE49-F238E27FC236}">
              <a16:creationId xmlns:a16="http://schemas.microsoft.com/office/drawing/2014/main" id="{00000000-0008-0000-0300-000059000000}"/>
            </a:ext>
          </a:extLst>
        </xdr:cNvPr>
        <xdr:cNvSpPr txBox="1"/>
      </xdr:nvSpPr>
      <xdr:spPr>
        <a:xfrm>
          <a:off x="8953500" y="7362825"/>
          <a:ext cx="295275" cy="4953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t>作業台</a:t>
          </a:r>
        </a:p>
      </xdr:txBody>
    </xdr:sp>
    <xdr:clientData/>
  </xdr:twoCellAnchor>
  <xdr:twoCellAnchor>
    <xdr:from>
      <xdr:col>30</xdr:col>
      <xdr:colOff>38101</xdr:colOff>
      <xdr:row>17</xdr:row>
      <xdr:rowOff>38100</xdr:rowOff>
    </xdr:from>
    <xdr:to>
      <xdr:col>30</xdr:col>
      <xdr:colOff>47625</xdr:colOff>
      <xdr:row>21</xdr:row>
      <xdr:rowOff>19050</xdr:rowOff>
    </xdr:to>
    <xdr:cxnSp macro="">
      <xdr:nvCxnSpPr>
        <xdr:cNvPr id="90" name="直線コネクタ 89">
          <a:extLst>
            <a:ext uri="{FF2B5EF4-FFF2-40B4-BE49-F238E27FC236}">
              <a16:creationId xmlns:a16="http://schemas.microsoft.com/office/drawing/2014/main" id="{00000000-0008-0000-0300-00005A000000}"/>
            </a:ext>
          </a:extLst>
        </xdr:cNvPr>
        <xdr:cNvCxnSpPr/>
      </xdr:nvCxnSpPr>
      <xdr:spPr>
        <a:xfrm flipH="1">
          <a:off x="5391151" y="3086100"/>
          <a:ext cx="9524" cy="6667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127000</xdr:colOff>
      <xdr:row>1</xdr:row>
      <xdr:rowOff>0</xdr:rowOff>
    </xdr:from>
    <xdr:to>
      <xdr:col>50</xdr:col>
      <xdr:colOff>1</xdr:colOff>
      <xdr:row>2</xdr:row>
      <xdr:rowOff>209550</xdr:rowOff>
    </xdr:to>
    <xdr:sp macro="" textlink="">
      <xdr:nvSpPr>
        <xdr:cNvPr id="92" name="テキスト ボックス 91">
          <a:extLst>
            <a:ext uri="{FF2B5EF4-FFF2-40B4-BE49-F238E27FC236}">
              <a16:creationId xmlns:a16="http://schemas.microsoft.com/office/drawing/2014/main" id="{00000000-0008-0000-0300-00005C000000}"/>
            </a:ext>
          </a:extLst>
        </xdr:cNvPr>
        <xdr:cNvSpPr txBox="1"/>
      </xdr:nvSpPr>
      <xdr:spPr>
        <a:xfrm>
          <a:off x="7620000" y="165100"/>
          <a:ext cx="508001" cy="4508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t>ソリッドシェルフ</a:t>
          </a:r>
          <a:endParaRPr kumimoji="1" lang="en-US" altLang="ja-JP" sz="700"/>
        </a:p>
      </xdr:txBody>
    </xdr:sp>
    <xdr:clientData/>
  </xdr:twoCellAnchor>
  <xdr:twoCellAnchor>
    <xdr:from>
      <xdr:col>8</xdr:col>
      <xdr:colOff>127000</xdr:colOff>
      <xdr:row>6</xdr:row>
      <xdr:rowOff>9525</xdr:rowOff>
    </xdr:from>
    <xdr:to>
      <xdr:col>13</xdr:col>
      <xdr:colOff>44451</xdr:colOff>
      <xdr:row>8</xdr:row>
      <xdr:rowOff>114300</xdr:rowOff>
    </xdr:to>
    <xdr:sp macro="" textlink="">
      <xdr:nvSpPr>
        <xdr:cNvPr id="93" name="テキスト ボックス 92">
          <a:extLst>
            <a:ext uri="{FF2B5EF4-FFF2-40B4-BE49-F238E27FC236}">
              <a16:creationId xmlns:a16="http://schemas.microsoft.com/office/drawing/2014/main" id="{3D3B21EF-2020-49A2-946E-93F153042487}"/>
            </a:ext>
          </a:extLst>
        </xdr:cNvPr>
        <xdr:cNvSpPr txBox="1"/>
      </xdr:nvSpPr>
      <xdr:spPr>
        <a:xfrm>
          <a:off x="1587500" y="1158875"/>
          <a:ext cx="711201" cy="4349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コンテナ</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6350</xdr:colOff>
      <xdr:row>1</xdr:row>
      <xdr:rowOff>301625</xdr:rowOff>
    </xdr:from>
    <xdr:to>
      <xdr:col>0</xdr:col>
      <xdr:colOff>615950</xdr:colOff>
      <xdr:row>2</xdr:row>
      <xdr:rowOff>34925</xdr:rowOff>
    </xdr:to>
    <xdr:sp macro="" textlink="">
      <xdr:nvSpPr>
        <xdr:cNvPr id="2" name="Text Box 1">
          <a:extLst>
            <a:ext uri="{FF2B5EF4-FFF2-40B4-BE49-F238E27FC236}">
              <a16:creationId xmlns:a16="http://schemas.microsoft.com/office/drawing/2014/main" id="{9B86623C-4034-4924-9BBA-20661635CFB6}"/>
            </a:ext>
          </a:extLst>
        </xdr:cNvPr>
        <xdr:cNvSpPr txBox="1">
          <a:spLocks noChangeArrowheads="1"/>
        </xdr:cNvSpPr>
      </xdr:nvSpPr>
      <xdr:spPr bwMode="auto">
        <a:xfrm>
          <a:off x="6350" y="803275"/>
          <a:ext cx="609600"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食品名</a:t>
          </a:r>
          <a:endParaRPr lang="ja-JP" altLang="en-US"/>
        </a:p>
      </xdr:txBody>
    </xdr:sp>
    <xdr:clientData/>
  </xdr:twoCellAnchor>
  <xdr:twoCellAnchor>
    <xdr:from>
      <xdr:col>0</xdr:col>
      <xdr:colOff>352423</xdr:colOff>
      <xdr:row>1</xdr:row>
      <xdr:rowOff>0</xdr:rowOff>
    </xdr:from>
    <xdr:to>
      <xdr:col>1</xdr:col>
      <xdr:colOff>38100</xdr:colOff>
      <xdr:row>1</xdr:row>
      <xdr:rowOff>361950</xdr:rowOff>
    </xdr:to>
    <xdr:sp macro="" textlink="">
      <xdr:nvSpPr>
        <xdr:cNvPr id="3" name="Text Box 2">
          <a:extLst>
            <a:ext uri="{FF2B5EF4-FFF2-40B4-BE49-F238E27FC236}">
              <a16:creationId xmlns:a16="http://schemas.microsoft.com/office/drawing/2014/main" id="{A82EE34B-F5BD-4086-8A9E-F29E451CC954}"/>
            </a:ext>
          </a:extLst>
        </xdr:cNvPr>
        <xdr:cNvSpPr txBox="1">
          <a:spLocks noChangeArrowheads="1"/>
        </xdr:cNvSpPr>
      </xdr:nvSpPr>
      <xdr:spPr bwMode="auto">
        <a:xfrm>
          <a:off x="352423" y="501650"/>
          <a:ext cx="365127"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調理方法</a:t>
          </a:r>
          <a:endParaRPr lang="ja-JP" altLang="en-US"/>
        </a:p>
      </xdr:txBody>
    </xdr:sp>
    <xdr:clientData/>
  </xdr:twoCellAnchor>
  <xdr:twoCellAnchor>
    <xdr:from>
      <xdr:col>0</xdr:col>
      <xdr:colOff>38100</xdr:colOff>
      <xdr:row>35</xdr:row>
      <xdr:rowOff>0</xdr:rowOff>
    </xdr:from>
    <xdr:to>
      <xdr:col>0</xdr:col>
      <xdr:colOff>647700</xdr:colOff>
      <xdr:row>35</xdr:row>
      <xdr:rowOff>0</xdr:rowOff>
    </xdr:to>
    <xdr:sp macro="" textlink="">
      <xdr:nvSpPr>
        <xdr:cNvPr id="4" name="Text Box 3">
          <a:extLst>
            <a:ext uri="{FF2B5EF4-FFF2-40B4-BE49-F238E27FC236}">
              <a16:creationId xmlns:a16="http://schemas.microsoft.com/office/drawing/2014/main" id="{9E2F656C-0585-4B3F-9D49-5C638723C89A}"/>
            </a:ext>
          </a:extLst>
        </xdr:cNvPr>
        <xdr:cNvSpPr txBox="1">
          <a:spLocks noChangeArrowheads="1"/>
        </xdr:cNvSpPr>
      </xdr:nvSpPr>
      <xdr:spPr bwMode="auto">
        <a:xfrm>
          <a:off x="38100" y="73088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食品名</a:t>
          </a:r>
          <a:endParaRPr lang="ja-JP" altLang="en-US"/>
        </a:p>
      </xdr:txBody>
    </xdr:sp>
    <xdr:clientData/>
  </xdr:twoCellAnchor>
  <xdr:twoCellAnchor>
    <xdr:from>
      <xdr:col>0</xdr:col>
      <xdr:colOff>352425</xdr:colOff>
      <xdr:row>35</xdr:row>
      <xdr:rowOff>0</xdr:rowOff>
    </xdr:from>
    <xdr:to>
      <xdr:col>1</xdr:col>
      <xdr:colOff>85725</xdr:colOff>
      <xdr:row>35</xdr:row>
      <xdr:rowOff>0</xdr:rowOff>
    </xdr:to>
    <xdr:sp macro="" textlink="">
      <xdr:nvSpPr>
        <xdr:cNvPr id="5" name="Text Box 4">
          <a:extLst>
            <a:ext uri="{FF2B5EF4-FFF2-40B4-BE49-F238E27FC236}">
              <a16:creationId xmlns:a16="http://schemas.microsoft.com/office/drawing/2014/main" id="{4F5F1052-AAEB-40B1-B533-C96B8E403735}"/>
            </a:ext>
          </a:extLst>
        </xdr:cNvPr>
        <xdr:cNvSpPr txBox="1">
          <a:spLocks noChangeArrowheads="1"/>
        </xdr:cNvSpPr>
      </xdr:nvSpPr>
      <xdr:spPr bwMode="auto">
        <a:xfrm>
          <a:off x="352425" y="7308850"/>
          <a:ext cx="4127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調理方法</a:t>
          </a:r>
          <a:endParaRPr lang="ja-JP" altLang="en-US"/>
        </a:p>
      </xdr:txBody>
    </xdr:sp>
    <xdr:clientData/>
  </xdr:twoCellAnchor>
  <xdr:twoCellAnchor>
    <xdr:from>
      <xdr:col>0</xdr:col>
      <xdr:colOff>19050</xdr:colOff>
      <xdr:row>35</xdr:row>
      <xdr:rowOff>307975</xdr:rowOff>
    </xdr:from>
    <xdr:to>
      <xdr:col>0</xdr:col>
      <xdr:colOff>628650</xdr:colOff>
      <xdr:row>35</xdr:row>
      <xdr:rowOff>488950</xdr:rowOff>
    </xdr:to>
    <xdr:sp macro="" textlink="">
      <xdr:nvSpPr>
        <xdr:cNvPr id="6" name="Text Box 5">
          <a:extLst>
            <a:ext uri="{FF2B5EF4-FFF2-40B4-BE49-F238E27FC236}">
              <a16:creationId xmlns:a16="http://schemas.microsoft.com/office/drawing/2014/main" id="{F27B1BCE-BD6C-463E-ADC0-6F0F4399B0AF}"/>
            </a:ext>
          </a:extLst>
        </xdr:cNvPr>
        <xdr:cNvSpPr txBox="1">
          <a:spLocks noChangeArrowheads="1"/>
        </xdr:cNvSpPr>
      </xdr:nvSpPr>
      <xdr:spPr bwMode="auto">
        <a:xfrm>
          <a:off x="19050" y="7616825"/>
          <a:ext cx="609600"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食品名</a:t>
          </a:r>
          <a:endParaRPr lang="ja-JP" altLang="en-US"/>
        </a:p>
      </xdr:txBody>
    </xdr:sp>
    <xdr:clientData/>
  </xdr:twoCellAnchor>
  <xdr:twoCellAnchor>
    <xdr:from>
      <xdr:col>0</xdr:col>
      <xdr:colOff>352425</xdr:colOff>
      <xdr:row>35</xdr:row>
      <xdr:rowOff>0</xdr:rowOff>
    </xdr:from>
    <xdr:to>
      <xdr:col>0</xdr:col>
      <xdr:colOff>673100</xdr:colOff>
      <xdr:row>35</xdr:row>
      <xdr:rowOff>419100</xdr:rowOff>
    </xdr:to>
    <xdr:sp macro="" textlink="">
      <xdr:nvSpPr>
        <xdr:cNvPr id="7" name="Text Box 6">
          <a:extLst>
            <a:ext uri="{FF2B5EF4-FFF2-40B4-BE49-F238E27FC236}">
              <a16:creationId xmlns:a16="http://schemas.microsoft.com/office/drawing/2014/main" id="{857E09C7-7062-464F-B4A8-BF6B09F11B8D}"/>
            </a:ext>
          </a:extLst>
        </xdr:cNvPr>
        <xdr:cNvSpPr txBox="1">
          <a:spLocks noChangeArrowheads="1"/>
        </xdr:cNvSpPr>
      </xdr:nvSpPr>
      <xdr:spPr bwMode="auto">
        <a:xfrm>
          <a:off x="352425" y="7308850"/>
          <a:ext cx="320675"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調理方法</a:t>
          </a:r>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247651</xdr:colOff>
      <xdr:row>30</xdr:row>
      <xdr:rowOff>152400</xdr:rowOff>
    </xdr:from>
    <xdr:to>
      <xdr:col>4</xdr:col>
      <xdr:colOff>438151</xdr:colOff>
      <xdr:row>31</xdr:row>
      <xdr:rowOff>161925</xdr:rowOff>
    </xdr:to>
    <xdr:sp macro="" textlink="">
      <xdr:nvSpPr>
        <xdr:cNvPr id="2" name="テキスト ボックス 1">
          <a:extLst>
            <a:ext uri="{FF2B5EF4-FFF2-40B4-BE49-F238E27FC236}">
              <a16:creationId xmlns:a16="http://schemas.microsoft.com/office/drawing/2014/main" id="{00000000-0008-0000-0800-000002000000}"/>
            </a:ext>
          </a:extLst>
        </xdr:cNvPr>
        <xdr:cNvSpPr txBox="1"/>
      </xdr:nvSpPr>
      <xdr:spPr>
        <a:xfrm>
          <a:off x="6943726" y="7572375"/>
          <a:ext cx="876300" cy="333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オゾン洗浄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83"/>
  <sheetViews>
    <sheetView workbookViewId="0">
      <selection activeCell="M80" sqref="M80"/>
    </sheetView>
  </sheetViews>
  <sheetFormatPr defaultColWidth="9" defaultRowHeight="13.2" x14ac:dyDescent="0.2"/>
  <cols>
    <col min="1" max="1" width="4.109375" style="20" customWidth="1"/>
    <col min="2" max="2" width="3.44140625" style="21" bestFit="1" customWidth="1"/>
    <col min="3" max="3" width="1.21875" style="21" customWidth="1"/>
    <col min="4" max="4" width="37.77734375" style="22" bestFit="1" customWidth="1"/>
    <col min="5" max="6" width="8.109375" style="20" customWidth="1"/>
    <col min="7" max="7" width="28.88671875" style="20" customWidth="1"/>
    <col min="8" max="8" width="1.109375" style="20" customWidth="1"/>
    <col min="9" max="9" width="9" style="20"/>
    <col min="10" max="11" width="9" style="20" customWidth="1"/>
    <col min="12" max="16384" width="9" style="20"/>
  </cols>
  <sheetData>
    <row r="1" spans="1:7" x14ac:dyDescent="0.2">
      <c r="A1" s="20" t="s">
        <v>196</v>
      </c>
    </row>
    <row r="2" spans="1:7" ht="20.25" customHeight="1" x14ac:dyDescent="0.2">
      <c r="D2" s="23" t="s">
        <v>11</v>
      </c>
      <c r="E2" s="24"/>
      <c r="F2" s="24"/>
      <c r="G2" s="24"/>
    </row>
    <row r="3" spans="1:7" ht="11.25" customHeight="1" x14ac:dyDescent="0.2"/>
    <row r="4" spans="1:7" ht="22.5" customHeight="1" x14ac:dyDescent="0.2">
      <c r="A4" s="333" t="s">
        <v>0</v>
      </c>
      <c r="B4" s="334"/>
      <c r="C4" s="334"/>
      <c r="D4" s="334"/>
      <c r="E4" s="25" t="s">
        <v>1</v>
      </c>
      <c r="F4" s="25" t="s">
        <v>2</v>
      </c>
      <c r="G4" s="26" t="s">
        <v>57</v>
      </c>
    </row>
    <row r="5" spans="1:7" ht="15" customHeight="1" x14ac:dyDescent="0.2">
      <c r="A5" s="336" t="s">
        <v>4</v>
      </c>
      <c r="B5" s="27">
        <v>1</v>
      </c>
      <c r="C5" s="28"/>
      <c r="D5" s="29" t="s">
        <v>152</v>
      </c>
      <c r="E5" s="30" t="s">
        <v>151</v>
      </c>
      <c r="F5" s="31"/>
      <c r="G5" s="32"/>
    </row>
    <row r="6" spans="1:7" ht="15" customHeight="1" x14ac:dyDescent="0.2">
      <c r="A6" s="335"/>
      <c r="B6" s="33">
        <v>2</v>
      </c>
      <c r="C6" s="34"/>
      <c r="D6" s="35" t="s">
        <v>457</v>
      </c>
      <c r="E6" s="36" t="s">
        <v>151</v>
      </c>
      <c r="F6" s="37"/>
      <c r="G6" s="38"/>
    </row>
    <row r="7" spans="1:7" ht="15" customHeight="1" x14ac:dyDescent="0.2">
      <c r="A7" s="335"/>
      <c r="B7" s="33">
        <v>3</v>
      </c>
      <c r="C7" s="34"/>
      <c r="D7" s="35" t="s">
        <v>498</v>
      </c>
      <c r="E7" s="36" t="s">
        <v>151</v>
      </c>
      <c r="F7" s="37"/>
      <c r="G7" s="38"/>
    </row>
    <row r="8" spans="1:7" ht="15" customHeight="1" x14ac:dyDescent="0.2">
      <c r="A8" s="335"/>
      <c r="B8" s="33">
        <v>4</v>
      </c>
      <c r="C8" s="34"/>
      <c r="D8" s="35" t="s">
        <v>12</v>
      </c>
      <c r="E8" s="36" t="s">
        <v>151</v>
      </c>
      <c r="F8" s="37"/>
      <c r="G8" s="38"/>
    </row>
    <row r="9" spans="1:7" ht="15" customHeight="1" x14ac:dyDescent="0.2">
      <c r="A9" s="335"/>
      <c r="B9" s="33">
        <v>5</v>
      </c>
      <c r="C9" s="34"/>
      <c r="D9" s="35" t="s">
        <v>13</v>
      </c>
      <c r="E9" s="36" t="s">
        <v>151</v>
      </c>
      <c r="F9" s="37"/>
      <c r="G9" s="38"/>
    </row>
    <row r="10" spans="1:7" ht="15" customHeight="1" x14ac:dyDescent="0.2">
      <c r="A10" s="335"/>
      <c r="B10" s="33">
        <v>6</v>
      </c>
      <c r="C10" s="34"/>
      <c r="D10" s="35" t="s">
        <v>14</v>
      </c>
      <c r="E10" s="36" t="s">
        <v>151</v>
      </c>
      <c r="F10" s="37"/>
      <c r="G10" s="38"/>
    </row>
    <row r="11" spans="1:7" ht="15" customHeight="1" x14ac:dyDescent="0.2">
      <c r="A11" s="335"/>
      <c r="B11" s="33">
        <v>7</v>
      </c>
      <c r="C11" s="34"/>
      <c r="D11" s="35" t="s">
        <v>15</v>
      </c>
      <c r="E11" s="36" t="s">
        <v>151</v>
      </c>
      <c r="F11" s="36" t="s">
        <v>97</v>
      </c>
      <c r="G11" s="38" t="s">
        <v>58</v>
      </c>
    </row>
    <row r="12" spans="1:7" ht="15" customHeight="1" x14ac:dyDescent="0.2">
      <c r="A12" s="335"/>
      <c r="B12" s="33">
        <v>8</v>
      </c>
      <c r="C12" s="34"/>
      <c r="D12" s="35" t="s">
        <v>16</v>
      </c>
      <c r="E12" s="36" t="s">
        <v>151</v>
      </c>
      <c r="F12" s="37"/>
      <c r="G12" s="38"/>
    </row>
    <row r="13" spans="1:7" ht="15" customHeight="1" x14ac:dyDescent="0.2">
      <c r="A13" s="335"/>
      <c r="B13" s="33">
        <v>9</v>
      </c>
      <c r="C13" s="34"/>
      <c r="D13" s="35" t="s">
        <v>17</v>
      </c>
      <c r="E13" s="36" t="s">
        <v>151</v>
      </c>
      <c r="F13" s="36" t="s">
        <v>98</v>
      </c>
      <c r="G13" s="38" t="s">
        <v>59</v>
      </c>
    </row>
    <row r="14" spans="1:7" ht="15" customHeight="1" x14ac:dyDescent="0.2">
      <c r="A14" s="335"/>
      <c r="B14" s="33">
        <v>10</v>
      </c>
      <c r="C14" s="34"/>
      <c r="D14" s="35" t="s">
        <v>18</v>
      </c>
      <c r="E14" s="36"/>
      <c r="F14" s="36" t="s">
        <v>151</v>
      </c>
      <c r="G14" s="38"/>
    </row>
    <row r="15" spans="1:7" ht="15" customHeight="1" x14ac:dyDescent="0.2">
      <c r="A15" s="335"/>
      <c r="B15" s="33">
        <v>11</v>
      </c>
      <c r="C15" s="34"/>
      <c r="D15" s="35" t="s">
        <v>19</v>
      </c>
      <c r="E15" s="36" t="s">
        <v>151</v>
      </c>
      <c r="F15" s="36" t="s">
        <v>99</v>
      </c>
      <c r="G15" s="38" t="s">
        <v>59</v>
      </c>
    </row>
    <row r="16" spans="1:7" ht="15" customHeight="1" x14ac:dyDescent="0.2">
      <c r="A16" s="335"/>
      <c r="B16" s="33">
        <v>12</v>
      </c>
      <c r="C16" s="34"/>
      <c r="D16" s="35" t="s">
        <v>20</v>
      </c>
      <c r="E16" s="36" t="s">
        <v>151</v>
      </c>
      <c r="F16" s="36" t="s">
        <v>100</v>
      </c>
      <c r="G16" s="38" t="s">
        <v>59</v>
      </c>
    </row>
    <row r="17" spans="1:7" ht="15" customHeight="1" x14ac:dyDescent="0.2">
      <c r="A17" s="335"/>
      <c r="B17" s="33">
        <v>13</v>
      </c>
      <c r="C17" s="34"/>
      <c r="D17" s="35" t="s">
        <v>21</v>
      </c>
      <c r="E17" s="36" t="s">
        <v>151</v>
      </c>
      <c r="F17" s="36" t="s">
        <v>101</v>
      </c>
      <c r="G17" s="38" t="s">
        <v>59</v>
      </c>
    </row>
    <row r="18" spans="1:7" ht="15" customHeight="1" x14ac:dyDescent="0.2">
      <c r="A18" s="335"/>
      <c r="B18" s="33">
        <v>14</v>
      </c>
      <c r="C18" s="34"/>
      <c r="D18" s="35" t="s">
        <v>22</v>
      </c>
      <c r="E18" s="36" t="s">
        <v>151</v>
      </c>
      <c r="F18" s="36" t="s">
        <v>99</v>
      </c>
      <c r="G18" s="38" t="s">
        <v>59</v>
      </c>
    </row>
    <row r="19" spans="1:7" ht="15" customHeight="1" x14ac:dyDescent="0.2">
      <c r="A19" s="335"/>
      <c r="B19" s="33">
        <v>15</v>
      </c>
      <c r="C19" s="34"/>
      <c r="D19" s="35" t="s">
        <v>23</v>
      </c>
      <c r="E19" s="36" t="s">
        <v>151</v>
      </c>
      <c r="F19" s="37"/>
      <c r="G19" s="38"/>
    </row>
    <row r="20" spans="1:7" ht="15" customHeight="1" x14ac:dyDescent="0.2">
      <c r="A20" s="335"/>
      <c r="B20" s="33">
        <v>16</v>
      </c>
      <c r="C20" s="34"/>
      <c r="D20" s="35" t="s">
        <v>24</v>
      </c>
      <c r="E20" s="36" t="s">
        <v>151</v>
      </c>
      <c r="F20" s="37"/>
      <c r="G20" s="38"/>
    </row>
    <row r="21" spans="1:7" ht="15" customHeight="1" x14ac:dyDescent="0.2">
      <c r="A21" s="231"/>
      <c r="B21" s="33">
        <v>17</v>
      </c>
      <c r="C21" s="34"/>
      <c r="D21" s="35" t="s">
        <v>25</v>
      </c>
      <c r="E21" s="36" t="s">
        <v>151</v>
      </c>
      <c r="F21" s="36"/>
      <c r="G21" s="38"/>
    </row>
    <row r="22" spans="1:7" s="22" customFormat="1" ht="15" customHeight="1" x14ac:dyDescent="0.2">
      <c r="A22" s="36"/>
      <c r="B22" s="33">
        <v>18</v>
      </c>
      <c r="C22" s="34"/>
      <c r="D22" s="35" t="s">
        <v>26</v>
      </c>
      <c r="E22" s="36" t="s">
        <v>151</v>
      </c>
      <c r="F22" s="37"/>
      <c r="G22" s="38"/>
    </row>
    <row r="23" spans="1:7" ht="15" customHeight="1" x14ac:dyDescent="0.2">
      <c r="A23" s="39"/>
      <c r="B23" s="40"/>
      <c r="C23" s="41"/>
      <c r="D23" s="42"/>
      <c r="E23" s="39"/>
      <c r="F23" s="39"/>
      <c r="G23" s="43"/>
    </row>
    <row r="24" spans="1:7" ht="15" customHeight="1" x14ac:dyDescent="0.2">
      <c r="A24" s="336" t="s">
        <v>5</v>
      </c>
      <c r="B24" s="27">
        <v>1</v>
      </c>
      <c r="C24" s="28"/>
      <c r="D24" s="29" t="s">
        <v>29</v>
      </c>
      <c r="E24" s="30" t="s">
        <v>151</v>
      </c>
      <c r="F24" s="31"/>
      <c r="G24" s="32"/>
    </row>
    <row r="25" spans="1:7" ht="15" customHeight="1" x14ac:dyDescent="0.2">
      <c r="A25" s="335"/>
      <c r="B25" s="33">
        <v>2</v>
      </c>
      <c r="C25" s="34"/>
      <c r="D25" s="35" t="s">
        <v>30</v>
      </c>
      <c r="E25" s="36" t="s">
        <v>151</v>
      </c>
      <c r="F25" s="37"/>
      <c r="G25" s="38"/>
    </row>
    <row r="26" spans="1:7" ht="15" customHeight="1" x14ac:dyDescent="0.2">
      <c r="A26" s="335"/>
      <c r="B26" s="33">
        <v>3</v>
      </c>
      <c r="C26" s="34"/>
      <c r="D26" s="35" t="s">
        <v>31</v>
      </c>
      <c r="E26" s="37"/>
      <c r="F26" s="36" t="s">
        <v>151</v>
      </c>
      <c r="G26" s="38"/>
    </row>
    <row r="27" spans="1:7" ht="15" customHeight="1" x14ac:dyDescent="0.2">
      <c r="A27" s="335"/>
      <c r="B27" s="33">
        <v>4</v>
      </c>
      <c r="C27" s="34"/>
      <c r="D27" s="35" t="s">
        <v>32</v>
      </c>
      <c r="E27" s="36" t="s">
        <v>151</v>
      </c>
      <c r="F27" s="36" t="s">
        <v>102</v>
      </c>
      <c r="G27" s="38" t="s">
        <v>499</v>
      </c>
    </row>
    <row r="28" spans="1:7" ht="15" customHeight="1" x14ac:dyDescent="0.2">
      <c r="A28" s="335"/>
      <c r="B28" s="33">
        <v>5</v>
      </c>
      <c r="C28" s="34"/>
      <c r="D28" s="35" t="s">
        <v>33</v>
      </c>
      <c r="E28" s="37"/>
      <c r="F28" s="36" t="s">
        <v>151</v>
      </c>
      <c r="G28" s="38"/>
    </row>
    <row r="29" spans="1:7" ht="15" customHeight="1" x14ac:dyDescent="0.2">
      <c r="A29" s="335"/>
      <c r="B29" s="33">
        <v>6</v>
      </c>
      <c r="C29" s="34"/>
      <c r="D29" s="35" t="s">
        <v>34</v>
      </c>
      <c r="E29" s="36" t="s">
        <v>151</v>
      </c>
      <c r="F29" s="37"/>
      <c r="G29" s="38"/>
    </row>
    <row r="30" spans="1:7" ht="15" customHeight="1" x14ac:dyDescent="0.2">
      <c r="A30" s="335"/>
      <c r="B30" s="33"/>
      <c r="C30" s="34"/>
      <c r="D30" s="35"/>
      <c r="E30" s="37"/>
      <c r="F30" s="37"/>
      <c r="G30" s="38"/>
    </row>
    <row r="31" spans="1:7" ht="15" customHeight="1" x14ac:dyDescent="0.2">
      <c r="A31" s="337"/>
      <c r="B31" s="44"/>
      <c r="C31" s="45"/>
      <c r="D31" s="42"/>
      <c r="E31" s="39"/>
      <c r="F31" s="39"/>
      <c r="G31" s="43"/>
    </row>
    <row r="32" spans="1:7" ht="15" customHeight="1" x14ac:dyDescent="0.2">
      <c r="A32" s="336" t="s">
        <v>6</v>
      </c>
      <c r="B32" s="27">
        <v>1</v>
      </c>
      <c r="C32" s="28"/>
      <c r="D32" s="29" t="s">
        <v>35</v>
      </c>
      <c r="E32" s="31"/>
      <c r="F32" s="30" t="s">
        <v>151</v>
      </c>
      <c r="G32" s="32"/>
    </row>
    <row r="33" spans="1:7" ht="15" customHeight="1" x14ac:dyDescent="0.2">
      <c r="A33" s="335"/>
      <c r="B33" s="33">
        <v>2</v>
      </c>
      <c r="C33" s="34"/>
      <c r="D33" s="35" t="s">
        <v>458</v>
      </c>
      <c r="E33" s="36"/>
      <c r="F33" s="36" t="s">
        <v>151</v>
      </c>
      <c r="G33" s="38"/>
    </row>
    <row r="34" spans="1:7" ht="15" customHeight="1" x14ac:dyDescent="0.2">
      <c r="A34" s="335"/>
      <c r="B34" s="33">
        <v>3</v>
      </c>
      <c r="C34" s="34"/>
      <c r="D34" s="35" t="s">
        <v>36</v>
      </c>
      <c r="E34" s="37"/>
      <c r="F34" s="36" t="s">
        <v>151</v>
      </c>
      <c r="G34" s="38"/>
    </row>
    <row r="35" spans="1:7" ht="15" customHeight="1" x14ac:dyDescent="0.2">
      <c r="A35" s="335"/>
      <c r="B35" s="33">
        <v>4</v>
      </c>
      <c r="C35" s="34"/>
      <c r="D35" s="35" t="s">
        <v>33</v>
      </c>
      <c r="E35" s="37"/>
      <c r="F35" s="36" t="s">
        <v>151</v>
      </c>
      <c r="G35" s="38"/>
    </row>
    <row r="36" spans="1:7" ht="15" customHeight="1" x14ac:dyDescent="0.2">
      <c r="A36" s="335"/>
      <c r="B36" s="33">
        <v>5</v>
      </c>
      <c r="C36" s="34"/>
      <c r="D36" s="35" t="s">
        <v>34</v>
      </c>
      <c r="E36" s="36" t="s">
        <v>151</v>
      </c>
      <c r="F36" s="37"/>
      <c r="G36" s="38"/>
    </row>
    <row r="37" spans="1:7" ht="15" customHeight="1" x14ac:dyDescent="0.2">
      <c r="A37" s="335"/>
      <c r="B37" s="33"/>
      <c r="C37" s="34"/>
      <c r="D37" s="35"/>
      <c r="E37" s="37"/>
      <c r="F37" s="37"/>
      <c r="G37" s="38"/>
    </row>
    <row r="38" spans="1:7" ht="15" customHeight="1" x14ac:dyDescent="0.2">
      <c r="A38" s="337"/>
      <c r="B38" s="44"/>
      <c r="C38" s="45"/>
      <c r="D38" s="42"/>
      <c r="E38" s="39"/>
      <c r="F38" s="39"/>
      <c r="G38" s="43"/>
    </row>
    <row r="39" spans="1:7" ht="15" customHeight="1" x14ac:dyDescent="0.2">
      <c r="A39" s="336" t="s">
        <v>7</v>
      </c>
      <c r="B39" s="27">
        <v>1</v>
      </c>
      <c r="C39" s="28"/>
      <c r="D39" s="29" t="s">
        <v>496</v>
      </c>
      <c r="E39" s="30" t="s">
        <v>151</v>
      </c>
      <c r="F39" s="31"/>
      <c r="G39" s="32"/>
    </row>
    <row r="40" spans="1:7" ht="15" customHeight="1" x14ac:dyDescent="0.2">
      <c r="A40" s="335"/>
      <c r="B40" s="33">
        <v>2</v>
      </c>
      <c r="C40" s="34"/>
      <c r="D40" s="35" t="s">
        <v>37</v>
      </c>
      <c r="E40" s="37"/>
      <c r="F40" s="36" t="s">
        <v>151</v>
      </c>
      <c r="G40" s="38"/>
    </row>
    <row r="41" spans="1:7" ht="15" customHeight="1" x14ac:dyDescent="0.2">
      <c r="A41" s="335"/>
      <c r="B41" s="33">
        <v>3</v>
      </c>
      <c r="C41" s="34"/>
      <c r="D41" s="35" t="s">
        <v>497</v>
      </c>
      <c r="E41" s="37"/>
      <c r="F41" s="36" t="s">
        <v>151</v>
      </c>
      <c r="G41" s="38"/>
    </row>
    <row r="42" spans="1:7" ht="15" customHeight="1" x14ac:dyDescent="0.2">
      <c r="A42" s="335"/>
      <c r="B42" s="33">
        <v>4</v>
      </c>
      <c r="C42" s="34"/>
      <c r="D42" s="35" t="s">
        <v>156</v>
      </c>
      <c r="E42" s="37"/>
      <c r="F42" s="36" t="s">
        <v>151</v>
      </c>
      <c r="G42" s="38"/>
    </row>
    <row r="43" spans="1:7" ht="15" customHeight="1" x14ac:dyDescent="0.2">
      <c r="A43" s="335"/>
      <c r="B43" s="33">
        <v>5</v>
      </c>
      <c r="C43" s="34"/>
      <c r="D43" s="35" t="s">
        <v>33</v>
      </c>
      <c r="E43" s="37"/>
      <c r="F43" s="36" t="s">
        <v>151</v>
      </c>
      <c r="G43" s="38"/>
    </row>
    <row r="44" spans="1:7" ht="15" customHeight="1" x14ac:dyDescent="0.2">
      <c r="A44" s="335"/>
      <c r="B44" s="33">
        <v>6</v>
      </c>
      <c r="C44" s="34"/>
      <c r="D44" s="35" t="s">
        <v>34</v>
      </c>
      <c r="E44" s="36" t="s">
        <v>151</v>
      </c>
      <c r="F44" s="37"/>
      <c r="G44" s="38"/>
    </row>
    <row r="45" spans="1:7" ht="15" customHeight="1" x14ac:dyDescent="0.2">
      <c r="A45" s="335"/>
      <c r="B45" s="33"/>
      <c r="C45" s="34"/>
      <c r="D45" s="35"/>
      <c r="E45" s="37"/>
      <c r="F45" s="37"/>
      <c r="G45" s="38"/>
    </row>
    <row r="46" spans="1:7" ht="15" customHeight="1" x14ac:dyDescent="0.2">
      <c r="A46" s="337"/>
      <c r="B46" s="44"/>
      <c r="C46" s="45"/>
      <c r="D46" s="42"/>
      <c r="E46" s="39"/>
      <c r="F46" s="39"/>
      <c r="G46" s="43"/>
    </row>
    <row r="47" spans="1:7" ht="15" customHeight="1" x14ac:dyDescent="0.2">
      <c r="A47" s="336" t="s">
        <v>8</v>
      </c>
      <c r="B47" s="27">
        <v>1</v>
      </c>
      <c r="C47" s="28"/>
      <c r="D47" s="29" t="s">
        <v>38</v>
      </c>
      <c r="E47" s="30" t="s">
        <v>151</v>
      </c>
      <c r="F47" s="31"/>
      <c r="G47" s="32"/>
    </row>
    <row r="48" spans="1:7" ht="15" customHeight="1" x14ac:dyDescent="0.2">
      <c r="A48" s="335"/>
      <c r="B48" s="33">
        <v>2</v>
      </c>
      <c r="C48" s="34"/>
      <c r="D48" s="35" t="s">
        <v>39</v>
      </c>
      <c r="E48" s="37"/>
      <c r="F48" s="36" t="s">
        <v>151</v>
      </c>
      <c r="G48" s="38" t="s">
        <v>27</v>
      </c>
    </row>
    <row r="49" spans="1:7" ht="15" customHeight="1" x14ac:dyDescent="0.2">
      <c r="A49" s="335"/>
      <c r="B49" s="33">
        <v>3</v>
      </c>
      <c r="C49" s="34"/>
      <c r="D49" s="35" t="s">
        <v>459</v>
      </c>
      <c r="E49" s="37"/>
      <c r="F49" s="36" t="s">
        <v>151</v>
      </c>
      <c r="G49" s="38" t="s">
        <v>28</v>
      </c>
    </row>
    <row r="50" spans="1:7" ht="15" customHeight="1" x14ac:dyDescent="0.2">
      <c r="A50" s="335"/>
      <c r="B50" s="33">
        <v>4</v>
      </c>
      <c r="C50" s="34"/>
      <c r="D50" s="35" t="s">
        <v>40</v>
      </c>
      <c r="E50" s="37"/>
      <c r="F50" s="36" t="s">
        <v>151</v>
      </c>
      <c r="G50" s="38"/>
    </row>
    <row r="51" spans="1:7" ht="15" customHeight="1" x14ac:dyDescent="0.2">
      <c r="A51" s="335"/>
      <c r="B51" s="33">
        <v>5</v>
      </c>
      <c r="C51" s="34"/>
      <c r="D51" s="35" t="s">
        <v>41</v>
      </c>
      <c r="E51" s="37"/>
      <c r="F51" s="36" t="s">
        <v>151</v>
      </c>
      <c r="G51" s="38"/>
    </row>
    <row r="52" spans="1:7" ht="15" customHeight="1" x14ac:dyDescent="0.2">
      <c r="A52" s="335"/>
      <c r="B52" s="33">
        <v>6</v>
      </c>
      <c r="C52" s="34"/>
      <c r="D52" s="35" t="s">
        <v>42</v>
      </c>
      <c r="E52" s="37"/>
      <c r="F52" s="36" t="s">
        <v>151</v>
      </c>
      <c r="G52" s="38"/>
    </row>
    <row r="53" spans="1:7" ht="15" customHeight="1" x14ac:dyDescent="0.2">
      <c r="A53" s="335"/>
      <c r="B53" s="33">
        <v>7</v>
      </c>
      <c r="C53" s="34"/>
      <c r="D53" s="35" t="s">
        <v>43</v>
      </c>
      <c r="E53" s="37"/>
      <c r="F53" s="36" t="s">
        <v>151</v>
      </c>
      <c r="G53" s="38"/>
    </row>
    <row r="54" spans="1:7" ht="15" customHeight="1" x14ac:dyDescent="0.2">
      <c r="A54" s="335"/>
      <c r="B54" s="33">
        <v>8</v>
      </c>
      <c r="C54" s="34"/>
      <c r="D54" s="35" t="s">
        <v>34</v>
      </c>
      <c r="E54" s="36" t="s">
        <v>151</v>
      </c>
      <c r="F54" s="37"/>
      <c r="G54" s="38"/>
    </row>
    <row r="55" spans="1:7" ht="15" customHeight="1" x14ac:dyDescent="0.2">
      <c r="A55" s="335"/>
      <c r="B55" s="33"/>
      <c r="C55" s="34"/>
      <c r="D55" s="35"/>
      <c r="E55" s="37"/>
      <c r="F55" s="37"/>
      <c r="G55" s="38"/>
    </row>
    <row r="56" spans="1:7" ht="15" customHeight="1" x14ac:dyDescent="0.2">
      <c r="A56" s="337"/>
      <c r="B56" s="44"/>
      <c r="C56" s="45"/>
      <c r="D56" s="42"/>
      <c r="E56" s="39"/>
      <c r="F56" s="39"/>
      <c r="G56" s="43"/>
    </row>
    <row r="57" spans="1:7" ht="15" customHeight="1" x14ac:dyDescent="0.2">
      <c r="A57" s="335" t="s">
        <v>9</v>
      </c>
      <c r="B57" s="33">
        <v>1</v>
      </c>
      <c r="C57" s="34"/>
      <c r="D57" s="47" t="s">
        <v>44</v>
      </c>
      <c r="E57" s="36" t="s">
        <v>151</v>
      </c>
      <c r="F57" s="37"/>
      <c r="G57" s="38"/>
    </row>
    <row r="58" spans="1:7" ht="15" customHeight="1" x14ac:dyDescent="0.2">
      <c r="A58" s="335"/>
      <c r="B58" s="33">
        <v>2</v>
      </c>
      <c r="C58" s="34"/>
      <c r="D58" s="47" t="s">
        <v>45</v>
      </c>
      <c r="E58" s="36"/>
      <c r="F58" s="36" t="s">
        <v>151</v>
      </c>
      <c r="G58" s="38"/>
    </row>
    <row r="59" spans="1:7" ht="15" customHeight="1" x14ac:dyDescent="0.2">
      <c r="A59" s="335"/>
      <c r="B59" s="33">
        <v>3</v>
      </c>
      <c r="C59" s="34"/>
      <c r="D59" s="47" t="s">
        <v>42</v>
      </c>
      <c r="E59" s="36"/>
      <c r="F59" s="36" t="s">
        <v>151</v>
      </c>
      <c r="G59" s="38"/>
    </row>
    <row r="60" spans="1:7" ht="15" customHeight="1" x14ac:dyDescent="0.2">
      <c r="A60" s="335"/>
      <c r="B60" s="33">
        <v>4</v>
      </c>
      <c r="C60" s="34"/>
      <c r="D60" s="47" t="s">
        <v>46</v>
      </c>
      <c r="E60" s="36"/>
      <c r="F60" s="36" t="s">
        <v>151</v>
      </c>
      <c r="G60" s="38"/>
    </row>
    <row r="61" spans="1:7" ht="15" customHeight="1" x14ac:dyDescent="0.2">
      <c r="A61" s="335"/>
      <c r="B61" s="33">
        <v>5</v>
      </c>
      <c r="C61" s="34"/>
      <c r="D61" s="47" t="s">
        <v>47</v>
      </c>
      <c r="E61" s="36"/>
      <c r="F61" s="36" t="s">
        <v>151</v>
      </c>
      <c r="G61" s="38"/>
    </row>
    <row r="62" spans="1:7" ht="15" customHeight="1" x14ac:dyDescent="0.2">
      <c r="A62" s="335"/>
      <c r="B62" s="33">
        <v>6</v>
      </c>
      <c r="C62" s="34"/>
      <c r="D62" s="47" t="s">
        <v>48</v>
      </c>
      <c r="E62" s="36" t="s">
        <v>151</v>
      </c>
      <c r="F62" s="36" t="s">
        <v>151</v>
      </c>
      <c r="G62" s="38"/>
    </row>
    <row r="63" spans="1:7" ht="15" customHeight="1" x14ac:dyDescent="0.2">
      <c r="A63" s="335"/>
      <c r="B63" s="33">
        <v>7</v>
      </c>
      <c r="C63" s="34"/>
      <c r="D63" s="47" t="s">
        <v>49</v>
      </c>
      <c r="E63" s="36" t="s">
        <v>151</v>
      </c>
      <c r="F63" s="36" t="s">
        <v>151</v>
      </c>
      <c r="G63" s="38"/>
    </row>
    <row r="64" spans="1:7" ht="15" customHeight="1" x14ac:dyDescent="0.2">
      <c r="A64" s="335"/>
      <c r="B64" s="33">
        <v>8</v>
      </c>
      <c r="C64" s="34"/>
      <c r="D64" s="47" t="s">
        <v>50</v>
      </c>
      <c r="E64" s="36" t="s">
        <v>151</v>
      </c>
      <c r="F64" s="36" t="s">
        <v>151</v>
      </c>
      <c r="G64" s="38"/>
    </row>
    <row r="65" spans="1:7" ht="15" customHeight="1" x14ac:dyDescent="0.2">
      <c r="A65" s="335"/>
      <c r="B65" s="33">
        <v>9</v>
      </c>
      <c r="C65" s="34"/>
      <c r="D65" s="47" t="s">
        <v>51</v>
      </c>
      <c r="E65" s="36" t="s">
        <v>151</v>
      </c>
      <c r="F65" s="36" t="s">
        <v>151</v>
      </c>
      <c r="G65" s="38" t="s">
        <v>500</v>
      </c>
    </row>
    <row r="66" spans="1:7" ht="15" customHeight="1" x14ac:dyDescent="0.2">
      <c r="A66" s="335"/>
      <c r="B66" s="21">
        <v>10</v>
      </c>
      <c r="D66" s="332" t="s">
        <v>150</v>
      </c>
      <c r="E66" s="37"/>
      <c r="F66" s="36" t="s">
        <v>153</v>
      </c>
      <c r="G66" s="38"/>
    </row>
    <row r="67" spans="1:7" ht="15" customHeight="1" x14ac:dyDescent="0.2">
      <c r="A67" s="335"/>
      <c r="D67" s="332"/>
      <c r="E67" s="36"/>
      <c r="F67" s="37"/>
      <c r="G67" s="38"/>
    </row>
    <row r="68" spans="1:7" ht="15" customHeight="1" x14ac:dyDescent="0.2">
      <c r="A68" s="335"/>
      <c r="B68" s="33">
        <v>11</v>
      </c>
      <c r="C68" s="34"/>
      <c r="D68" s="47" t="s">
        <v>33</v>
      </c>
      <c r="E68" s="36"/>
      <c r="F68" s="36" t="s">
        <v>151</v>
      </c>
      <c r="G68" s="38"/>
    </row>
    <row r="69" spans="1:7" ht="15" customHeight="1" x14ac:dyDescent="0.2">
      <c r="A69" s="335"/>
      <c r="B69" s="33">
        <v>12</v>
      </c>
      <c r="C69" s="34"/>
      <c r="D69" s="47" t="s">
        <v>34</v>
      </c>
      <c r="E69" s="36" t="s">
        <v>151</v>
      </c>
      <c r="F69" s="36"/>
      <c r="G69" s="38"/>
    </row>
    <row r="70" spans="1:7" ht="15" customHeight="1" x14ac:dyDescent="0.2">
      <c r="A70" s="335"/>
      <c r="B70" s="33"/>
      <c r="C70" s="34"/>
      <c r="D70" s="47"/>
      <c r="E70" s="36"/>
      <c r="F70" s="36"/>
      <c r="G70" s="38"/>
    </row>
    <row r="71" spans="1:7" ht="15" customHeight="1" x14ac:dyDescent="0.2">
      <c r="A71" s="335"/>
      <c r="B71" s="33"/>
      <c r="C71" s="34"/>
      <c r="D71" s="47"/>
      <c r="E71" s="36"/>
      <c r="F71" s="37"/>
      <c r="G71" s="38"/>
    </row>
    <row r="72" spans="1:7" ht="15" customHeight="1" x14ac:dyDescent="0.2">
      <c r="A72" s="335"/>
      <c r="B72" s="33"/>
      <c r="C72" s="34"/>
      <c r="D72" s="47"/>
      <c r="E72" s="36"/>
      <c r="F72" s="37"/>
      <c r="G72" s="38"/>
    </row>
    <row r="73" spans="1:7" ht="15" customHeight="1" x14ac:dyDescent="0.2">
      <c r="A73" s="231"/>
      <c r="B73" s="33"/>
      <c r="C73" s="34"/>
      <c r="D73" s="47"/>
      <c r="E73" s="36"/>
      <c r="F73" s="36"/>
      <c r="G73" s="38"/>
    </row>
    <row r="74" spans="1:7" s="22" customFormat="1" ht="15" customHeight="1" x14ac:dyDescent="0.2">
      <c r="A74" s="36"/>
      <c r="B74" s="48"/>
      <c r="C74" s="21"/>
      <c r="D74" s="47"/>
      <c r="E74" s="36"/>
      <c r="F74" s="37"/>
      <c r="G74" s="38"/>
    </row>
    <row r="75" spans="1:7" ht="15" customHeight="1" x14ac:dyDescent="0.2">
      <c r="A75" s="39"/>
      <c r="B75" s="40"/>
      <c r="C75" s="41"/>
      <c r="D75" s="49"/>
      <c r="E75" s="39"/>
      <c r="F75" s="39"/>
      <c r="G75" s="43"/>
    </row>
    <row r="76" spans="1:7" ht="15" customHeight="1" x14ac:dyDescent="0.2">
      <c r="A76" s="336" t="s">
        <v>10</v>
      </c>
      <c r="B76" s="27">
        <v>1</v>
      </c>
      <c r="C76" s="28"/>
      <c r="D76" s="46" t="s">
        <v>52</v>
      </c>
      <c r="E76" s="30"/>
      <c r="F76" s="36" t="s">
        <v>151</v>
      </c>
      <c r="G76" s="32"/>
    </row>
    <row r="77" spans="1:7" ht="15" customHeight="1" x14ac:dyDescent="0.2">
      <c r="A77" s="335"/>
      <c r="B77" s="33">
        <v>2</v>
      </c>
      <c r="C77" s="34"/>
      <c r="D77" s="47" t="s">
        <v>53</v>
      </c>
      <c r="E77" s="36"/>
      <c r="F77" s="36" t="s">
        <v>151</v>
      </c>
      <c r="G77" s="38"/>
    </row>
    <row r="78" spans="1:7" ht="15" customHeight="1" x14ac:dyDescent="0.2">
      <c r="A78" s="335"/>
      <c r="B78" s="33">
        <v>3</v>
      </c>
      <c r="C78" s="34"/>
      <c r="D78" s="47" t="s">
        <v>54</v>
      </c>
      <c r="E78" s="37"/>
      <c r="F78" s="36" t="s">
        <v>151</v>
      </c>
      <c r="G78" s="38"/>
    </row>
    <row r="79" spans="1:7" ht="15" customHeight="1" x14ac:dyDescent="0.2">
      <c r="A79" s="335"/>
      <c r="B79" s="33">
        <v>4</v>
      </c>
      <c r="C79" s="34"/>
      <c r="D79" s="47" t="s">
        <v>55</v>
      </c>
      <c r="E79" s="36" t="s">
        <v>151</v>
      </c>
      <c r="F79" s="36" t="s">
        <v>151</v>
      </c>
      <c r="G79" s="38"/>
    </row>
    <row r="80" spans="1:7" ht="15" customHeight="1" x14ac:dyDescent="0.2">
      <c r="A80" s="335"/>
      <c r="B80" s="33">
        <v>5</v>
      </c>
      <c r="C80" s="34"/>
      <c r="D80" s="47" t="s">
        <v>56</v>
      </c>
      <c r="E80" s="36" t="s">
        <v>151</v>
      </c>
      <c r="F80" s="36"/>
      <c r="G80" s="38"/>
    </row>
    <row r="81" spans="1:7" ht="15" customHeight="1" x14ac:dyDescent="0.2">
      <c r="A81" s="335"/>
      <c r="B81" s="33"/>
      <c r="C81" s="34"/>
      <c r="D81" s="47"/>
      <c r="E81" s="36"/>
      <c r="F81" s="37"/>
      <c r="G81" s="38"/>
    </row>
    <row r="82" spans="1:7" ht="15" customHeight="1" x14ac:dyDescent="0.2">
      <c r="A82" s="335"/>
      <c r="B82" s="33"/>
      <c r="C82" s="34"/>
      <c r="D82" s="47"/>
      <c r="E82" s="37"/>
      <c r="F82" s="37"/>
      <c r="G82" s="38"/>
    </row>
    <row r="83" spans="1:7" ht="15" customHeight="1" x14ac:dyDescent="0.2">
      <c r="A83" s="337"/>
      <c r="B83" s="44"/>
      <c r="C83" s="45"/>
      <c r="D83" s="49"/>
      <c r="E83" s="39"/>
      <c r="F83" s="39"/>
      <c r="G83" s="43"/>
    </row>
  </sheetData>
  <mergeCells count="9">
    <mergeCell ref="D66:D67"/>
    <mergeCell ref="A4:D4"/>
    <mergeCell ref="A57:A72"/>
    <mergeCell ref="A76:A83"/>
    <mergeCell ref="A39:A46"/>
    <mergeCell ref="A47:A56"/>
    <mergeCell ref="A5:A20"/>
    <mergeCell ref="A24:A31"/>
    <mergeCell ref="A32:A38"/>
  </mergeCells>
  <phoneticPr fontId="3"/>
  <printOptions horizontalCentered="1"/>
  <pageMargins left="0.62992125984251968" right="0.47244094488188981" top="0.39370078740157483" bottom="0.59055118110236227"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L38"/>
  <sheetViews>
    <sheetView tabSelected="1" zoomScaleNormal="100" zoomScaleSheetLayoutView="85" workbookViewId="0">
      <pane xSplit="1" ySplit="4" topLeftCell="P5" activePane="bottomRight" state="frozen"/>
      <selection activeCell="D15" sqref="D15"/>
      <selection pane="topRight" activeCell="D15" sqref="D15"/>
      <selection pane="bottomLeft" activeCell="D15" sqref="D15"/>
      <selection pane="bottomRight" activeCell="T11" sqref="T11"/>
    </sheetView>
  </sheetViews>
  <sheetFormatPr defaultColWidth="9" defaultRowHeight="13.2" x14ac:dyDescent="0.2"/>
  <cols>
    <col min="1" max="1" width="2.44140625" style="101" customWidth="1"/>
    <col min="2" max="2" width="2.44140625" style="102" customWidth="1"/>
    <col min="3" max="5" width="3.44140625" style="103" customWidth="1"/>
    <col min="6" max="6" width="2.44140625" style="101" customWidth="1"/>
    <col min="7" max="7" width="2.44140625" style="102" customWidth="1"/>
    <col min="8" max="10" width="3.44140625" style="104" customWidth="1"/>
    <col min="11" max="11" width="2.44140625" style="101" customWidth="1"/>
    <col min="12" max="12" width="2.21875" style="102" customWidth="1"/>
    <col min="13" max="13" width="3.33203125" style="67" customWidth="1"/>
    <col min="14" max="15" width="3.44140625" style="67" customWidth="1"/>
    <col min="16" max="16" width="2.44140625" style="101" customWidth="1"/>
    <col min="17" max="17" width="2.44140625" style="102" customWidth="1"/>
    <col min="18" max="20" width="3.44140625" style="103" customWidth="1"/>
    <col min="21" max="21" width="2.44140625" style="101" customWidth="1"/>
    <col min="22" max="22" width="2.44140625" style="102" customWidth="1"/>
    <col min="23" max="25" width="3.44140625" style="104" customWidth="1"/>
    <col min="26" max="26" width="2.44140625" style="101" customWidth="1"/>
    <col min="27" max="27" width="2.44140625" style="102" customWidth="1"/>
    <col min="28" max="30" width="3.44140625" style="103" customWidth="1"/>
    <col min="31" max="31" width="2.44140625" style="101" customWidth="1"/>
    <col min="32" max="32" width="2.44140625" style="102" customWidth="1"/>
    <col min="33" max="35" width="3.44140625" style="103" customWidth="1"/>
    <col min="36" max="36" width="2.44140625" style="101" customWidth="1"/>
    <col min="37" max="37" width="2.44140625" style="102" customWidth="1"/>
    <col min="38" max="38" width="3.33203125" style="104" customWidth="1"/>
    <col min="39" max="40" width="3.44140625" style="104" customWidth="1"/>
    <col min="41" max="41" width="2.44140625" style="101" customWidth="1"/>
    <col min="42" max="42" width="2.44140625" style="102" customWidth="1"/>
    <col min="43" max="45" width="3.44140625" style="103" customWidth="1"/>
    <col min="46" max="46" width="2.44140625" style="101" customWidth="1"/>
    <col min="47" max="47" width="2.44140625" style="102" customWidth="1"/>
    <col min="48" max="50" width="3.44140625" style="104" customWidth="1"/>
    <col min="51" max="52" width="2.44140625" style="101" customWidth="1"/>
    <col min="53" max="53" width="3.33203125" style="104" customWidth="1"/>
    <col min="54" max="55" width="3.44140625" style="104" customWidth="1"/>
    <col min="56" max="57" width="2.44140625" style="101" customWidth="1"/>
    <col min="58" max="60" width="3.44140625" style="104" customWidth="1"/>
    <col min="61" max="61" width="4.44140625" style="67" bestFit="1" customWidth="1"/>
    <col min="62" max="62" width="2.88671875" style="67" bestFit="1" customWidth="1"/>
    <col min="63" max="63" width="4.6640625" style="67" customWidth="1"/>
    <col min="64" max="64" width="4.44140625" style="67" bestFit="1" customWidth="1"/>
    <col min="65" max="16384" width="9" style="67"/>
  </cols>
  <sheetData>
    <row r="1" spans="1:62" s="58" customFormat="1" ht="25.8" x14ac:dyDescent="0.3">
      <c r="A1" s="118" t="s">
        <v>197</v>
      </c>
      <c r="B1" s="51"/>
      <c r="C1" s="52"/>
      <c r="D1" s="52"/>
      <c r="E1" s="52"/>
      <c r="F1" s="50"/>
      <c r="G1" s="51"/>
      <c r="H1" s="53"/>
      <c r="I1" s="53"/>
      <c r="J1" s="53"/>
      <c r="K1" s="50"/>
      <c r="L1" s="51"/>
      <c r="M1" s="54"/>
      <c r="N1" s="54"/>
      <c r="O1" s="54"/>
      <c r="P1" s="55" t="s">
        <v>540</v>
      </c>
      <c r="Q1" s="51"/>
      <c r="R1" s="53"/>
      <c r="S1" s="53"/>
      <c r="T1" s="53"/>
      <c r="U1" s="50"/>
      <c r="V1" s="51"/>
      <c r="W1" s="53"/>
      <c r="X1" s="53"/>
      <c r="Y1" s="53"/>
      <c r="Z1" s="50"/>
      <c r="AA1" s="51"/>
      <c r="AB1" s="53"/>
      <c r="AC1" s="53"/>
      <c r="AD1" s="53"/>
      <c r="AE1" s="50"/>
      <c r="AF1" s="51"/>
      <c r="AG1" s="53"/>
      <c r="AH1" s="53"/>
      <c r="AI1" s="53"/>
      <c r="AJ1" s="50"/>
      <c r="AK1" s="51"/>
      <c r="AL1" s="53"/>
      <c r="AM1" s="53"/>
      <c r="AN1" s="53"/>
      <c r="AO1" s="50"/>
      <c r="AP1" s="51"/>
      <c r="AQ1" s="53"/>
      <c r="AR1" s="53"/>
      <c r="AS1" s="53"/>
      <c r="AT1" s="50"/>
      <c r="AU1" s="51"/>
      <c r="AV1" s="53"/>
      <c r="AW1" s="53"/>
      <c r="AX1" s="53"/>
      <c r="AY1" s="50"/>
      <c r="AZ1" s="56"/>
      <c r="BA1" s="53"/>
      <c r="BC1" s="57"/>
      <c r="BD1" s="56"/>
      <c r="BE1" s="56"/>
      <c r="BF1" s="57"/>
      <c r="BG1" s="57"/>
      <c r="BH1" s="57"/>
      <c r="BI1" s="56"/>
      <c r="BJ1" s="56"/>
    </row>
    <row r="2" spans="1:62" ht="18" customHeight="1" thickBot="1" x14ac:dyDescent="0.35">
      <c r="A2" s="59"/>
      <c r="B2" s="60"/>
      <c r="C2" s="61"/>
      <c r="D2" s="61"/>
      <c r="E2" s="61"/>
      <c r="F2" s="59"/>
      <c r="G2" s="60"/>
      <c r="H2" s="62"/>
      <c r="I2" s="62"/>
      <c r="J2" s="62"/>
      <c r="K2" s="59"/>
      <c r="L2" s="60"/>
      <c r="M2" s="63"/>
      <c r="N2" s="63"/>
      <c r="O2" s="63"/>
      <c r="P2" s="64"/>
      <c r="Q2" s="60"/>
      <c r="R2" s="62"/>
      <c r="S2" s="62"/>
      <c r="T2" s="62"/>
      <c r="U2" s="59"/>
      <c r="V2" s="60"/>
      <c r="W2" s="62"/>
      <c r="X2" s="62"/>
      <c r="Y2" s="62"/>
      <c r="Z2" s="59"/>
      <c r="AA2" s="60"/>
      <c r="AB2" s="62"/>
      <c r="AC2" s="62"/>
      <c r="AD2" s="62"/>
      <c r="AE2" s="59"/>
      <c r="AF2" s="60"/>
      <c r="AG2" s="62"/>
      <c r="AH2" s="62"/>
      <c r="AI2" s="62"/>
      <c r="AJ2" s="59"/>
      <c r="AK2" s="60"/>
      <c r="AL2" s="62"/>
      <c r="AM2" s="62"/>
      <c r="AN2" s="62"/>
      <c r="AO2" s="59"/>
      <c r="AP2" s="60"/>
      <c r="AQ2" s="62"/>
      <c r="AR2" s="62"/>
      <c r="AS2" s="62"/>
      <c r="AT2" s="59"/>
      <c r="AU2" s="60"/>
      <c r="AV2" s="62"/>
      <c r="AW2" s="62"/>
      <c r="AX2" s="62"/>
      <c r="AY2" s="59"/>
      <c r="AZ2" s="65"/>
      <c r="BA2" s="62"/>
      <c r="BB2" s="66" t="s">
        <v>803</v>
      </c>
      <c r="BC2" s="57"/>
      <c r="BD2" s="56"/>
      <c r="BE2" s="56"/>
      <c r="BF2" s="57"/>
      <c r="BG2" s="57"/>
      <c r="BH2" s="57"/>
      <c r="BI2" s="56"/>
      <c r="BJ2" s="56"/>
    </row>
    <row r="3" spans="1:62" s="68" customFormat="1" ht="28.5" customHeight="1" thickBot="1" x14ac:dyDescent="0.3">
      <c r="A3" s="346">
        <v>2026</v>
      </c>
      <c r="B3" s="347"/>
      <c r="C3" s="350">
        <v>4</v>
      </c>
      <c r="D3" s="348"/>
      <c r="E3" s="349"/>
      <c r="F3" s="338">
        <v>5</v>
      </c>
      <c r="G3" s="339"/>
      <c r="H3" s="340"/>
      <c r="I3" s="340"/>
      <c r="J3" s="340"/>
      <c r="K3" s="338">
        <v>6</v>
      </c>
      <c r="L3" s="339"/>
      <c r="M3" s="340"/>
      <c r="N3" s="340"/>
      <c r="O3" s="340"/>
      <c r="P3" s="338">
        <v>7</v>
      </c>
      <c r="Q3" s="339"/>
      <c r="R3" s="340"/>
      <c r="S3" s="340"/>
      <c r="T3" s="340"/>
      <c r="U3" s="338">
        <v>8</v>
      </c>
      <c r="V3" s="339"/>
      <c r="W3" s="340"/>
      <c r="X3" s="340"/>
      <c r="Y3" s="340"/>
      <c r="Z3" s="338">
        <v>9</v>
      </c>
      <c r="AA3" s="339"/>
      <c r="AB3" s="340"/>
      <c r="AC3" s="340"/>
      <c r="AD3" s="340"/>
      <c r="AE3" s="338">
        <v>10</v>
      </c>
      <c r="AF3" s="339"/>
      <c r="AG3" s="340"/>
      <c r="AH3" s="340"/>
      <c r="AI3" s="340"/>
      <c r="AJ3" s="338">
        <v>11</v>
      </c>
      <c r="AK3" s="339"/>
      <c r="AL3" s="340"/>
      <c r="AM3" s="340"/>
      <c r="AN3" s="340"/>
      <c r="AO3" s="338">
        <v>12</v>
      </c>
      <c r="AP3" s="339"/>
      <c r="AQ3" s="340"/>
      <c r="AR3" s="340"/>
      <c r="AS3" s="340"/>
      <c r="AT3" s="346">
        <v>2027</v>
      </c>
      <c r="AU3" s="347"/>
      <c r="AV3" s="348">
        <v>1</v>
      </c>
      <c r="AW3" s="348"/>
      <c r="AX3" s="349"/>
      <c r="AY3" s="338">
        <v>2</v>
      </c>
      <c r="AZ3" s="339"/>
      <c r="BA3" s="340"/>
      <c r="BB3" s="340"/>
      <c r="BC3" s="340"/>
      <c r="BD3" s="338">
        <v>3</v>
      </c>
      <c r="BE3" s="339"/>
      <c r="BF3" s="340"/>
      <c r="BG3" s="340"/>
      <c r="BH3" s="341"/>
    </row>
    <row r="4" spans="1:62" ht="33.75" customHeight="1" thickBot="1" x14ac:dyDescent="0.25">
      <c r="A4" s="69"/>
      <c r="B4" s="81"/>
      <c r="C4" s="70" t="s">
        <v>103</v>
      </c>
      <c r="D4" s="70" t="s">
        <v>104</v>
      </c>
      <c r="E4" s="70" t="s">
        <v>105</v>
      </c>
      <c r="F4" s="69"/>
      <c r="G4" s="71"/>
      <c r="H4" s="72" t="s">
        <v>103</v>
      </c>
      <c r="I4" s="73" t="s">
        <v>104</v>
      </c>
      <c r="J4" s="73" t="s">
        <v>105</v>
      </c>
      <c r="K4" s="69"/>
      <c r="L4" s="71"/>
      <c r="M4" s="74" t="s">
        <v>103</v>
      </c>
      <c r="N4" s="75" t="s">
        <v>104</v>
      </c>
      <c r="O4" s="76" t="s">
        <v>105</v>
      </c>
      <c r="P4" s="69"/>
      <c r="Q4" s="71"/>
      <c r="R4" s="77" t="s">
        <v>103</v>
      </c>
      <c r="S4" s="77" t="s">
        <v>104</v>
      </c>
      <c r="T4" s="77" t="s">
        <v>105</v>
      </c>
      <c r="U4" s="69"/>
      <c r="V4" s="71"/>
      <c r="W4" s="72" t="s">
        <v>103</v>
      </c>
      <c r="X4" s="72" t="s">
        <v>104</v>
      </c>
      <c r="Y4" s="73" t="s">
        <v>105</v>
      </c>
      <c r="Z4" s="69"/>
      <c r="AA4" s="71"/>
      <c r="AB4" s="77" t="s">
        <v>103</v>
      </c>
      <c r="AC4" s="78" t="s">
        <v>104</v>
      </c>
      <c r="AD4" s="77" t="s">
        <v>105</v>
      </c>
      <c r="AE4" s="69"/>
      <c r="AF4" s="71"/>
      <c r="AG4" s="77" t="s">
        <v>103</v>
      </c>
      <c r="AH4" s="78" t="s">
        <v>104</v>
      </c>
      <c r="AI4" s="77" t="s">
        <v>105</v>
      </c>
      <c r="AJ4" s="69"/>
      <c r="AK4" s="71"/>
      <c r="AL4" s="72" t="s">
        <v>103</v>
      </c>
      <c r="AM4" s="79" t="s">
        <v>104</v>
      </c>
      <c r="AN4" s="80" t="s">
        <v>105</v>
      </c>
      <c r="AO4" s="69"/>
      <c r="AP4" s="71"/>
      <c r="AQ4" s="77" t="s">
        <v>103</v>
      </c>
      <c r="AR4" s="78" t="s">
        <v>104</v>
      </c>
      <c r="AS4" s="77" t="s">
        <v>105</v>
      </c>
      <c r="AT4" s="283"/>
      <c r="AU4" s="81"/>
      <c r="AV4" s="72" t="s">
        <v>103</v>
      </c>
      <c r="AW4" s="79" t="s">
        <v>104</v>
      </c>
      <c r="AX4" s="80" t="s">
        <v>105</v>
      </c>
      <c r="AY4" s="69"/>
      <c r="AZ4" s="71"/>
      <c r="BA4" s="72" t="s">
        <v>103</v>
      </c>
      <c r="BB4" s="79" t="s">
        <v>104</v>
      </c>
      <c r="BC4" s="80" t="s">
        <v>105</v>
      </c>
      <c r="BD4" s="69"/>
      <c r="BE4" s="71"/>
      <c r="BF4" s="72" t="s">
        <v>103</v>
      </c>
      <c r="BG4" s="79" t="s">
        <v>104</v>
      </c>
      <c r="BH4" s="80" t="s">
        <v>105</v>
      </c>
    </row>
    <row r="5" spans="1:62" s="89" customFormat="1" ht="22.5" customHeight="1" x14ac:dyDescent="0.15">
      <c r="A5" s="82">
        <v>1</v>
      </c>
      <c r="B5" s="269" t="s">
        <v>528</v>
      </c>
      <c r="C5" s="83"/>
      <c r="D5" s="84"/>
      <c r="E5" s="85"/>
      <c r="F5" s="82">
        <v>1</v>
      </c>
      <c r="G5" s="91" t="s">
        <v>502</v>
      </c>
      <c r="H5" s="83" t="s">
        <v>120</v>
      </c>
      <c r="I5" s="84" t="s">
        <v>120</v>
      </c>
      <c r="J5" s="85"/>
      <c r="K5" s="82">
        <v>1</v>
      </c>
      <c r="L5" s="91" t="s">
        <v>503</v>
      </c>
      <c r="M5" s="86"/>
      <c r="N5" s="264" t="s">
        <v>158</v>
      </c>
      <c r="O5" s="265" t="s">
        <v>158</v>
      </c>
      <c r="P5" s="82">
        <v>1</v>
      </c>
      <c r="Q5" s="91" t="s">
        <v>528</v>
      </c>
      <c r="R5" s="86" t="s">
        <v>120</v>
      </c>
      <c r="S5" s="86" t="s">
        <v>120</v>
      </c>
      <c r="T5" s="86" t="s">
        <v>120</v>
      </c>
      <c r="U5" s="82">
        <v>1</v>
      </c>
      <c r="V5" s="91" t="s">
        <v>504</v>
      </c>
      <c r="W5" s="83"/>
      <c r="X5" s="84"/>
      <c r="Y5" s="85"/>
      <c r="Z5" s="82">
        <v>1</v>
      </c>
      <c r="AA5" s="91" t="s">
        <v>527</v>
      </c>
      <c r="AB5" s="86" t="s">
        <v>158</v>
      </c>
      <c r="AC5" s="87" t="s">
        <v>158</v>
      </c>
      <c r="AD5" s="88" t="s">
        <v>120</v>
      </c>
      <c r="AE5" s="82">
        <v>1</v>
      </c>
      <c r="AF5" s="91" t="s">
        <v>501</v>
      </c>
      <c r="AG5" s="86" t="s">
        <v>120</v>
      </c>
      <c r="AH5" s="86" t="s">
        <v>120</v>
      </c>
      <c r="AI5" s="86" t="s">
        <v>120</v>
      </c>
      <c r="AJ5" s="82">
        <v>1</v>
      </c>
      <c r="AK5" s="91" t="s">
        <v>505</v>
      </c>
      <c r="AL5" s="86"/>
      <c r="AM5" s="86"/>
      <c r="AN5" s="88"/>
      <c r="AO5" s="82">
        <v>1</v>
      </c>
      <c r="AP5" s="91" t="s">
        <v>527</v>
      </c>
      <c r="AQ5" s="86" t="s">
        <v>158</v>
      </c>
      <c r="AR5" s="87" t="s">
        <v>158</v>
      </c>
      <c r="AS5" s="88" t="s">
        <v>120</v>
      </c>
      <c r="AT5" s="93">
        <v>1</v>
      </c>
      <c r="AU5" s="281" t="s">
        <v>502</v>
      </c>
      <c r="AV5" s="282"/>
      <c r="AW5" s="282"/>
      <c r="AX5" s="282"/>
      <c r="AY5" s="82">
        <v>1</v>
      </c>
      <c r="AZ5" s="91" t="s">
        <v>503</v>
      </c>
      <c r="BA5" s="86"/>
      <c r="BB5" s="264" t="s">
        <v>158</v>
      </c>
      <c r="BC5" s="265" t="s">
        <v>158</v>
      </c>
      <c r="BD5" s="82">
        <v>1</v>
      </c>
      <c r="BE5" s="91" t="s">
        <v>503</v>
      </c>
      <c r="BF5" s="86"/>
      <c r="BG5" s="87" t="s">
        <v>158</v>
      </c>
      <c r="BH5" s="86" t="s">
        <v>120</v>
      </c>
    </row>
    <row r="6" spans="1:62" s="89" customFormat="1" ht="22.5" customHeight="1" x14ac:dyDescent="0.15">
      <c r="A6" s="90">
        <v>2</v>
      </c>
      <c r="B6" s="91" t="s">
        <v>501</v>
      </c>
      <c r="C6" s="86"/>
      <c r="D6" s="87"/>
      <c r="E6" s="88"/>
      <c r="F6" s="90">
        <v>2</v>
      </c>
      <c r="G6" s="91" t="s">
        <v>504</v>
      </c>
      <c r="H6" s="86"/>
      <c r="I6" s="87"/>
      <c r="J6" s="88"/>
      <c r="K6" s="90">
        <v>2</v>
      </c>
      <c r="L6" s="91" t="s">
        <v>527</v>
      </c>
      <c r="M6" s="86" t="s">
        <v>120</v>
      </c>
      <c r="N6" s="264" t="s">
        <v>158</v>
      </c>
      <c r="O6" s="265" t="s">
        <v>158</v>
      </c>
      <c r="P6" s="90">
        <v>2</v>
      </c>
      <c r="Q6" s="91" t="s">
        <v>501</v>
      </c>
      <c r="R6" s="86" t="s">
        <v>120</v>
      </c>
      <c r="S6" s="86" t="s">
        <v>120</v>
      </c>
      <c r="T6" s="86" t="s">
        <v>120</v>
      </c>
      <c r="U6" s="90">
        <v>2</v>
      </c>
      <c r="V6" s="91" t="s">
        <v>505</v>
      </c>
      <c r="W6" s="86"/>
      <c r="X6" s="87"/>
      <c r="Y6" s="88"/>
      <c r="Z6" s="90">
        <v>2</v>
      </c>
      <c r="AA6" s="91" t="s">
        <v>528</v>
      </c>
      <c r="AB6" s="86" t="s">
        <v>120</v>
      </c>
      <c r="AC6" s="86" t="s">
        <v>120</v>
      </c>
      <c r="AD6" s="86" t="s">
        <v>120</v>
      </c>
      <c r="AE6" s="90">
        <v>2</v>
      </c>
      <c r="AF6" s="91" t="s">
        <v>502</v>
      </c>
      <c r="AG6" s="86" t="s">
        <v>120</v>
      </c>
      <c r="AH6" s="264" t="s">
        <v>158</v>
      </c>
      <c r="AI6" s="88"/>
      <c r="AJ6" s="90">
        <v>2</v>
      </c>
      <c r="AK6" s="91" t="s">
        <v>503</v>
      </c>
      <c r="AL6" s="86"/>
      <c r="AM6" s="264" t="s">
        <v>158</v>
      </c>
      <c r="AN6" s="86"/>
      <c r="AO6" s="90">
        <v>2</v>
      </c>
      <c r="AP6" s="91" t="s">
        <v>528</v>
      </c>
      <c r="AQ6" s="86" t="s">
        <v>120</v>
      </c>
      <c r="AR6" s="86" t="s">
        <v>120</v>
      </c>
      <c r="AS6" s="86" t="s">
        <v>120</v>
      </c>
      <c r="AT6" s="90">
        <v>2</v>
      </c>
      <c r="AU6" s="91" t="s">
        <v>504</v>
      </c>
      <c r="AV6" s="86"/>
      <c r="AW6" s="86"/>
      <c r="AX6" s="86"/>
      <c r="AY6" s="90">
        <v>2</v>
      </c>
      <c r="AZ6" s="91" t="s">
        <v>527</v>
      </c>
      <c r="BA6" s="86" t="s">
        <v>158</v>
      </c>
      <c r="BB6" s="87" t="s">
        <v>158</v>
      </c>
      <c r="BC6" s="88" t="s">
        <v>120</v>
      </c>
      <c r="BD6" s="90">
        <v>2</v>
      </c>
      <c r="BE6" s="91" t="s">
        <v>527</v>
      </c>
      <c r="BF6" s="86" t="s">
        <v>120</v>
      </c>
      <c r="BG6" s="86" t="s">
        <v>120</v>
      </c>
      <c r="BH6" s="86" t="s">
        <v>120</v>
      </c>
    </row>
    <row r="7" spans="1:62" s="89" customFormat="1" ht="22.5" customHeight="1" x14ac:dyDescent="0.15">
      <c r="A7" s="90">
        <v>3</v>
      </c>
      <c r="B7" s="91" t="s">
        <v>112</v>
      </c>
      <c r="C7" s="86"/>
      <c r="D7" s="87"/>
      <c r="E7" s="88"/>
      <c r="F7" s="90">
        <v>3</v>
      </c>
      <c r="G7" s="91" t="s">
        <v>110</v>
      </c>
      <c r="H7" s="86"/>
      <c r="I7" s="87"/>
      <c r="J7" s="88"/>
      <c r="K7" s="90">
        <v>3</v>
      </c>
      <c r="L7" s="91" t="s">
        <v>107</v>
      </c>
      <c r="M7" s="86" t="s">
        <v>120</v>
      </c>
      <c r="N7" s="264" t="s">
        <v>158</v>
      </c>
      <c r="O7" s="265" t="s">
        <v>158</v>
      </c>
      <c r="P7" s="90">
        <v>3</v>
      </c>
      <c r="Q7" s="91" t="s">
        <v>112</v>
      </c>
      <c r="R7" s="86" t="s">
        <v>120</v>
      </c>
      <c r="S7" s="86" t="s">
        <v>120</v>
      </c>
      <c r="T7" s="86"/>
      <c r="U7" s="90">
        <v>3</v>
      </c>
      <c r="V7" s="91" t="s">
        <v>106</v>
      </c>
      <c r="W7" s="86"/>
      <c r="X7" s="87"/>
      <c r="Y7" s="88"/>
      <c r="Z7" s="90">
        <v>3</v>
      </c>
      <c r="AA7" s="91" t="s">
        <v>109</v>
      </c>
      <c r="AB7" s="86" t="s">
        <v>120</v>
      </c>
      <c r="AC7" s="86" t="s">
        <v>120</v>
      </c>
      <c r="AD7" s="86" t="s">
        <v>120</v>
      </c>
      <c r="AE7" s="90">
        <v>3</v>
      </c>
      <c r="AF7" s="91" t="s">
        <v>108</v>
      </c>
      <c r="AG7" s="86"/>
      <c r="AH7" s="86"/>
      <c r="AI7" s="88"/>
      <c r="AJ7" s="90">
        <v>3</v>
      </c>
      <c r="AK7" s="91" t="s">
        <v>111</v>
      </c>
      <c r="AL7" s="86"/>
      <c r="AM7" s="86"/>
      <c r="AN7" s="86"/>
      <c r="AO7" s="90">
        <v>3</v>
      </c>
      <c r="AP7" s="91" t="s">
        <v>109</v>
      </c>
      <c r="AQ7" s="86" t="s">
        <v>120</v>
      </c>
      <c r="AR7" s="86" t="s">
        <v>120</v>
      </c>
      <c r="AS7" s="86" t="s">
        <v>120</v>
      </c>
      <c r="AT7" s="90">
        <v>3</v>
      </c>
      <c r="AU7" s="91" t="s">
        <v>110</v>
      </c>
      <c r="AV7" s="86"/>
      <c r="AW7" s="86"/>
      <c r="AX7" s="86"/>
      <c r="AY7" s="90">
        <v>3</v>
      </c>
      <c r="AZ7" s="91" t="s">
        <v>107</v>
      </c>
      <c r="BA7" s="86" t="s">
        <v>158</v>
      </c>
      <c r="BB7" s="87" t="s">
        <v>158</v>
      </c>
      <c r="BC7" s="88" t="s">
        <v>120</v>
      </c>
      <c r="BD7" s="90">
        <v>3</v>
      </c>
      <c r="BE7" s="91" t="s">
        <v>107</v>
      </c>
      <c r="BF7" s="86" t="s">
        <v>120</v>
      </c>
      <c r="BG7" s="86" t="s">
        <v>120</v>
      </c>
      <c r="BH7" s="86" t="s">
        <v>120</v>
      </c>
    </row>
    <row r="8" spans="1:62" s="89" customFormat="1" ht="22.5" customHeight="1" x14ac:dyDescent="0.15">
      <c r="A8" s="90">
        <v>4</v>
      </c>
      <c r="B8" s="91" t="s">
        <v>108</v>
      </c>
      <c r="C8" s="86"/>
      <c r="D8" s="87"/>
      <c r="E8" s="88"/>
      <c r="F8" s="90">
        <v>4</v>
      </c>
      <c r="G8" s="91" t="s">
        <v>106</v>
      </c>
      <c r="H8" s="86"/>
      <c r="I8" s="87"/>
      <c r="J8" s="88"/>
      <c r="K8" s="90">
        <v>4</v>
      </c>
      <c r="L8" s="91" t="s">
        <v>109</v>
      </c>
      <c r="M8" s="86" t="s">
        <v>120</v>
      </c>
      <c r="N8" s="264" t="s">
        <v>158</v>
      </c>
      <c r="O8" s="265" t="s">
        <v>158</v>
      </c>
      <c r="P8" s="90">
        <v>4</v>
      </c>
      <c r="Q8" s="91" t="s">
        <v>108</v>
      </c>
      <c r="R8" s="86"/>
      <c r="S8" s="86"/>
      <c r="T8" s="88"/>
      <c r="U8" s="90">
        <v>4</v>
      </c>
      <c r="V8" s="91" t="s">
        <v>111</v>
      </c>
      <c r="W8" s="86"/>
      <c r="X8" s="87"/>
      <c r="Y8" s="88"/>
      <c r="Z8" s="90">
        <v>4</v>
      </c>
      <c r="AA8" s="91" t="s">
        <v>112</v>
      </c>
      <c r="AB8" s="86" t="s">
        <v>120</v>
      </c>
      <c r="AC8" s="86" t="s">
        <v>120</v>
      </c>
      <c r="AD8" s="86"/>
      <c r="AE8" s="90">
        <v>4</v>
      </c>
      <c r="AF8" s="91" t="s">
        <v>110</v>
      </c>
      <c r="AG8" s="86"/>
      <c r="AH8" s="86"/>
      <c r="AI8" s="88"/>
      <c r="AJ8" s="90">
        <v>4</v>
      </c>
      <c r="AK8" s="91" t="s">
        <v>107</v>
      </c>
      <c r="AL8" s="86"/>
      <c r="AM8" s="264" t="s">
        <v>158</v>
      </c>
      <c r="AN8" s="86" t="s">
        <v>120</v>
      </c>
      <c r="AO8" s="90">
        <v>4</v>
      </c>
      <c r="AP8" s="91" t="s">
        <v>112</v>
      </c>
      <c r="AQ8" s="86" t="s">
        <v>120</v>
      </c>
      <c r="AR8" s="86" t="s">
        <v>120</v>
      </c>
      <c r="AS8" s="86"/>
      <c r="AT8" s="90">
        <v>4</v>
      </c>
      <c r="AU8" s="91" t="s">
        <v>106</v>
      </c>
      <c r="AV8" s="86"/>
      <c r="AW8" s="86"/>
      <c r="AX8" s="86"/>
      <c r="AY8" s="90">
        <v>4</v>
      </c>
      <c r="AZ8" s="91" t="s">
        <v>109</v>
      </c>
      <c r="BA8" s="86" t="s">
        <v>158</v>
      </c>
      <c r="BB8" s="87" t="s">
        <v>158</v>
      </c>
      <c r="BC8" s="88" t="s">
        <v>120</v>
      </c>
      <c r="BD8" s="90">
        <v>4</v>
      </c>
      <c r="BE8" s="91" t="s">
        <v>109</v>
      </c>
      <c r="BF8" s="86" t="s">
        <v>120</v>
      </c>
      <c r="BG8" s="86" t="s">
        <v>120</v>
      </c>
      <c r="BH8" s="86" t="s">
        <v>120</v>
      </c>
    </row>
    <row r="9" spans="1:62" s="89" customFormat="1" ht="22.5" customHeight="1" x14ac:dyDescent="0.15">
      <c r="A9" s="90">
        <v>5</v>
      </c>
      <c r="B9" s="91" t="s">
        <v>110</v>
      </c>
      <c r="C9" s="86"/>
      <c r="D9" s="87"/>
      <c r="E9" s="88"/>
      <c r="F9" s="90">
        <v>5</v>
      </c>
      <c r="G9" s="91" t="s">
        <v>111</v>
      </c>
      <c r="H9" s="86"/>
      <c r="I9" s="87"/>
      <c r="J9" s="88"/>
      <c r="K9" s="90">
        <v>5</v>
      </c>
      <c r="L9" s="91" t="s">
        <v>112</v>
      </c>
      <c r="M9" s="86" t="s">
        <v>120</v>
      </c>
      <c r="N9" s="264" t="s">
        <v>158</v>
      </c>
      <c r="O9" s="86"/>
      <c r="P9" s="90">
        <v>5</v>
      </c>
      <c r="Q9" s="91" t="s">
        <v>110</v>
      </c>
      <c r="R9" s="86"/>
      <c r="S9" s="86"/>
      <c r="T9" s="88"/>
      <c r="U9" s="90">
        <v>5</v>
      </c>
      <c r="V9" s="91" t="s">
        <v>107</v>
      </c>
      <c r="W9" s="86"/>
      <c r="X9" s="87"/>
      <c r="Y9" s="88"/>
      <c r="Z9" s="90">
        <v>5</v>
      </c>
      <c r="AA9" s="91" t="s">
        <v>108</v>
      </c>
      <c r="AB9" s="86"/>
      <c r="AC9" s="86"/>
      <c r="AD9" s="88"/>
      <c r="AE9" s="90">
        <v>5</v>
      </c>
      <c r="AF9" s="91" t="s">
        <v>106</v>
      </c>
      <c r="AG9" s="86"/>
      <c r="AH9" s="86"/>
      <c r="AI9" s="88"/>
      <c r="AJ9" s="90">
        <v>5</v>
      </c>
      <c r="AK9" s="91" t="s">
        <v>109</v>
      </c>
      <c r="AL9" s="86" t="s">
        <v>120</v>
      </c>
      <c r="AM9" s="264" t="s">
        <v>158</v>
      </c>
      <c r="AN9" s="86" t="s">
        <v>120</v>
      </c>
      <c r="AO9" s="90">
        <v>5</v>
      </c>
      <c r="AP9" s="91" t="s">
        <v>108</v>
      </c>
      <c r="AQ9" s="86"/>
      <c r="AR9" s="86"/>
      <c r="AS9" s="88"/>
      <c r="AT9" s="90">
        <v>5</v>
      </c>
      <c r="AU9" s="91" t="s">
        <v>111</v>
      </c>
      <c r="AV9" s="86"/>
      <c r="AW9" s="86"/>
      <c r="AX9" s="86"/>
      <c r="AY9" s="90">
        <v>5</v>
      </c>
      <c r="AZ9" s="91" t="s">
        <v>112</v>
      </c>
      <c r="BA9" s="86" t="s">
        <v>158</v>
      </c>
      <c r="BB9" s="87" t="s">
        <v>158</v>
      </c>
      <c r="BC9" s="88"/>
      <c r="BD9" s="90">
        <v>5</v>
      </c>
      <c r="BE9" s="91" t="s">
        <v>112</v>
      </c>
      <c r="BF9" s="86" t="s">
        <v>120</v>
      </c>
      <c r="BG9" s="264" t="s">
        <v>158</v>
      </c>
      <c r="BH9" s="88"/>
    </row>
    <row r="10" spans="1:62" s="89" customFormat="1" ht="22.5" customHeight="1" x14ac:dyDescent="0.15">
      <c r="A10" s="90">
        <v>6</v>
      </c>
      <c r="B10" s="91" t="s">
        <v>106</v>
      </c>
      <c r="C10" s="86"/>
      <c r="D10" s="87"/>
      <c r="E10" s="88"/>
      <c r="F10" s="90">
        <v>6</v>
      </c>
      <c r="G10" s="91" t="s">
        <v>107</v>
      </c>
      <c r="H10" s="86"/>
      <c r="I10" s="86"/>
      <c r="J10" s="86"/>
      <c r="K10" s="90">
        <v>6</v>
      </c>
      <c r="L10" s="91" t="s">
        <v>108</v>
      </c>
      <c r="M10" s="86"/>
      <c r="N10" s="86"/>
      <c r="O10" s="88"/>
      <c r="P10" s="90">
        <v>6</v>
      </c>
      <c r="Q10" s="91" t="s">
        <v>106</v>
      </c>
      <c r="R10" s="86"/>
      <c r="S10" s="264" t="s">
        <v>158</v>
      </c>
      <c r="T10" s="265" t="s">
        <v>158</v>
      </c>
      <c r="U10" s="90">
        <v>6</v>
      </c>
      <c r="V10" s="91" t="s">
        <v>109</v>
      </c>
      <c r="W10" s="86"/>
      <c r="X10" s="87"/>
      <c r="Y10" s="88"/>
      <c r="Z10" s="90">
        <v>6</v>
      </c>
      <c r="AA10" s="91" t="s">
        <v>110</v>
      </c>
      <c r="AB10" s="86"/>
      <c r="AC10" s="86"/>
      <c r="AD10" s="88"/>
      <c r="AE10" s="90">
        <v>6</v>
      </c>
      <c r="AF10" s="91" t="s">
        <v>111</v>
      </c>
      <c r="AG10" s="86"/>
      <c r="AH10" s="264" t="s">
        <v>158</v>
      </c>
      <c r="AI10" s="265" t="s">
        <v>158</v>
      </c>
      <c r="AJ10" s="90">
        <v>6</v>
      </c>
      <c r="AK10" s="91" t="s">
        <v>112</v>
      </c>
      <c r="AL10" s="86" t="s">
        <v>120</v>
      </c>
      <c r="AM10" s="264" t="s">
        <v>158</v>
      </c>
      <c r="AN10" s="86"/>
      <c r="AO10" s="90">
        <v>6</v>
      </c>
      <c r="AP10" s="91" t="s">
        <v>110</v>
      </c>
      <c r="AQ10" s="86"/>
      <c r="AR10" s="86"/>
      <c r="AS10" s="88"/>
      <c r="AT10" s="90">
        <v>6</v>
      </c>
      <c r="AU10" s="91" t="s">
        <v>107</v>
      </c>
      <c r="AV10" s="86"/>
      <c r="AW10" s="86" t="s">
        <v>120</v>
      </c>
      <c r="AX10" s="86" t="s">
        <v>120</v>
      </c>
      <c r="AY10" s="90">
        <v>6</v>
      </c>
      <c r="AZ10" s="91" t="s">
        <v>108</v>
      </c>
      <c r="BA10" s="86"/>
      <c r="BB10" s="86"/>
      <c r="BC10" s="88"/>
      <c r="BD10" s="90">
        <v>6</v>
      </c>
      <c r="BE10" s="91" t="s">
        <v>108</v>
      </c>
      <c r="BF10" s="86"/>
      <c r="BG10" s="86"/>
      <c r="BH10" s="88"/>
    </row>
    <row r="11" spans="1:62" s="89" customFormat="1" ht="22.5" customHeight="1" x14ac:dyDescent="0.15">
      <c r="A11" s="90">
        <v>7</v>
      </c>
      <c r="B11" s="91" t="s">
        <v>111</v>
      </c>
      <c r="C11" s="86"/>
      <c r="D11" s="87"/>
      <c r="E11" s="88"/>
      <c r="F11" s="90">
        <v>7</v>
      </c>
      <c r="G11" s="91" t="s">
        <v>109</v>
      </c>
      <c r="H11" s="86"/>
      <c r="I11" s="86" t="s">
        <v>120</v>
      </c>
      <c r="J11" s="86" t="s">
        <v>120</v>
      </c>
      <c r="K11" s="90">
        <v>7</v>
      </c>
      <c r="L11" s="91" t="s">
        <v>110</v>
      </c>
      <c r="M11" s="86"/>
      <c r="N11" s="86"/>
      <c r="O11" s="88"/>
      <c r="P11" s="90">
        <v>7</v>
      </c>
      <c r="Q11" s="91" t="s">
        <v>111</v>
      </c>
      <c r="R11" s="86" t="s">
        <v>120</v>
      </c>
      <c r="S11" s="264" t="s">
        <v>158</v>
      </c>
      <c r="T11" s="265" t="s">
        <v>120</v>
      </c>
      <c r="U11" s="90">
        <v>7</v>
      </c>
      <c r="V11" s="91" t="s">
        <v>112</v>
      </c>
      <c r="W11" s="86"/>
      <c r="X11" s="87"/>
      <c r="Y11" s="88"/>
      <c r="Z11" s="90">
        <v>7</v>
      </c>
      <c r="AA11" s="91" t="s">
        <v>106</v>
      </c>
      <c r="AB11" s="86"/>
      <c r="AC11" s="264" t="s">
        <v>158</v>
      </c>
      <c r="AD11" s="265" t="s">
        <v>158</v>
      </c>
      <c r="AE11" s="90">
        <v>7</v>
      </c>
      <c r="AF11" s="91" t="s">
        <v>107</v>
      </c>
      <c r="AG11" s="86" t="s">
        <v>120</v>
      </c>
      <c r="AH11" s="264" t="s">
        <v>158</v>
      </c>
      <c r="AI11" s="265" t="s">
        <v>158</v>
      </c>
      <c r="AJ11" s="90">
        <v>7</v>
      </c>
      <c r="AK11" s="91" t="s">
        <v>108</v>
      </c>
      <c r="AL11" s="86"/>
      <c r="AM11" s="86"/>
      <c r="AN11" s="88"/>
      <c r="AO11" s="90">
        <v>7</v>
      </c>
      <c r="AP11" s="91" t="s">
        <v>106</v>
      </c>
      <c r="AQ11" s="86"/>
      <c r="AR11" s="264" t="s">
        <v>158</v>
      </c>
      <c r="AS11" s="265" t="s">
        <v>158</v>
      </c>
      <c r="AT11" s="90">
        <v>7</v>
      </c>
      <c r="AU11" s="91" t="s">
        <v>109</v>
      </c>
      <c r="AV11" s="86" t="s">
        <v>120</v>
      </c>
      <c r="AW11" s="86" t="s">
        <v>120</v>
      </c>
      <c r="AX11" s="86" t="s">
        <v>120</v>
      </c>
      <c r="AY11" s="90">
        <v>7</v>
      </c>
      <c r="AZ11" s="91" t="s">
        <v>110</v>
      </c>
      <c r="BA11" s="86"/>
      <c r="BB11" s="86"/>
      <c r="BC11" s="88"/>
      <c r="BD11" s="90">
        <v>7</v>
      </c>
      <c r="BE11" s="91" t="s">
        <v>110</v>
      </c>
      <c r="BF11" s="86"/>
      <c r="BG11" s="86"/>
      <c r="BH11" s="88"/>
    </row>
    <row r="12" spans="1:62" s="89" customFormat="1" ht="22.5" customHeight="1" x14ac:dyDescent="0.15">
      <c r="A12" s="90">
        <v>8</v>
      </c>
      <c r="B12" s="91" t="s">
        <v>107</v>
      </c>
      <c r="C12" s="86"/>
      <c r="D12" s="86" t="s">
        <v>120</v>
      </c>
      <c r="E12" s="86" t="s">
        <v>120</v>
      </c>
      <c r="F12" s="90">
        <v>8</v>
      </c>
      <c r="G12" s="91" t="s">
        <v>112</v>
      </c>
      <c r="H12" s="86" t="s">
        <v>120</v>
      </c>
      <c r="I12" s="264" t="s">
        <v>158</v>
      </c>
      <c r="J12" s="88"/>
      <c r="K12" s="90">
        <v>8</v>
      </c>
      <c r="L12" s="91" t="s">
        <v>106</v>
      </c>
      <c r="M12" s="86"/>
      <c r="N12" s="264" t="s">
        <v>158</v>
      </c>
      <c r="O12" s="265" t="s">
        <v>158</v>
      </c>
      <c r="P12" s="90">
        <v>8</v>
      </c>
      <c r="Q12" s="91" t="s">
        <v>107</v>
      </c>
      <c r="R12" s="86" t="s">
        <v>120</v>
      </c>
      <c r="S12" s="264" t="s">
        <v>158</v>
      </c>
      <c r="T12" s="265" t="s">
        <v>158</v>
      </c>
      <c r="U12" s="90">
        <v>8</v>
      </c>
      <c r="V12" s="91" t="s">
        <v>108</v>
      </c>
      <c r="W12" s="86"/>
      <c r="X12" s="87"/>
      <c r="Y12" s="88"/>
      <c r="Z12" s="90">
        <v>8</v>
      </c>
      <c r="AA12" s="91" t="s">
        <v>111</v>
      </c>
      <c r="AB12" s="86" t="s">
        <v>120</v>
      </c>
      <c r="AC12" s="264" t="s">
        <v>158</v>
      </c>
      <c r="AD12" s="265" t="s">
        <v>158</v>
      </c>
      <c r="AE12" s="90">
        <v>8</v>
      </c>
      <c r="AF12" s="91" t="s">
        <v>109</v>
      </c>
      <c r="AG12" s="86" t="s">
        <v>120</v>
      </c>
      <c r="AH12" s="264" t="s">
        <v>158</v>
      </c>
      <c r="AI12" s="265" t="s">
        <v>158</v>
      </c>
      <c r="AJ12" s="90">
        <v>8</v>
      </c>
      <c r="AK12" s="91" t="s">
        <v>110</v>
      </c>
      <c r="AL12" s="86"/>
      <c r="AM12" s="86"/>
      <c r="AN12" s="88"/>
      <c r="AO12" s="90">
        <v>8</v>
      </c>
      <c r="AP12" s="91" t="s">
        <v>111</v>
      </c>
      <c r="AQ12" s="86" t="s">
        <v>158</v>
      </c>
      <c r="AR12" s="87" t="s">
        <v>158</v>
      </c>
      <c r="AS12" s="265" t="s">
        <v>158</v>
      </c>
      <c r="AT12" s="90">
        <v>8</v>
      </c>
      <c r="AU12" s="91" t="s">
        <v>112</v>
      </c>
      <c r="AV12" s="86" t="s">
        <v>120</v>
      </c>
      <c r="AW12" s="86" t="s">
        <v>120</v>
      </c>
      <c r="AX12" s="86"/>
      <c r="AY12" s="90">
        <v>8</v>
      </c>
      <c r="AZ12" s="91" t="s">
        <v>106</v>
      </c>
      <c r="BA12" s="86"/>
      <c r="BB12" s="264" t="s">
        <v>158</v>
      </c>
      <c r="BC12" s="265" t="s">
        <v>158</v>
      </c>
      <c r="BD12" s="90">
        <v>8</v>
      </c>
      <c r="BE12" s="91" t="s">
        <v>106</v>
      </c>
      <c r="BF12" s="86"/>
      <c r="BG12" s="87" t="s">
        <v>158</v>
      </c>
      <c r="BH12" s="88" t="s">
        <v>120</v>
      </c>
    </row>
    <row r="13" spans="1:62" s="89" customFormat="1" ht="22.5" customHeight="1" x14ac:dyDescent="0.15">
      <c r="A13" s="90">
        <v>9</v>
      </c>
      <c r="B13" s="91" t="s">
        <v>109</v>
      </c>
      <c r="C13" s="86" t="s">
        <v>120</v>
      </c>
      <c r="D13" s="86" t="s">
        <v>120</v>
      </c>
      <c r="E13" s="86" t="s">
        <v>120</v>
      </c>
      <c r="F13" s="90">
        <v>9</v>
      </c>
      <c r="G13" s="91" t="s">
        <v>108</v>
      </c>
      <c r="H13" s="86"/>
      <c r="I13" s="86"/>
      <c r="J13" s="88"/>
      <c r="K13" s="90">
        <v>9</v>
      </c>
      <c r="L13" s="91" t="s">
        <v>111</v>
      </c>
      <c r="M13" s="86" t="s">
        <v>120</v>
      </c>
      <c r="N13" s="264" t="s">
        <v>158</v>
      </c>
      <c r="O13" s="265" t="s">
        <v>158</v>
      </c>
      <c r="P13" s="90">
        <v>9</v>
      </c>
      <c r="Q13" s="91" t="s">
        <v>109</v>
      </c>
      <c r="R13" s="86" t="s">
        <v>120</v>
      </c>
      <c r="S13" s="264" t="s">
        <v>158</v>
      </c>
      <c r="T13" s="265" t="s">
        <v>158</v>
      </c>
      <c r="U13" s="90">
        <v>9</v>
      </c>
      <c r="V13" s="91" t="s">
        <v>110</v>
      </c>
      <c r="W13" s="86"/>
      <c r="X13" s="87"/>
      <c r="Y13" s="88"/>
      <c r="Z13" s="90">
        <v>9</v>
      </c>
      <c r="AA13" s="91" t="s">
        <v>107</v>
      </c>
      <c r="AB13" s="86" t="s">
        <v>120</v>
      </c>
      <c r="AC13" s="264" t="s">
        <v>158</v>
      </c>
      <c r="AD13" s="265" t="s">
        <v>158</v>
      </c>
      <c r="AE13" s="90">
        <v>9</v>
      </c>
      <c r="AF13" s="91" t="s">
        <v>112</v>
      </c>
      <c r="AG13" s="86" t="s">
        <v>120</v>
      </c>
      <c r="AH13" s="264" t="s">
        <v>158</v>
      </c>
      <c r="AI13" s="86"/>
      <c r="AJ13" s="90">
        <v>9</v>
      </c>
      <c r="AK13" s="91" t="s">
        <v>106</v>
      </c>
      <c r="AL13" s="86"/>
      <c r="AM13" s="264" t="s">
        <v>158</v>
      </c>
      <c r="AN13" s="265" t="s">
        <v>158</v>
      </c>
      <c r="AO13" s="90">
        <v>9</v>
      </c>
      <c r="AP13" s="91" t="s">
        <v>107</v>
      </c>
      <c r="AQ13" s="86" t="s">
        <v>158</v>
      </c>
      <c r="AR13" s="87" t="s">
        <v>158</v>
      </c>
      <c r="AS13" s="265" t="s">
        <v>158</v>
      </c>
      <c r="AT13" s="90">
        <v>9</v>
      </c>
      <c r="AU13" s="91" t="s">
        <v>108</v>
      </c>
      <c r="AV13" s="86"/>
      <c r="AW13" s="86"/>
      <c r="AX13" s="88"/>
      <c r="AY13" s="90">
        <v>9</v>
      </c>
      <c r="AZ13" s="91" t="s">
        <v>111</v>
      </c>
      <c r="BA13" s="86" t="s">
        <v>120</v>
      </c>
      <c r="BB13" s="264" t="s">
        <v>158</v>
      </c>
      <c r="BC13" s="265" t="s">
        <v>158</v>
      </c>
      <c r="BD13" s="90">
        <v>9</v>
      </c>
      <c r="BE13" s="91" t="s">
        <v>111</v>
      </c>
      <c r="BF13" s="86" t="s">
        <v>158</v>
      </c>
      <c r="BG13" s="87" t="s">
        <v>158</v>
      </c>
      <c r="BH13" s="88" t="s">
        <v>120</v>
      </c>
    </row>
    <row r="14" spans="1:62" s="89" customFormat="1" ht="22.5" customHeight="1" x14ac:dyDescent="0.15">
      <c r="A14" s="90">
        <v>10</v>
      </c>
      <c r="B14" s="91" t="s">
        <v>112</v>
      </c>
      <c r="C14" s="86" t="s">
        <v>120</v>
      </c>
      <c r="D14" s="86" t="s">
        <v>120</v>
      </c>
      <c r="E14" s="86"/>
      <c r="F14" s="90">
        <v>10</v>
      </c>
      <c r="G14" s="91" t="s">
        <v>110</v>
      </c>
      <c r="H14" s="86"/>
      <c r="I14" s="86"/>
      <c r="J14" s="88"/>
      <c r="K14" s="90">
        <v>10</v>
      </c>
      <c r="L14" s="91" t="s">
        <v>107</v>
      </c>
      <c r="M14" s="86" t="s">
        <v>120</v>
      </c>
      <c r="N14" s="264" t="s">
        <v>158</v>
      </c>
      <c r="O14" s="265" t="s">
        <v>158</v>
      </c>
      <c r="P14" s="90">
        <v>10</v>
      </c>
      <c r="Q14" s="91" t="s">
        <v>112</v>
      </c>
      <c r="R14" s="86" t="s">
        <v>120</v>
      </c>
      <c r="S14" s="264" t="s">
        <v>158</v>
      </c>
      <c r="T14" s="86"/>
      <c r="U14" s="90">
        <v>10</v>
      </c>
      <c r="V14" s="91" t="s">
        <v>106</v>
      </c>
      <c r="W14" s="86"/>
      <c r="X14" s="87"/>
      <c r="Y14" s="88"/>
      <c r="Z14" s="90">
        <v>10</v>
      </c>
      <c r="AA14" s="91" t="s">
        <v>109</v>
      </c>
      <c r="AB14" s="86" t="s">
        <v>120</v>
      </c>
      <c r="AC14" s="264" t="s">
        <v>158</v>
      </c>
      <c r="AD14" s="265" t="s">
        <v>158</v>
      </c>
      <c r="AE14" s="90">
        <v>10</v>
      </c>
      <c r="AF14" s="91" t="s">
        <v>108</v>
      </c>
      <c r="AG14" s="86"/>
      <c r="AH14" s="86"/>
      <c r="AI14" s="86"/>
      <c r="AJ14" s="90">
        <v>10</v>
      </c>
      <c r="AK14" s="91" t="s">
        <v>111</v>
      </c>
      <c r="AL14" s="86" t="s">
        <v>120</v>
      </c>
      <c r="AM14" s="264" t="s">
        <v>158</v>
      </c>
      <c r="AN14" s="265" t="s">
        <v>158</v>
      </c>
      <c r="AO14" s="90">
        <v>10</v>
      </c>
      <c r="AP14" s="91" t="s">
        <v>109</v>
      </c>
      <c r="AQ14" s="86" t="s">
        <v>158</v>
      </c>
      <c r="AR14" s="87" t="s">
        <v>158</v>
      </c>
      <c r="AS14" s="265" t="s">
        <v>158</v>
      </c>
      <c r="AT14" s="90">
        <v>10</v>
      </c>
      <c r="AU14" s="91" t="s">
        <v>110</v>
      </c>
      <c r="AV14" s="86"/>
      <c r="AW14" s="86"/>
      <c r="AX14" s="88"/>
      <c r="AY14" s="90">
        <v>10</v>
      </c>
      <c r="AZ14" s="91" t="s">
        <v>107</v>
      </c>
      <c r="BA14" s="86" t="s">
        <v>120</v>
      </c>
      <c r="BB14" s="264" t="s">
        <v>158</v>
      </c>
      <c r="BC14" s="86"/>
      <c r="BD14" s="90">
        <v>10</v>
      </c>
      <c r="BE14" s="91" t="s">
        <v>107</v>
      </c>
      <c r="BF14" s="86" t="s">
        <v>158</v>
      </c>
      <c r="BG14" s="87" t="s">
        <v>158</v>
      </c>
      <c r="BH14" s="88" t="s">
        <v>120</v>
      </c>
    </row>
    <row r="15" spans="1:62" s="89" customFormat="1" ht="22.5" customHeight="1" x14ac:dyDescent="0.15">
      <c r="A15" s="90">
        <v>11</v>
      </c>
      <c r="B15" s="91" t="s">
        <v>108</v>
      </c>
      <c r="C15" s="86"/>
      <c r="D15" s="86"/>
      <c r="E15" s="88"/>
      <c r="F15" s="90">
        <v>11</v>
      </c>
      <c r="G15" s="91" t="s">
        <v>106</v>
      </c>
      <c r="H15" s="86"/>
      <c r="I15" s="264" t="s">
        <v>158</v>
      </c>
      <c r="J15" s="265" t="s">
        <v>158</v>
      </c>
      <c r="K15" s="90">
        <v>11</v>
      </c>
      <c r="L15" s="91" t="s">
        <v>109</v>
      </c>
      <c r="M15" s="86" t="s">
        <v>120</v>
      </c>
      <c r="N15" s="264" t="s">
        <v>158</v>
      </c>
      <c r="O15" s="265" t="s">
        <v>158</v>
      </c>
      <c r="P15" s="90">
        <v>11</v>
      </c>
      <c r="Q15" s="91" t="s">
        <v>108</v>
      </c>
      <c r="R15" s="86"/>
      <c r="S15" s="86"/>
      <c r="T15" s="88"/>
      <c r="U15" s="90">
        <v>11</v>
      </c>
      <c r="V15" s="91" t="s">
        <v>111</v>
      </c>
      <c r="W15" s="86"/>
      <c r="X15" s="87"/>
      <c r="Y15" s="88"/>
      <c r="Z15" s="90">
        <v>11</v>
      </c>
      <c r="AA15" s="91" t="s">
        <v>112</v>
      </c>
      <c r="AB15" s="86" t="s">
        <v>120</v>
      </c>
      <c r="AC15" s="264" t="s">
        <v>158</v>
      </c>
      <c r="AD15" s="86"/>
      <c r="AE15" s="90">
        <v>11</v>
      </c>
      <c r="AF15" s="91" t="s">
        <v>110</v>
      </c>
      <c r="AG15" s="86"/>
      <c r="AH15" s="86"/>
      <c r="AI15" s="86"/>
      <c r="AJ15" s="90">
        <v>11</v>
      </c>
      <c r="AK15" s="91" t="s">
        <v>107</v>
      </c>
      <c r="AL15" s="86" t="s">
        <v>120</v>
      </c>
      <c r="AM15" s="264" t="s">
        <v>158</v>
      </c>
      <c r="AN15" s="265" t="s">
        <v>158</v>
      </c>
      <c r="AO15" s="90">
        <v>11</v>
      </c>
      <c r="AP15" s="91" t="s">
        <v>112</v>
      </c>
      <c r="AQ15" s="86" t="s">
        <v>158</v>
      </c>
      <c r="AR15" s="87" t="s">
        <v>158</v>
      </c>
      <c r="AS15" s="86"/>
      <c r="AT15" s="90">
        <v>11</v>
      </c>
      <c r="AU15" s="91" t="s">
        <v>106</v>
      </c>
      <c r="AV15" s="86"/>
      <c r="AW15" s="86"/>
      <c r="AX15" s="88"/>
      <c r="AY15" s="90">
        <v>11</v>
      </c>
      <c r="AZ15" s="91" t="s">
        <v>109</v>
      </c>
      <c r="BA15" s="86"/>
      <c r="BB15" s="86"/>
      <c r="BC15" s="86"/>
      <c r="BD15" s="90">
        <v>11</v>
      </c>
      <c r="BE15" s="91" t="s">
        <v>109</v>
      </c>
      <c r="BF15" s="86" t="s">
        <v>158</v>
      </c>
      <c r="BG15" s="87" t="s">
        <v>158</v>
      </c>
      <c r="BH15" s="88" t="s">
        <v>120</v>
      </c>
    </row>
    <row r="16" spans="1:62" s="89" customFormat="1" ht="22.5" customHeight="1" x14ac:dyDescent="0.15">
      <c r="A16" s="90">
        <v>12</v>
      </c>
      <c r="B16" s="91" t="s">
        <v>110</v>
      </c>
      <c r="C16" s="86"/>
      <c r="D16" s="86"/>
      <c r="E16" s="88"/>
      <c r="F16" s="90">
        <v>12</v>
      </c>
      <c r="G16" s="91" t="s">
        <v>111</v>
      </c>
      <c r="H16" s="86" t="s">
        <v>158</v>
      </c>
      <c r="I16" s="87" t="s">
        <v>158</v>
      </c>
      <c r="J16" s="88" t="s">
        <v>120</v>
      </c>
      <c r="K16" s="90">
        <v>12</v>
      </c>
      <c r="L16" s="91" t="s">
        <v>112</v>
      </c>
      <c r="M16" s="86" t="s">
        <v>120</v>
      </c>
      <c r="N16" s="264" t="s">
        <v>158</v>
      </c>
      <c r="O16" s="86"/>
      <c r="P16" s="90">
        <v>12</v>
      </c>
      <c r="Q16" s="91" t="s">
        <v>110</v>
      </c>
      <c r="R16" s="86"/>
      <c r="S16" s="86"/>
      <c r="T16" s="88"/>
      <c r="U16" s="90">
        <v>12</v>
      </c>
      <c r="V16" s="91" t="s">
        <v>107</v>
      </c>
      <c r="W16" s="86"/>
      <c r="X16" s="87"/>
      <c r="Y16" s="88"/>
      <c r="Z16" s="90">
        <v>12</v>
      </c>
      <c r="AA16" s="91" t="s">
        <v>108</v>
      </c>
      <c r="AB16" s="86"/>
      <c r="AC16" s="86"/>
      <c r="AD16" s="88"/>
      <c r="AE16" s="90">
        <v>12</v>
      </c>
      <c r="AF16" s="91" t="s">
        <v>106</v>
      </c>
      <c r="AG16" s="86"/>
      <c r="AH16" s="86"/>
      <c r="AI16" s="86"/>
      <c r="AJ16" s="90">
        <v>12</v>
      </c>
      <c r="AK16" s="91" t="s">
        <v>109</v>
      </c>
      <c r="AL16" s="86" t="s">
        <v>120</v>
      </c>
      <c r="AM16" s="264" t="s">
        <v>158</v>
      </c>
      <c r="AN16" s="265" t="s">
        <v>158</v>
      </c>
      <c r="AO16" s="90">
        <v>12</v>
      </c>
      <c r="AP16" s="91" t="s">
        <v>108</v>
      </c>
      <c r="AQ16" s="86"/>
      <c r="AR16" s="86"/>
      <c r="AS16" s="88"/>
      <c r="AT16" s="90">
        <v>12</v>
      </c>
      <c r="AU16" s="91" t="s">
        <v>111</v>
      </c>
      <c r="AV16" s="86"/>
      <c r="AW16" s="87" t="s">
        <v>158</v>
      </c>
      <c r="AX16" s="88" t="s">
        <v>120</v>
      </c>
      <c r="AY16" s="90">
        <v>12</v>
      </c>
      <c r="AZ16" s="91" t="s">
        <v>112</v>
      </c>
      <c r="BA16" s="86"/>
      <c r="BB16" s="264" t="s">
        <v>158</v>
      </c>
      <c r="BC16" s="86"/>
      <c r="BD16" s="90">
        <v>12</v>
      </c>
      <c r="BE16" s="91" t="s">
        <v>112</v>
      </c>
      <c r="BF16" s="86" t="s">
        <v>158</v>
      </c>
      <c r="BG16" s="87" t="s">
        <v>158</v>
      </c>
      <c r="BH16" s="88"/>
    </row>
    <row r="17" spans="1:64" s="89" customFormat="1" ht="22.5" customHeight="1" x14ac:dyDescent="0.15">
      <c r="A17" s="92">
        <v>13</v>
      </c>
      <c r="B17" s="91" t="s">
        <v>106</v>
      </c>
      <c r="C17" s="86"/>
      <c r="D17" s="264" t="s">
        <v>158</v>
      </c>
      <c r="E17" s="265" t="s">
        <v>158</v>
      </c>
      <c r="F17" s="92">
        <v>13</v>
      </c>
      <c r="G17" s="91" t="s">
        <v>107</v>
      </c>
      <c r="H17" s="86" t="s">
        <v>158</v>
      </c>
      <c r="I17" s="87" t="s">
        <v>158</v>
      </c>
      <c r="J17" s="88" t="s">
        <v>120</v>
      </c>
      <c r="K17" s="92">
        <v>13</v>
      </c>
      <c r="L17" s="91" t="s">
        <v>108</v>
      </c>
      <c r="M17" s="86"/>
      <c r="N17" s="86"/>
      <c r="O17" s="88"/>
      <c r="P17" s="92">
        <v>13</v>
      </c>
      <c r="Q17" s="91" t="s">
        <v>106</v>
      </c>
      <c r="R17" s="86"/>
      <c r="S17" s="264" t="s">
        <v>158</v>
      </c>
      <c r="T17" s="265" t="s">
        <v>158</v>
      </c>
      <c r="U17" s="92">
        <v>13</v>
      </c>
      <c r="V17" s="91" t="s">
        <v>109</v>
      </c>
      <c r="W17" s="86"/>
      <c r="X17" s="87"/>
      <c r="Y17" s="88"/>
      <c r="Z17" s="92">
        <v>13</v>
      </c>
      <c r="AA17" s="91" t="s">
        <v>110</v>
      </c>
      <c r="AB17" s="86"/>
      <c r="AC17" s="86"/>
      <c r="AD17" s="88"/>
      <c r="AE17" s="92">
        <v>13</v>
      </c>
      <c r="AF17" s="91" t="s">
        <v>111</v>
      </c>
      <c r="AG17" s="86"/>
      <c r="AH17" s="87" t="s">
        <v>158</v>
      </c>
      <c r="AI17" s="88" t="s">
        <v>120</v>
      </c>
      <c r="AJ17" s="92">
        <v>13</v>
      </c>
      <c r="AK17" s="91" t="s">
        <v>112</v>
      </c>
      <c r="AL17" s="86" t="s">
        <v>120</v>
      </c>
      <c r="AM17" s="264" t="s">
        <v>158</v>
      </c>
      <c r="AN17" s="86"/>
      <c r="AO17" s="92">
        <v>13</v>
      </c>
      <c r="AP17" s="91" t="s">
        <v>110</v>
      </c>
      <c r="AQ17" s="86"/>
      <c r="AR17" s="86"/>
      <c r="AS17" s="88"/>
      <c r="AT17" s="92">
        <v>13</v>
      </c>
      <c r="AU17" s="91" t="s">
        <v>107</v>
      </c>
      <c r="AV17" s="86" t="s">
        <v>158</v>
      </c>
      <c r="AW17" s="87" t="s">
        <v>158</v>
      </c>
      <c r="AX17" s="88" t="s">
        <v>120</v>
      </c>
      <c r="AY17" s="92">
        <v>13</v>
      </c>
      <c r="AZ17" s="91" t="s">
        <v>108</v>
      </c>
      <c r="BA17" s="86"/>
      <c r="BB17" s="86"/>
      <c r="BC17" s="88"/>
      <c r="BD17" s="92">
        <v>13</v>
      </c>
      <c r="BE17" s="91" t="s">
        <v>108</v>
      </c>
      <c r="BF17" s="86"/>
      <c r="BG17" s="86"/>
      <c r="BH17" s="88"/>
    </row>
    <row r="18" spans="1:64" s="89" customFormat="1" ht="22.5" customHeight="1" x14ac:dyDescent="0.15">
      <c r="A18" s="93">
        <v>14</v>
      </c>
      <c r="B18" s="91" t="s">
        <v>111</v>
      </c>
      <c r="C18" s="86" t="s">
        <v>120</v>
      </c>
      <c r="D18" s="264" t="s">
        <v>158</v>
      </c>
      <c r="E18" s="265" t="s">
        <v>158</v>
      </c>
      <c r="F18" s="93">
        <v>14</v>
      </c>
      <c r="G18" s="91" t="s">
        <v>109</v>
      </c>
      <c r="H18" s="86" t="s">
        <v>158</v>
      </c>
      <c r="I18" s="87" t="s">
        <v>158</v>
      </c>
      <c r="J18" s="88" t="s">
        <v>120</v>
      </c>
      <c r="K18" s="93">
        <v>14</v>
      </c>
      <c r="L18" s="91" t="s">
        <v>110</v>
      </c>
      <c r="M18" s="86"/>
      <c r="N18" s="86"/>
      <c r="O18" s="88"/>
      <c r="P18" s="93">
        <v>14</v>
      </c>
      <c r="Q18" s="91" t="s">
        <v>111</v>
      </c>
      <c r="R18" s="86" t="s">
        <v>120</v>
      </c>
      <c r="S18" s="264" t="s">
        <v>158</v>
      </c>
      <c r="T18" s="265" t="s">
        <v>158</v>
      </c>
      <c r="U18" s="93">
        <v>14</v>
      </c>
      <c r="V18" s="91" t="s">
        <v>112</v>
      </c>
      <c r="W18" s="86"/>
      <c r="X18" s="87"/>
      <c r="Y18" s="88"/>
      <c r="Z18" s="93">
        <v>14</v>
      </c>
      <c r="AA18" s="91" t="s">
        <v>106</v>
      </c>
      <c r="AB18" s="86"/>
      <c r="AC18" s="264" t="s">
        <v>158</v>
      </c>
      <c r="AD18" s="265" t="s">
        <v>158</v>
      </c>
      <c r="AE18" s="93">
        <v>14</v>
      </c>
      <c r="AF18" s="91" t="s">
        <v>107</v>
      </c>
      <c r="AG18" s="86" t="s">
        <v>158</v>
      </c>
      <c r="AH18" s="87" t="s">
        <v>158</v>
      </c>
      <c r="AI18" s="88" t="s">
        <v>120</v>
      </c>
      <c r="AJ18" s="93">
        <v>14</v>
      </c>
      <c r="AK18" s="91" t="s">
        <v>108</v>
      </c>
      <c r="AL18" s="86"/>
      <c r="AM18" s="86"/>
      <c r="AN18" s="88"/>
      <c r="AO18" s="93">
        <v>14</v>
      </c>
      <c r="AP18" s="91" t="s">
        <v>106</v>
      </c>
      <c r="AQ18" s="86"/>
      <c r="AR18" s="264" t="s">
        <v>158</v>
      </c>
      <c r="AS18" s="265" t="s">
        <v>158</v>
      </c>
      <c r="AT18" s="93">
        <v>14</v>
      </c>
      <c r="AU18" s="91" t="s">
        <v>109</v>
      </c>
      <c r="AV18" s="86" t="s">
        <v>158</v>
      </c>
      <c r="AW18" s="87" t="s">
        <v>158</v>
      </c>
      <c r="AX18" s="88"/>
      <c r="AY18" s="93">
        <v>14</v>
      </c>
      <c r="AZ18" s="91" t="s">
        <v>110</v>
      </c>
      <c r="BA18" s="86"/>
      <c r="BB18" s="86"/>
      <c r="BC18" s="88"/>
      <c r="BD18" s="93">
        <v>14</v>
      </c>
      <c r="BE18" s="91" t="s">
        <v>110</v>
      </c>
      <c r="BF18" s="86"/>
      <c r="BG18" s="86"/>
      <c r="BH18" s="88"/>
    </row>
    <row r="19" spans="1:64" s="89" customFormat="1" ht="22.5" customHeight="1" x14ac:dyDescent="0.15">
      <c r="A19" s="90">
        <v>15</v>
      </c>
      <c r="B19" s="91" t="s">
        <v>107</v>
      </c>
      <c r="C19" s="86" t="s">
        <v>120</v>
      </c>
      <c r="D19" s="264" t="s">
        <v>158</v>
      </c>
      <c r="E19" s="265" t="s">
        <v>158</v>
      </c>
      <c r="F19" s="90">
        <v>15</v>
      </c>
      <c r="G19" s="91" t="s">
        <v>112</v>
      </c>
      <c r="H19" s="86" t="s">
        <v>158</v>
      </c>
      <c r="I19" s="87" t="s">
        <v>158</v>
      </c>
      <c r="J19" s="88"/>
      <c r="K19" s="90">
        <v>15</v>
      </c>
      <c r="L19" s="91" t="s">
        <v>106</v>
      </c>
      <c r="M19" s="86"/>
      <c r="N19" s="264" t="s">
        <v>158</v>
      </c>
      <c r="O19" s="265" t="s">
        <v>158</v>
      </c>
      <c r="P19" s="90">
        <v>15</v>
      </c>
      <c r="Q19" s="91" t="s">
        <v>107</v>
      </c>
      <c r="R19" s="86" t="s">
        <v>120</v>
      </c>
      <c r="S19" s="264" t="s">
        <v>158</v>
      </c>
      <c r="T19" s="265" t="s">
        <v>158</v>
      </c>
      <c r="U19" s="90">
        <v>15</v>
      </c>
      <c r="V19" s="91" t="s">
        <v>108</v>
      </c>
      <c r="W19" s="86"/>
      <c r="X19" s="87"/>
      <c r="Y19" s="88"/>
      <c r="Z19" s="90">
        <v>15</v>
      </c>
      <c r="AA19" s="91" t="s">
        <v>111</v>
      </c>
      <c r="AB19" s="86" t="s">
        <v>120</v>
      </c>
      <c r="AC19" s="264" t="s">
        <v>158</v>
      </c>
      <c r="AD19" s="265" t="s">
        <v>158</v>
      </c>
      <c r="AE19" s="90">
        <v>15</v>
      </c>
      <c r="AF19" s="91" t="s">
        <v>109</v>
      </c>
      <c r="AG19" s="86" t="s">
        <v>158</v>
      </c>
      <c r="AH19" s="87" t="s">
        <v>158</v>
      </c>
      <c r="AI19" s="88" t="s">
        <v>120</v>
      </c>
      <c r="AJ19" s="90">
        <v>15</v>
      </c>
      <c r="AK19" s="91" t="s">
        <v>110</v>
      </c>
      <c r="AL19" s="86"/>
      <c r="AM19" s="86"/>
      <c r="AN19" s="88"/>
      <c r="AO19" s="90">
        <v>15</v>
      </c>
      <c r="AP19" s="91" t="s">
        <v>111</v>
      </c>
      <c r="AQ19" s="86" t="s">
        <v>158</v>
      </c>
      <c r="AR19" s="87" t="s">
        <v>158</v>
      </c>
      <c r="AS19" s="265" t="s">
        <v>158</v>
      </c>
      <c r="AT19" s="90">
        <v>15</v>
      </c>
      <c r="AU19" s="91" t="s">
        <v>112</v>
      </c>
      <c r="AV19" s="86"/>
      <c r="AW19" s="87"/>
      <c r="AX19" s="88"/>
      <c r="AY19" s="90">
        <v>15</v>
      </c>
      <c r="AZ19" s="91" t="s">
        <v>106</v>
      </c>
      <c r="BA19" s="86"/>
      <c r="BB19" s="264" t="s">
        <v>158</v>
      </c>
      <c r="BC19" s="265" t="s">
        <v>158</v>
      </c>
      <c r="BD19" s="90">
        <v>15</v>
      </c>
      <c r="BE19" s="91" t="s">
        <v>106</v>
      </c>
      <c r="BF19" s="86"/>
      <c r="BG19" s="86"/>
      <c r="BH19" s="88"/>
    </row>
    <row r="20" spans="1:64" s="89" customFormat="1" ht="22.5" customHeight="1" x14ac:dyDescent="0.15">
      <c r="A20" s="90">
        <v>16</v>
      </c>
      <c r="B20" s="91" t="s">
        <v>109</v>
      </c>
      <c r="C20" s="86" t="s">
        <v>120</v>
      </c>
      <c r="D20" s="264" t="s">
        <v>158</v>
      </c>
      <c r="E20" s="265" t="s">
        <v>158</v>
      </c>
      <c r="F20" s="90">
        <v>16</v>
      </c>
      <c r="G20" s="91" t="s">
        <v>108</v>
      </c>
      <c r="H20" s="86"/>
      <c r="I20" s="264"/>
      <c r="J20" s="86"/>
      <c r="K20" s="90">
        <v>16</v>
      </c>
      <c r="L20" s="91" t="s">
        <v>111</v>
      </c>
      <c r="M20" s="86" t="s">
        <v>120</v>
      </c>
      <c r="N20" s="264" t="s">
        <v>158</v>
      </c>
      <c r="O20" s="265" t="s">
        <v>158</v>
      </c>
      <c r="P20" s="90">
        <v>16</v>
      </c>
      <c r="Q20" s="91" t="s">
        <v>109</v>
      </c>
      <c r="R20" s="86" t="s">
        <v>120</v>
      </c>
      <c r="S20" s="264" t="s">
        <v>158</v>
      </c>
      <c r="T20" s="265" t="s">
        <v>158</v>
      </c>
      <c r="U20" s="90">
        <v>16</v>
      </c>
      <c r="V20" s="91" t="s">
        <v>110</v>
      </c>
      <c r="W20" s="86"/>
      <c r="X20" s="87"/>
      <c r="Y20" s="88"/>
      <c r="Z20" s="90">
        <v>16</v>
      </c>
      <c r="AA20" s="91" t="s">
        <v>107</v>
      </c>
      <c r="AB20" s="86" t="s">
        <v>120</v>
      </c>
      <c r="AC20" s="264" t="s">
        <v>158</v>
      </c>
      <c r="AD20" s="265" t="s">
        <v>158</v>
      </c>
      <c r="AE20" s="90">
        <v>16</v>
      </c>
      <c r="AF20" s="91" t="s">
        <v>112</v>
      </c>
      <c r="AG20" s="86" t="s">
        <v>158</v>
      </c>
      <c r="AH20" s="87" t="s">
        <v>158</v>
      </c>
      <c r="AI20" s="88"/>
      <c r="AJ20" s="90">
        <v>16</v>
      </c>
      <c r="AK20" s="91" t="s">
        <v>106</v>
      </c>
      <c r="AL20" s="86"/>
      <c r="AM20" s="264" t="s">
        <v>158</v>
      </c>
      <c r="AN20" s="265" t="s">
        <v>158</v>
      </c>
      <c r="AO20" s="90">
        <v>16</v>
      </c>
      <c r="AP20" s="91" t="s">
        <v>107</v>
      </c>
      <c r="AQ20" s="86" t="s">
        <v>158</v>
      </c>
      <c r="AR20" s="87" t="s">
        <v>158</v>
      </c>
      <c r="AS20" s="265" t="s">
        <v>158</v>
      </c>
      <c r="AT20" s="90">
        <v>16</v>
      </c>
      <c r="AU20" s="91" t="s">
        <v>108</v>
      </c>
      <c r="AV20" s="86"/>
      <c r="AW20" s="86"/>
      <c r="AX20" s="88"/>
      <c r="AY20" s="90">
        <v>16</v>
      </c>
      <c r="AZ20" s="91" t="s">
        <v>111</v>
      </c>
      <c r="BA20" s="86" t="s">
        <v>120</v>
      </c>
      <c r="BB20" s="264" t="s">
        <v>158</v>
      </c>
      <c r="BC20" s="265" t="s">
        <v>158</v>
      </c>
      <c r="BD20" s="90">
        <v>16</v>
      </c>
      <c r="BE20" s="91" t="s">
        <v>111</v>
      </c>
      <c r="BF20" s="86"/>
      <c r="BG20" s="86"/>
      <c r="BH20" s="86"/>
    </row>
    <row r="21" spans="1:64" s="89" customFormat="1" ht="22.5" customHeight="1" x14ac:dyDescent="0.15">
      <c r="A21" s="90">
        <v>17</v>
      </c>
      <c r="B21" s="91" t="s">
        <v>112</v>
      </c>
      <c r="C21" s="86" t="s">
        <v>120</v>
      </c>
      <c r="D21" s="264" t="s">
        <v>158</v>
      </c>
      <c r="E21" s="86"/>
      <c r="F21" s="90">
        <v>17</v>
      </c>
      <c r="G21" s="91" t="s">
        <v>110</v>
      </c>
      <c r="H21" s="86"/>
      <c r="I21" s="86"/>
      <c r="J21" s="86"/>
      <c r="K21" s="90">
        <v>17</v>
      </c>
      <c r="L21" s="91" t="s">
        <v>107</v>
      </c>
      <c r="M21" s="86" t="s">
        <v>120</v>
      </c>
      <c r="N21" s="264" t="s">
        <v>158</v>
      </c>
      <c r="O21" s="265" t="s">
        <v>158</v>
      </c>
      <c r="P21" s="90">
        <v>17</v>
      </c>
      <c r="Q21" s="91" t="s">
        <v>112</v>
      </c>
      <c r="R21" s="86" t="s">
        <v>120</v>
      </c>
      <c r="S21" s="264" t="s">
        <v>158</v>
      </c>
      <c r="T21" s="86"/>
      <c r="U21" s="90">
        <v>17</v>
      </c>
      <c r="V21" s="91" t="s">
        <v>106</v>
      </c>
      <c r="W21" s="86"/>
      <c r="X21" s="87"/>
      <c r="Y21" s="88"/>
      <c r="Z21" s="90">
        <v>17</v>
      </c>
      <c r="AA21" s="91" t="s">
        <v>109</v>
      </c>
      <c r="AB21" s="86" t="s">
        <v>120</v>
      </c>
      <c r="AC21" s="264" t="s">
        <v>158</v>
      </c>
      <c r="AD21" s="265" t="s">
        <v>158</v>
      </c>
      <c r="AE21" s="90">
        <v>17</v>
      </c>
      <c r="AF21" s="91" t="s">
        <v>108</v>
      </c>
      <c r="AG21" s="86"/>
      <c r="AH21" s="86"/>
      <c r="AI21" s="88"/>
      <c r="AJ21" s="90">
        <v>17</v>
      </c>
      <c r="AK21" s="91" t="s">
        <v>111</v>
      </c>
      <c r="AL21" s="86" t="s">
        <v>120</v>
      </c>
      <c r="AM21" s="264" t="s">
        <v>158</v>
      </c>
      <c r="AN21" s="265" t="s">
        <v>158</v>
      </c>
      <c r="AO21" s="90">
        <v>17</v>
      </c>
      <c r="AP21" s="91" t="s">
        <v>109</v>
      </c>
      <c r="AQ21" s="86" t="s">
        <v>158</v>
      </c>
      <c r="AR21" s="87" t="s">
        <v>158</v>
      </c>
      <c r="AS21" s="265" t="s">
        <v>158</v>
      </c>
      <c r="AT21" s="90">
        <v>17</v>
      </c>
      <c r="AU21" s="91" t="s">
        <v>110</v>
      </c>
      <c r="AV21" s="86"/>
      <c r="AW21" s="86"/>
      <c r="AX21" s="88"/>
      <c r="AY21" s="90">
        <v>17</v>
      </c>
      <c r="AZ21" s="91" t="s">
        <v>107</v>
      </c>
      <c r="BA21" s="86" t="s">
        <v>120</v>
      </c>
      <c r="BB21" s="264" t="s">
        <v>158</v>
      </c>
      <c r="BC21" s="265" t="s">
        <v>158</v>
      </c>
      <c r="BD21" s="90">
        <v>17</v>
      </c>
      <c r="BE21" s="91" t="s">
        <v>107</v>
      </c>
      <c r="BF21" s="86"/>
      <c r="BG21" s="86"/>
      <c r="BH21" s="86"/>
    </row>
    <row r="22" spans="1:64" s="89" customFormat="1" ht="22.5" customHeight="1" x14ac:dyDescent="0.15">
      <c r="A22" s="90">
        <v>18</v>
      </c>
      <c r="B22" s="91" t="s">
        <v>108</v>
      </c>
      <c r="C22" s="86"/>
      <c r="D22" s="87"/>
      <c r="E22" s="88"/>
      <c r="F22" s="90">
        <v>18</v>
      </c>
      <c r="G22" s="91" t="s">
        <v>106</v>
      </c>
      <c r="H22" s="86"/>
      <c r="I22" s="264" t="s">
        <v>158</v>
      </c>
      <c r="J22" s="265" t="s">
        <v>158</v>
      </c>
      <c r="K22" s="90">
        <v>18</v>
      </c>
      <c r="L22" s="91" t="s">
        <v>109</v>
      </c>
      <c r="M22" s="86" t="s">
        <v>120</v>
      </c>
      <c r="N22" s="264" t="s">
        <v>158</v>
      </c>
      <c r="O22" s="265" t="s">
        <v>158</v>
      </c>
      <c r="P22" s="90">
        <v>18</v>
      </c>
      <c r="Q22" s="91" t="s">
        <v>108</v>
      </c>
      <c r="R22" s="86"/>
      <c r="S22" s="86"/>
      <c r="T22" s="88"/>
      <c r="U22" s="90">
        <v>18</v>
      </c>
      <c r="V22" s="91" t="s">
        <v>111</v>
      </c>
      <c r="W22" s="86"/>
      <c r="X22" s="87"/>
      <c r="Y22" s="88"/>
      <c r="Z22" s="90">
        <v>18</v>
      </c>
      <c r="AA22" s="91" t="s">
        <v>112</v>
      </c>
      <c r="AB22" s="86" t="s">
        <v>120</v>
      </c>
      <c r="AC22" s="86" t="s">
        <v>120</v>
      </c>
      <c r="AD22" s="86"/>
      <c r="AE22" s="90">
        <v>18</v>
      </c>
      <c r="AF22" s="91" t="s">
        <v>110</v>
      </c>
      <c r="AG22" s="86"/>
      <c r="AH22" s="86"/>
      <c r="AI22" s="88"/>
      <c r="AJ22" s="90">
        <v>18</v>
      </c>
      <c r="AK22" s="91" t="s">
        <v>107</v>
      </c>
      <c r="AL22" s="86" t="s">
        <v>120</v>
      </c>
      <c r="AM22" s="264" t="s">
        <v>158</v>
      </c>
      <c r="AN22" s="265" t="s">
        <v>158</v>
      </c>
      <c r="AO22" s="90">
        <v>18</v>
      </c>
      <c r="AP22" s="91" t="s">
        <v>112</v>
      </c>
      <c r="AQ22" s="86" t="s">
        <v>158</v>
      </c>
      <c r="AR22" s="87" t="s">
        <v>158</v>
      </c>
      <c r="AS22" s="88"/>
      <c r="AT22" s="90">
        <v>18</v>
      </c>
      <c r="AU22" s="91" t="s">
        <v>106</v>
      </c>
      <c r="AV22" s="86"/>
      <c r="AW22" s="264" t="s">
        <v>158</v>
      </c>
      <c r="AX22" s="88" t="s">
        <v>120</v>
      </c>
      <c r="AY22" s="90">
        <v>18</v>
      </c>
      <c r="AZ22" s="91" t="s">
        <v>109</v>
      </c>
      <c r="BA22" s="86" t="s">
        <v>120</v>
      </c>
      <c r="BB22" s="264" t="s">
        <v>158</v>
      </c>
      <c r="BC22" s="265" t="s">
        <v>158</v>
      </c>
      <c r="BD22" s="90">
        <v>18</v>
      </c>
      <c r="BE22" s="91" t="s">
        <v>109</v>
      </c>
      <c r="BF22" s="86"/>
      <c r="BG22" s="86"/>
      <c r="BH22" s="88"/>
    </row>
    <row r="23" spans="1:64" s="89" customFormat="1" ht="22.5" customHeight="1" x14ac:dyDescent="0.15">
      <c r="A23" s="90">
        <v>19</v>
      </c>
      <c r="B23" s="91" t="s">
        <v>110</v>
      </c>
      <c r="C23" s="86"/>
      <c r="D23" s="87"/>
      <c r="E23" s="88"/>
      <c r="F23" s="90">
        <v>19</v>
      </c>
      <c r="G23" s="91" t="s">
        <v>111</v>
      </c>
      <c r="H23" s="86" t="s">
        <v>158</v>
      </c>
      <c r="I23" s="87" t="s">
        <v>158</v>
      </c>
      <c r="J23" s="88" t="s">
        <v>120</v>
      </c>
      <c r="K23" s="90">
        <v>19</v>
      </c>
      <c r="L23" s="91" t="s">
        <v>112</v>
      </c>
      <c r="M23" s="86" t="s">
        <v>120</v>
      </c>
      <c r="N23" s="264" t="s">
        <v>158</v>
      </c>
      <c r="O23" s="86"/>
      <c r="P23" s="90">
        <v>19</v>
      </c>
      <c r="Q23" s="91" t="s">
        <v>110</v>
      </c>
      <c r="R23" s="86"/>
      <c r="S23" s="86"/>
      <c r="T23" s="88"/>
      <c r="U23" s="90">
        <v>19</v>
      </c>
      <c r="V23" s="91" t="s">
        <v>107</v>
      </c>
      <c r="W23" s="86"/>
      <c r="X23" s="87"/>
      <c r="Y23" s="88"/>
      <c r="Z23" s="90">
        <v>19</v>
      </c>
      <c r="AA23" s="91" t="s">
        <v>108</v>
      </c>
      <c r="AB23" s="86"/>
      <c r="AC23" s="86"/>
      <c r="AD23" s="86"/>
      <c r="AE23" s="90">
        <v>19</v>
      </c>
      <c r="AF23" s="91" t="s">
        <v>106</v>
      </c>
      <c r="AG23" s="86"/>
      <c r="AH23" s="264" t="s">
        <v>158</v>
      </c>
      <c r="AI23" s="265" t="s">
        <v>158</v>
      </c>
      <c r="AJ23" s="90">
        <v>19</v>
      </c>
      <c r="AK23" s="91" t="s">
        <v>109</v>
      </c>
      <c r="AL23" s="86" t="s">
        <v>120</v>
      </c>
      <c r="AM23" s="264" t="s">
        <v>158</v>
      </c>
      <c r="AN23" s="265" t="s">
        <v>158</v>
      </c>
      <c r="AO23" s="90">
        <v>19</v>
      </c>
      <c r="AP23" s="91" t="s">
        <v>108</v>
      </c>
      <c r="AQ23" s="86"/>
      <c r="AR23" s="86"/>
      <c r="AS23" s="88"/>
      <c r="AT23" s="90">
        <v>19</v>
      </c>
      <c r="AU23" s="91" t="s">
        <v>111</v>
      </c>
      <c r="AV23" s="86" t="s">
        <v>120</v>
      </c>
      <c r="AW23" s="264" t="s">
        <v>158</v>
      </c>
      <c r="AX23" s="88" t="s">
        <v>120</v>
      </c>
      <c r="AY23" s="90">
        <v>19</v>
      </c>
      <c r="AZ23" s="91" t="s">
        <v>112</v>
      </c>
      <c r="BA23" s="86" t="s">
        <v>120</v>
      </c>
      <c r="BB23" s="264" t="s">
        <v>158</v>
      </c>
      <c r="BC23" s="86"/>
      <c r="BD23" s="90">
        <v>19</v>
      </c>
      <c r="BE23" s="91" t="s">
        <v>112</v>
      </c>
      <c r="BF23" s="86"/>
      <c r="BG23" s="87"/>
      <c r="BH23" s="88"/>
    </row>
    <row r="24" spans="1:64" s="89" customFormat="1" ht="22.5" customHeight="1" x14ac:dyDescent="0.15">
      <c r="A24" s="90">
        <v>20</v>
      </c>
      <c r="B24" s="91" t="s">
        <v>106</v>
      </c>
      <c r="C24" s="86"/>
      <c r="D24" s="87"/>
      <c r="E24" s="88"/>
      <c r="F24" s="90">
        <v>20</v>
      </c>
      <c r="G24" s="91" t="s">
        <v>107</v>
      </c>
      <c r="H24" s="86" t="s">
        <v>158</v>
      </c>
      <c r="I24" s="87" t="s">
        <v>158</v>
      </c>
      <c r="J24" s="88" t="s">
        <v>120</v>
      </c>
      <c r="K24" s="90">
        <v>20</v>
      </c>
      <c r="L24" s="91" t="s">
        <v>108</v>
      </c>
      <c r="M24" s="86"/>
      <c r="N24" s="86"/>
      <c r="O24" s="88"/>
      <c r="P24" s="90">
        <v>20</v>
      </c>
      <c r="Q24" s="91" t="s">
        <v>106</v>
      </c>
      <c r="R24" s="86"/>
      <c r="S24" s="86"/>
      <c r="T24" s="88"/>
      <c r="U24" s="90">
        <v>20</v>
      </c>
      <c r="V24" s="91" t="s">
        <v>109</v>
      </c>
      <c r="W24" s="86"/>
      <c r="X24" s="87"/>
      <c r="Y24" s="88"/>
      <c r="Z24" s="90">
        <v>20</v>
      </c>
      <c r="AA24" s="91" t="s">
        <v>110</v>
      </c>
      <c r="AB24" s="86"/>
      <c r="AC24" s="86"/>
      <c r="AD24" s="86"/>
      <c r="AE24" s="90">
        <v>20</v>
      </c>
      <c r="AF24" s="91" t="s">
        <v>111</v>
      </c>
      <c r="AG24" s="86" t="s">
        <v>158</v>
      </c>
      <c r="AH24" s="87" t="s">
        <v>158</v>
      </c>
      <c r="AI24" s="265" t="s">
        <v>158</v>
      </c>
      <c r="AJ24" s="90">
        <v>20</v>
      </c>
      <c r="AK24" s="91" t="s">
        <v>112</v>
      </c>
      <c r="AL24" s="86" t="s">
        <v>120</v>
      </c>
      <c r="AM24" s="264" t="s">
        <v>158</v>
      </c>
      <c r="AN24" s="86"/>
      <c r="AO24" s="90">
        <v>20</v>
      </c>
      <c r="AP24" s="91" t="s">
        <v>110</v>
      </c>
      <c r="AQ24" s="86"/>
      <c r="AR24" s="86"/>
      <c r="AS24" s="88"/>
      <c r="AT24" s="90">
        <v>20</v>
      </c>
      <c r="AU24" s="91" t="s">
        <v>107</v>
      </c>
      <c r="AV24" s="86" t="s">
        <v>120</v>
      </c>
      <c r="AW24" s="264" t="s">
        <v>158</v>
      </c>
      <c r="AX24" s="88" t="s">
        <v>120</v>
      </c>
      <c r="AY24" s="90">
        <v>20</v>
      </c>
      <c r="AZ24" s="91" t="s">
        <v>108</v>
      </c>
      <c r="BA24" s="86"/>
      <c r="BB24" s="86"/>
      <c r="BC24" s="88"/>
      <c r="BD24" s="90">
        <v>20</v>
      </c>
      <c r="BE24" s="91" t="s">
        <v>108</v>
      </c>
      <c r="BF24" s="86"/>
      <c r="BG24" s="87"/>
      <c r="BH24" s="88"/>
    </row>
    <row r="25" spans="1:64" s="89" customFormat="1" ht="22.5" customHeight="1" x14ac:dyDescent="0.15">
      <c r="A25" s="90">
        <v>21</v>
      </c>
      <c r="B25" s="91" t="s">
        <v>111</v>
      </c>
      <c r="C25" s="86"/>
      <c r="D25" s="87" t="s">
        <v>158</v>
      </c>
      <c r="E25" s="88" t="s">
        <v>120</v>
      </c>
      <c r="F25" s="90">
        <v>21</v>
      </c>
      <c r="G25" s="91" t="s">
        <v>109</v>
      </c>
      <c r="H25" s="86" t="s">
        <v>158</v>
      </c>
      <c r="I25" s="87" t="s">
        <v>158</v>
      </c>
      <c r="J25" s="88" t="s">
        <v>120</v>
      </c>
      <c r="K25" s="90">
        <v>21</v>
      </c>
      <c r="L25" s="91" t="s">
        <v>110</v>
      </c>
      <c r="M25" s="86"/>
      <c r="N25" s="86"/>
      <c r="O25" s="88"/>
      <c r="P25" s="90">
        <v>21</v>
      </c>
      <c r="Q25" s="91" t="s">
        <v>111</v>
      </c>
      <c r="R25" s="86"/>
      <c r="S25" s="87" t="s">
        <v>158</v>
      </c>
      <c r="T25" s="88" t="s">
        <v>120</v>
      </c>
      <c r="U25" s="90">
        <v>21</v>
      </c>
      <c r="V25" s="91" t="s">
        <v>112</v>
      </c>
      <c r="W25" s="86"/>
      <c r="X25" s="86"/>
      <c r="Y25" s="88"/>
      <c r="Z25" s="90">
        <v>21</v>
      </c>
      <c r="AA25" s="91" t="s">
        <v>106</v>
      </c>
      <c r="AB25" s="86"/>
      <c r="AC25" s="86"/>
      <c r="AD25" s="86"/>
      <c r="AE25" s="90">
        <v>21</v>
      </c>
      <c r="AF25" s="91" t="s">
        <v>107</v>
      </c>
      <c r="AG25" s="86" t="s">
        <v>158</v>
      </c>
      <c r="AH25" s="87" t="s">
        <v>158</v>
      </c>
      <c r="AI25" s="265" t="s">
        <v>158</v>
      </c>
      <c r="AJ25" s="90">
        <v>21</v>
      </c>
      <c r="AK25" s="91" t="s">
        <v>108</v>
      </c>
      <c r="AL25" s="86"/>
      <c r="AM25" s="86"/>
      <c r="AN25" s="88"/>
      <c r="AO25" s="90">
        <v>21</v>
      </c>
      <c r="AP25" s="91" t="s">
        <v>106</v>
      </c>
      <c r="AQ25" s="86"/>
      <c r="AR25" s="264" t="s">
        <v>158</v>
      </c>
      <c r="AS25" s="265" t="s">
        <v>158</v>
      </c>
      <c r="AT25" s="90">
        <v>21</v>
      </c>
      <c r="AU25" s="91" t="s">
        <v>109</v>
      </c>
      <c r="AV25" s="86" t="s">
        <v>120</v>
      </c>
      <c r="AW25" s="264" t="s">
        <v>158</v>
      </c>
      <c r="AX25" s="88"/>
      <c r="AY25" s="90">
        <v>21</v>
      </c>
      <c r="AZ25" s="91" t="s">
        <v>110</v>
      </c>
      <c r="BA25" s="86"/>
      <c r="BB25" s="86"/>
      <c r="BC25" s="88"/>
      <c r="BD25" s="90">
        <v>21</v>
      </c>
      <c r="BE25" s="91" t="s">
        <v>110</v>
      </c>
      <c r="BF25" s="86"/>
      <c r="BG25" s="87"/>
      <c r="BH25" s="88"/>
    </row>
    <row r="26" spans="1:64" s="89" customFormat="1" ht="22.5" customHeight="1" x14ac:dyDescent="0.15">
      <c r="A26" s="94">
        <v>22</v>
      </c>
      <c r="B26" s="91" t="s">
        <v>107</v>
      </c>
      <c r="C26" s="86" t="s">
        <v>120</v>
      </c>
      <c r="D26" s="87" t="s">
        <v>158</v>
      </c>
      <c r="E26" s="88" t="s">
        <v>120</v>
      </c>
      <c r="F26" s="94">
        <v>22</v>
      </c>
      <c r="G26" s="91" t="s">
        <v>112</v>
      </c>
      <c r="H26" s="86" t="s">
        <v>158</v>
      </c>
      <c r="I26" s="87" t="s">
        <v>158</v>
      </c>
      <c r="J26" s="88"/>
      <c r="K26" s="94">
        <v>22</v>
      </c>
      <c r="L26" s="91" t="s">
        <v>106</v>
      </c>
      <c r="M26" s="86"/>
      <c r="N26" s="264" t="s">
        <v>158</v>
      </c>
      <c r="O26" s="265" t="s">
        <v>158</v>
      </c>
      <c r="P26" s="94">
        <v>22</v>
      </c>
      <c r="Q26" s="91" t="s">
        <v>107</v>
      </c>
      <c r="R26" s="86" t="s">
        <v>158</v>
      </c>
      <c r="S26" s="87" t="s">
        <v>158</v>
      </c>
      <c r="T26" s="88" t="s">
        <v>120</v>
      </c>
      <c r="U26" s="94">
        <v>22</v>
      </c>
      <c r="V26" s="91" t="s">
        <v>108</v>
      </c>
      <c r="W26" s="86"/>
      <c r="X26" s="86"/>
      <c r="Y26" s="88"/>
      <c r="Z26" s="94">
        <v>22</v>
      </c>
      <c r="AA26" s="91" t="s">
        <v>111</v>
      </c>
      <c r="AB26" s="86"/>
      <c r="AC26" s="87"/>
      <c r="AD26" s="88"/>
      <c r="AE26" s="94">
        <v>22</v>
      </c>
      <c r="AF26" s="91" t="s">
        <v>109</v>
      </c>
      <c r="AG26" s="86" t="s">
        <v>158</v>
      </c>
      <c r="AH26" s="87" t="s">
        <v>158</v>
      </c>
      <c r="AI26" s="265" t="s">
        <v>158</v>
      </c>
      <c r="AJ26" s="94">
        <v>22</v>
      </c>
      <c r="AK26" s="91" t="s">
        <v>110</v>
      </c>
      <c r="AL26" s="86"/>
      <c r="AM26" s="86"/>
      <c r="AN26" s="88"/>
      <c r="AO26" s="94">
        <v>22</v>
      </c>
      <c r="AP26" s="91" t="s">
        <v>111</v>
      </c>
      <c r="AQ26" s="86" t="s">
        <v>158</v>
      </c>
      <c r="AR26" s="87" t="s">
        <v>158</v>
      </c>
      <c r="AS26" s="265" t="s">
        <v>158</v>
      </c>
      <c r="AT26" s="94">
        <v>22</v>
      </c>
      <c r="AU26" s="91" t="s">
        <v>112</v>
      </c>
      <c r="AV26" s="86"/>
      <c r="AW26" s="86"/>
      <c r="AX26" s="88"/>
      <c r="AY26" s="94">
        <v>22</v>
      </c>
      <c r="AZ26" s="91" t="s">
        <v>106</v>
      </c>
      <c r="BA26" s="86"/>
      <c r="BB26" s="264" t="s">
        <v>158</v>
      </c>
      <c r="BC26" s="88"/>
      <c r="BD26" s="94">
        <v>22</v>
      </c>
      <c r="BE26" s="91" t="s">
        <v>106</v>
      </c>
      <c r="BF26" s="86"/>
      <c r="BG26" s="87"/>
      <c r="BH26" s="88"/>
      <c r="BI26" s="354" t="s">
        <v>456</v>
      </c>
      <c r="BJ26" s="355"/>
      <c r="BK26" s="355"/>
      <c r="BL26" s="230">
        <v>430</v>
      </c>
    </row>
    <row r="27" spans="1:64" s="89" customFormat="1" ht="22.5" customHeight="1" x14ac:dyDescent="0.15">
      <c r="A27" s="90">
        <v>23</v>
      </c>
      <c r="B27" s="91" t="s">
        <v>109</v>
      </c>
      <c r="C27" s="86" t="s">
        <v>120</v>
      </c>
      <c r="D27" s="87" t="s">
        <v>158</v>
      </c>
      <c r="E27" s="88" t="s">
        <v>120</v>
      </c>
      <c r="F27" s="90">
        <v>23</v>
      </c>
      <c r="G27" s="91" t="s">
        <v>108</v>
      </c>
      <c r="H27" s="86"/>
      <c r="I27" s="86"/>
      <c r="J27" s="88"/>
      <c r="K27" s="90">
        <v>23</v>
      </c>
      <c r="L27" s="91" t="s">
        <v>111</v>
      </c>
      <c r="M27" s="86" t="s">
        <v>120</v>
      </c>
      <c r="N27" s="264" t="s">
        <v>158</v>
      </c>
      <c r="O27" s="265" t="s">
        <v>158</v>
      </c>
      <c r="P27" s="90">
        <v>23</v>
      </c>
      <c r="Q27" s="91" t="s">
        <v>109</v>
      </c>
      <c r="R27" s="86" t="s">
        <v>158</v>
      </c>
      <c r="S27" s="87" t="s">
        <v>158</v>
      </c>
      <c r="T27" s="88" t="s">
        <v>120</v>
      </c>
      <c r="U27" s="90">
        <v>23</v>
      </c>
      <c r="V27" s="91" t="s">
        <v>110</v>
      </c>
      <c r="W27" s="86"/>
      <c r="X27" s="86"/>
      <c r="Y27" s="88"/>
      <c r="Z27" s="90">
        <v>23</v>
      </c>
      <c r="AA27" s="91" t="s">
        <v>107</v>
      </c>
      <c r="AB27" s="86"/>
      <c r="AC27" s="86"/>
      <c r="AD27" s="86"/>
      <c r="AE27" s="90">
        <v>23</v>
      </c>
      <c r="AF27" s="91" t="s">
        <v>112</v>
      </c>
      <c r="AG27" s="86" t="s">
        <v>158</v>
      </c>
      <c r="AH27" s="264" t="s">
        <v>158</v>
      </c>
      <c r="AI27" s="88"/>
      <c r="AJ27" s="90">
        <v>23</v>
      </c>
      <c r="AK27" s="91" t="s">
        <v>106</v>
      </c>
      <c r="AL27" s="86"/>
      <c r="AM27" s="87"/>
      <c r="AN27" s="88"/>
      <c r="AO27" s="90">
        <v>23</v>
      </c>
      <c r="AP27" s="91" t="s">
        <v>107</v>
      </c>
      <c r="AQ27" s="86" t="s">
        <v>158</v>
      </c>
      <c r="AR27" s="87" t="s">
        <v>158</v>
      </c>
      <c r="AS27" s="265" t="s">
        <v>158</v>
      </c>
      <c r="AT27" s="90">
        <v>23</v>
      </c>
      <c r="AU27" s="91" t="s">
        <v>108</v>
      </c>
      <c r="AV27" s="86"/>
      <c r="AW27" s="86"/>
      <c r="AX27" s="88"/>
      <c r="AY27" s="90">
        <v>23</v>
      </c>
      <c r="AZ27" s="91" t="s">
        <v>111</v>
      </c>
      <c r="BA27" s="86"/>
      <c r="BB27" s="86"/>
      <c r="BC27" s="88"/>
      <c r="BD27" s="90">
        <v>23</v>
      </c>
      <c r="BE27" s="91" t="s">
        <v>111</v>
      </c>
      <c r="BF27" s="86"/>
      <c r="BG27" s="87"/>
      <c r="BH27" s="88"/>
      <c r="BI27" s="351" t="s">
        <v>113</v>
      </c>
      <c r="BJ27" s="356" t="s">
        <v>114</v>
      </c>
      <c r="BK27" s="357"/>
      <c r="BL27" s="119">
        <f>BL26-SUM(BL28:BL32)</f>
        <v>295</v>
      </c>
    </row>
    <row r="28" spans="1:64" s="89" customFormat="1" ht="22.5" customHeight="1" x14ac:dyDescent="0.15">
      <c r="A28" s="90">
        <v>24</v>
      </c>
      <c r="B28" s="91" t="s">
        <v>112</v>
      </c>
      <c r="C28" s="86" t="s">
        <v>120</v>
      </c>
      <c r="D28" s="87" t="s">
        <v>158</v>
      </c>
      <c r="E28" s="88"/>
      <c r="F28" s="90">
        <v>24</v>
      </c>
      <c r="G28" s="91" t="s">
        <v>110</v>
      </c>
      <c r="H28" s="86"/>
      <c r="I28" s="86"/>
      <c r="J28" s="88"/>
      <c r="K28" s="90">
        <v>24</v>
      </c>
      <c r="L28" s="91" t="s">
        <v>107</v>
      </c>
      <c r="M28" s="86" t="s">
        <v>120</v>
      </c>
      <c r="N28" s="264" t="s">
        <v>158</v>
      </c>
      <c r="O28" s="265" t="s">
        <v>158</v>
      </c>
      <c r="P28" s="90">
        <v>24</v>
      </c>
      <c r="Q28" s="91" t="s">
        <v>112</v>
      </c>
      <c r="R28" s="86" t="s">
        <v>158</v>
      </c>
      <c r="S28" s="87" t="s">
        <v>158</v>
      </c>
      <c r="T28" s="88"/>
      <c r="U28" s="90">
        <v>24</v>
      </c>
      <c r="V28" s="91" t="s">
        <v>106</v>
      </c>
      <c r="W28" s="86"/>
      <c r="X28" s="264" t="s">
        <v>158</v>
      </c>
      <c r="Y28" s="265" t="s">
        <v>158</v>
      </c>
      <c r="Z28" s="90">
        <v>24</v>
      </c>
      <c r="AA28" s="91" t="s">
        <v>109</v>
      </c>
      <c r="AB28" s="86"/>
      <c r="AC28" s="86" t="s">
        <v>120</v>
      </c>
      <c r="AD28" s="86" t="s">
        <v>120</v>
      </c>
      <c r="AE28" s="90">
        <v>24</v>
      </c>
      <c r="AF28" s="91" t="s">
        <v>108</v>
      </c>
      <c r="AG28" s="86"/>
      <c r="AH28" s="86"/>
      <c r="AI28" s="88"/>
      <c r="AJ28" s="90">
        <v>24</v>
      </c>
      <c r="AK28" s="91" t="s">
        <v>111</v>
      </c>
      <c r="AL28" s="86"/>
      <c r="AM28" s="87" t="s">
        <v>120</v>
      </c>
      <c r="AN28" s="88" t="s">
        <v>120</v>
      </c>
      <c r="AO28" s="90">
        <v>24</v>
      </c>
      <c r="AP28" s="91" t="s">
        <v>109</v>
      </c>
      <c r="AQ28" s="86" t="s">
        <v>158</v>
      </c>
      <c r="AR28" s="87" t="s">
        <v>158</v>
      </c>
      <c r="AS28" s="265" t="s">
        <v>158</v>
      </c>
      <c r="AT28" s="90">
        <v>24</v>
      </c>
      <c r="AU28" s="91" t="s">
        <v>110</v>
      </c>
      <c r="AV28" s="86"/>
      <c r="AW28" s="86"/>
      <c r="AX28" s="88"/>
      <c r="AY28" s="90">
        <v>24</v>
      </c>
      <c r="AZ28" s="91" t="s">
        <v>107</v>
      </c>
      <c r="BA28" s="86"/>
      <c r="BB28" s="264" t="s">
        <v>158</v>
      </c>
      <c r="BC28" s="88" t="s">
        <v>120</v>
      </c>
      <c r="BD28" s="90">
        <v>24</v>
      </c>
      <c r="BE28" s="91" t="s">
        <v>107</v>
      </c>
      <c r="BF28" s="86"/>
      <c r="BG28" s="87"/>
      <c r="BH28" s="88"/>
      <c r="BI28" s="352"/>
      <c r="BJ28" s="358" t="s">
        <v>493</v>
      </c>
      <c r="BK28" s="248" t="s">
        <v>121</v>
      </c>
      <c r="BL28" s="249">
        <v>9</v>
      </c>
    </row>
    <row r="29" spans="1:64" s="89" customFormat="1" ht="22.5" customHeight="1" x14ac:dyDescent="0.15">
      <c r="A29" s="90">
        <v>25</v>
      </c>
      <c r="B29" s="91" t="s">
        <v>108</v>
      </c>
      <c r="C29" s="86"/>
      <c r="D29" s="264" t="s">
        <v>158</v>
      </c>
      <c r="E29" s="88"/>
      <c r="F29" s="90">
        <v>25</v>
      </c>
      <c r="G29" s="91" t="s">
        <v>106</v>
      </c>
      <c r="H29" s="86"/>
      <c r="I29" s="264" t="s">
        <v>158</v>
      </c>
      <c r="J29" s="265" t="s">
        <v>158</v>
      </c>
      <c r="K29" s="90">
        <v>25</v>
      </c>
      <c r="L29" s="91" t="s">
        <v>109</v>
      </c>
      <c r="M29" s="86" t="s">
        <v>120</v>
      </c>
      <c r="N29" s="264" t="s">
        <v>158</v>
      </c>
      <c r="O29" s="265" t="s">
        <v>158</v>
      </c>
      <c r="P29" s="90">
        <v>25</v>
      </c>
      <c r="Q29" s="91" t="s">
        <v>108</v>
      </c>
      <c r="R29" s="86"/>
      <c r="S29" s="87"/>
      <c r="T29" s="88"/>
      <c r="U29" s="90">
        <v>25</v>
      </c>
      <c r="V29" s="91" t="s">
        <v>111</v>
      </c>
      <c r="W29" s="86" t="s">
        <v>158</v>
      </c>
      <c r="X29" s="87" t="s">
        <v>158</v>
      </c>
      <c r="Y29" s="88" t="s">
        <v>120</v>
      </c>
      <c r="Z29" s="90">
        <v>25</v>
      </c>
      <c r="AA29" s="91" t="s">
        <v>112</v>
      </c>
      <c r="AB29" s="86" t="s">
        <v>120</v>
      </c>
      <c r="AC29" s="264" t="s">
        <v>158</v>
      </c>
      <c r="AD29" s="88"/>
      <c r="AE29" s="90">
        <v>25</v>
      </c>
      <c r="AF29" s="91" t="s">
        <v>110</v>
      </c>
      <c r="AG29" s="86"/>
      <c r="AH29" s="86"/>
      <c r="AI29" s="88"/>
      <c r="AJ29" s="90">
        <v>25</v>
      </c>
      <c r="AK29" s="91" t="s">
        <v>107</v>
      </c>
      <c r="AL29" s="86" t="s">
        <v>120</v>
      </c>
      <c r="AM29" s="87" t="s">
        <v>120</v>
      </c>
      <c r="AN29" s="88" t="s">
        <v>120</v>
      </c>
      <c r="AO29" s="90">
        <v>25</v>
      </c>
      <c r="AP29" s="91" t="s">
        <v>112</v>
      </c>
      <c r="AQ29" s="86" t="s">
        <v>158</v>
      </c>
      <c r="AR29" s="87" t="s">
        <v>158</v>
      </c>
      <c r="AS29" s="88"/>
      <c r="AT29" s="90">
        <v>25</v>
      </c>
      <c r="AU29" s="91" t="s">
        <v>106</v>
      </c>
      <c r="AV29" s="86"/>
      <c r="AW29" s="264" t="s">
        <v>158</v>
      </c>
      <c r="AX29" s="88" t="s">
        <v>120</v>
      </c>
      <c r="AY29" s="90">
        <v>25</v>
      </c>
      <c r="AZ29" s="91" t="s">
        <v>109</v>
      </c>
      <c r="BA29" s="86" t="s">
        <v>120</v>
      </c>
      <c r="BB29" s="264" t="s">
        <v>158</v>
      </c>
      <c r="BC29" s="88" t="s">
        <v>120</v>
      </c>
      <c r="BD29" s="90">
        <v>25</v>
      </c>
      <c r="BE29" s="91" t="s">
        <v>109</v>
      </c>
      <c r="BF29" s="86"/>
      <c r="BG29" s="87"/>
      <c r="BH29" s="88"/>
      <c r="BI29" s="352"/>
      <c r="BJ29" s="359"/>
      <c r="BK29" s="250" t="s">
        <v>115</v>
      </c>
      <c r="BL29" s="251">
        <v>6</v>
      </c>
    </row>
    <row r="30" spans="1:64" s="89" customFormat="1" ht="22.5" customHeight="1" x14ac:dyDescent="0.15">
      <c r="A30" s="90">
        <v>26</v>
      </c>
      <c r="B30" s="91" t="s">
        <v>110</v>
      </c>
      <c r="C30" s="86"/>
      <c r="D30" s="86"/>
      <c r="E30" s="88"/>
      <c r="F30" s="90">
        <v>26</v>
      </c>
      <c r="G30" s="91" t="s">
        <v>111</v>
      </c>
      <c r="H30" s="86" t="s">
        <v>120</v>
      </c>
      <c r="I30" s="264" t="s">
        <v>158</v>
      </c>
      <c r="J30" s="265" t="s">
        <v>158</v>
      </c>
      <c r="K30" s="90">
        <v>26</v>
      </c>
      <c r="L30" s="91" t="s">
        <v>112</v>
      </c>
      <c r="M30" s="86" t="s">
        <v>120</v>
      </c>
      <c r="N30" s="264" t="s">
        <v>158</v>
      </c>
      <c r="O30" s="88"/>
      <c r="P30" s="90">
        <v>26</v>
      </c>
      <c r="Q30" s="91" t="s">
        <v>110</v>
      </c>
      <c r="R30" s="86"/>
      <c r="S30" s="86"/>
      <c r="T30" s="86"/>
      <c r="U30" s="90">
        <v>26</v>
      </c>
      <c r="V30" s="91" t="s">
        <v>107</v>
      </c>
      <c r="W30" s="86" t="s">
        <v>158</v>
      </c>
      <c r="X30" s="87" t="s">
        <v>158</v>
      </c>
      <c r="Y30" s="88" t="s">
        <v>120</v>
      </c>
      <c r="Z30" s="90">
        <v>26</v>
      </c>
      <c r="AA30" s="91" t="s">
        <v>108</v>
      </c>
      <c r="AB30" s="86"/>
      <c r="AC30" s="86"/>
      <c r="AD30" s="88"/>
      <c r="AE30" s="90">
        <v>26</v>
      </c>
      <c r="AF30" s="91" t="s">
        <v>106</v>
      </c>
      <c r="AG30" s="86"/>
      <c r="AH30" s="264" t="s">
        <v>158</v>
      </c>
      <c r="AI30" s="265" t="s">
        <v>158</v>
      </c>
      <c r="AJ30" s="90">
        <v>26</v>
      </c>
      <c r="AK30" s="91" t="s">
        <v>109</v>
      </c>
      <c r="AL30" s="86" t="s">
        <v>120</v>
      </c>
      <c r="AM30" s="87" t="s">
        <v>120</v>
      </c>
      <c r="AN30" s="88" t="s">
        <v>120</v>
      </c>
      <c r="AO30" s="90">
        <v>26</v>
      </c>
      <c r="AP30" s="91" t="s">
        <v>108</v>
      </c>
      <c r="AQ30" s="86"/>
      <c r="AR30" s="87"/>
      <c r="AS30" s="88"/>
      <c r="AT30" s="90">
        <v>26</v>
      </c>
      <c r="AU30" s="91" t="s">
        <v>111</v>
      </c>
      <c r="AV30" s="86" t="s">
        <v>120</v>
      </c>
      <c r="AW30" s="264" t="s">
        <v>158</v>
      </c>
      <c r="AX30" s="88" t="s">
        <v>120</v>
      </c>
      <c r="AY30" s="90">
        <v>26</v>
      </c>
      <c r="AZ30" s="91" t="s">
        <v>112</v>
      </c>
      <c r="BA30" s="86" t="s">
        <v>120</v>
      </c>
      <c r="BB30" s="264" t="s">
        <v>158</v>
      </c>
      <c r="BC30" s="88"/>
      <c r="BD30" s="90">
        <v>26</v>
      </c>
      <c r="BE30" s="91" t="s">
        <v>112</v>
      </c>
      <c r="BF30" s="86"/>
      <c r="BG30" s="87"/>
      <c r="BH30" s="88"/>
      <c r="BI30" s="353"/>
      <c r="BJ30" s="360"/>
      <c r="BK30" s="252" t="s">
        <v>494</v>
      </c>
      <c r="BL30" s="253">
        <v>10</v>
      </c>
    </row>
    <row r="31" spans="1:64" s="89" customFormat="1" ht="22.5" customHeight="1" x14ac:dyDescent="0.15">
      <c r="A31" s="90">
        <v>27</v>
      </c>
      <c r="B31" s="91" t="s">
        <v>106</v>
      </c>
      <c r="C31" s="86"/>
      <c r="D31" s="86"/>
      <c r="E31" s="88"/>
      <c r="F31" s="90">
        <v>27</v>
      </c>
      <c r="G31" s="91" t="s">
        <v>107</v>
      </c>
      <c r="H31" s="86" t="s">
        <v>120</v>
      </c>
      <c r="I31" s="264" t="s">
        <v>158</v>
      </c>
      <c r="J31" s="265" t="s">
        <v>158</v>
      </c>
      <c r="K31" s="90">
        <v>27</v>
      </c>
      <c r="L31" s="91" t="s">
        <v>108</v>
      </c>
      <c r="M31" s="86"/>
      <c r="N31" s="86"/>
      <c r="O31" s="88"/>
      <c r="P31" s="90">
        <v>27</v>
      </c>
      <c r="Q31" s="91" t="s">
        <v>106</v>
      </c>
      <c r="R31" s="86"/>
      <c r="S31" s="87"/>
      <c r="T31" s="88"/>
      <c r="U31" s="90">
        <v>27</v>
      </c>
      <c r="V31" s="91" t="s">
        <v>109</v>
      </c>
      <c r="W31" s="86" t="s">
        <v>158</v>
      </c>
      <c r="X31" s="87" t="s">
        <v>158</v>
      </c>
      <c r="Y31" s="88" t="s">
        <v>120</v>
      </c>
      <c r="Z31" s="90">
        <v>27</v>
      </c>
      <c r="AA31" s="91" t="s">
        <v>110</v>
      </c>
      <c r="AB31" s="86"/>
      <c r="AC31" s="86"/>
      <c r="AD31" s="88"/>
      <c r="AE31" s="90">
        <v>27</v>
      </c>
      <c r="AF31" s="91" t="s">
        <v>111</v>
      </c>
      <c r="AG31" s="86" t="s">
        <v>120</v>
      </c>
      <c r="AH31" s="264" t="s">
        <v>158</v>
      </c>
      <c r="AI31" s="265" t="s">
        <v>158</v>
      </c>
      <c r="AJ31" s="90">
        <v>27</v>
      </c>
      <c r="AK31" s="91" t="s">
        <v>112</v>
      </c>
      <c r="AL31" s="86" t="s">
        <v>120</v>
      </c>
      <c r="AM31" s="264" t="s">
        <v>158</v>
      </c>
      <c r="AN31" s="88"/>
      <c r="AO31" s="90">
        <v>27</v>
      </c>
      <c r="AP31" s="91" t="s">
        <v>110</v>
      </c>
      <c r="AQ31" s="86"/>
      <c r="AR31" s="87"/>
      <c r="AS31" s="88"/>
      <c r="AT31" s="90">
        <v>27</v>
      </c>
      <c r="AU31" s="91" t="s">
        <v>107</v>
      </c>
      <c r="AV31" s="86" t="s">
        <v>120</v>
      </c>
      <c r="AW31" s="264" t="s">
        <v>158</v>
      </c>
      <c r="AX31" s="88" t="s">
        <v>120</v>
      </c>
      <c r="AY31" s="90">
        <v>27</v>
      </c>
      <c r="AZ31" s="91" t="s">
        <v>108</v>
      </c>
      <c r="BA31" s="86"/>
      <c r="BB31" s="86"/>
      <c r="BC31" s="88"/>
      <c r="BD31" s="90">
        <v>27</v>
      </c>
      <c r="BE31" s="91" t="s">
        <v>108</v>
      </c>
      <c r="BF31" s="86"/>
      <c r="BG31" s="87"/>
      <c r="BH31" s="88"/>
      <c r="BI31" s="356" t="s">
        <v>116</v>
      </c>
      <c r="BJ31" s="366"/>
      <c r="BK31" s="357"/>
      <c r="BL31" s="119">
        <v>55</v>
      </c>
    </row>
    <row r="32" spans="1:64" s="89" customFormat="1" ht="22.5" customHeight="1" x14ac:dyDescent="0.15">
      <c r="A32" s="90">
        <v>28</v>
      </c>
      <c r="B32" s="91" t="s">
        <v>111</v>
      </c>
      <c r="C32" s="86"/>
      <c r="D32" s="86"/>
      <c r="E32" s="88"/>
      <c r="F32" s="90">
        <v>28</v>
      </c>
      <c r="G32" s="91" t="s">
        <v>109</v>
      </c>
      <c r="H32" s="86" t="s">
        <v>120</v>
      </c>
      <c r="I32" s="264" t="s">
        <v>158</v>
      </c>
      <c r="J32" s="265" t="s">
        <v>158</v>
      </c>
      <c r="K32" s="90">
        <v>28</v>
      </c>
      <c r="L32" s="91" t="s">
        <v>110</v>
      </c>
      <c r="M32" s="86"/>
      <c r="N32" s="86"/>
      <c r="O32" s="88"/>
      <c r="P32" s="90">
        <v>28</v>
      </c>
      <c r="Q32" s="91" t="s">
        <v>111</v>
      </c>
      <c r="R32" s="86"/>
      <c r="S32" s="87"/>
      <c r="T32" s="88"/>
      <c r="U32" s="90">
        <v>28</v>
      </c>
      <c r="V32" s="91" t="s">
        <v>112</v>
      </c>
      <c r="W32" s="86" t="s">
        <v>158</v>
      </c>
      <c r="X32" s="87" t="s">
        <v>158</v>
      </c>
      <c r="Y32" s="88"/>
      <c r="Z32" s="90">
        <v>28</v>
      </c>
      <c r="AA32" s="91" t="s">
        <v>106</v>
      </c>
      <c r="AB32" s="86"/>
      <c r="AC32" s="264" t="s">
        <v>158</v>
      </c>
      <c r="AD32" s="265" t="s">
        <v>158</v>
      </c>
      <c r="AE32" s="90">
        <v>28</v>
      </c>
      <c r="AF32" s="91" t="s">
        <v>107</v>
      </c>
      <c r="AG32" s="86" t="s">
        <v>120</v>
      </c>
      <c r="AH32" s="264" t="s">
        <v>158</v>
      </c>
      <c r="AI32" s="265" t="s">
        <v>158</v>
      </c>
      <c r="AJ32" s="90">
        <v>28</v>
      </c>
      <c r="AK32" s="91" t="s">
        <v>108</v>
      </c>
      <c r="AL32" s="86"/>
      <c r="AM32" s="86"/>
      <c r="AN32" s="88"/>
      <c r="AO32" s="90">
        <v>28</v>
      </c>
      <c r="AP32" s="91" t="s">
        <v>106</v>
      </c>
      <c r="AQ32" s="86"/>
      <c r="AR32" s="87"/>
      <c r="AS32" s="88"/>
      <c r="AT32" s="90">
        <v>28</v>
      </c>
      <c r="AU32" s="91" t="s">
        <v>109</v>
      </c>
      <c r="AV32" s="86" t="s">
        <v>120</v>
      </c>
      <c r="AW32" s="264" t="s">
        <v>158</v>
      </c>
      <c r="AX32" s="88" t="s">
        <v>120</v>
      </c>
      <c r="AY32" s="90">
        <v>28</v>
      </c>
      <c r="AZ32" s="91" t="s">
        <v>110</v>
      </c>
      <c r="BA32" s="86"/>
      <c r="BB32" s="86"/>
      <c r="BC32" s="88"/>
      <c r="BD32" s="90">
        <v>28</v>
      </c>
      <c r="BE32" s="91" t="s">
        <v>110</v>
      </c>
      <c r="BF32" s="86"/>
      <c r="BG32" s="87"/>
      <c r="BH32" s="88"/>
      <c r="BI32" s="356" t="s">
        <v>117</v>
      </c>
      <c r="BJ32" s="366"/>
      <c r="BK32" s="357"/>
      <c r="BL32" s="119">
        <v>55</v>
      </c>
    </row>
    <row r="33" spans="1:64" s="89" customFormat="1" ht="22.5" customHeight="1" x14ac:dyDescent="0.15">
      <c r="A33" s="90">
        <v>29</v>
      </c>
      <c r="B33" s="91" t="s">
        <v>107</v>
      </c>
      <c r="C33" s="86"/>
      <c r="D33" s="87"/>
      <c r="E33" s="88"/>
      <c r="F33" s="90">
        <v>29</v>
      </c>
      <c r="G33" s="91" t="s">
        <v>112</v>
      </c>
      <c r="H33" s="86" t="s">
        <v>120</v>
      </c>
      <c r="I33" s="264" t="s">
        <v>158</v>
      </c>
      <c r="J33" s="86"/>
      <c r="K33" s="90">
        <v>29</v>
      </c>
      <c r="L33" s="91" t="s">
        <v>106</v>
      </c>
      <c r="M33" s="86"/>
      <c r="N33" s="264" t="s">
        <v>158</v>
      </c>
      <c r="O33" s="265" t="s">
        <v>158</v>
      </c>
      <c r="P33" s="90">
        <v>29</v>
      </c>
      <c r="Q33" s="91" t="s">
        <v>107</v>
      </c>
      <c r="R33" s="86"/>
      <c r="S33" s="87"/>
      <c r="T33" s="88"/>
      <c r="U33" s="90">
        <v>29</v>
      </c>
      <c r="V33" s="91" t="s">
        <v>108</v>
      </c>
      <c r="W33" s="86"/>
      <c r="X33" s="86"/>
      <c r="Y33" s="88"/>
      <c r="Z33" s="90">
        <v>29</v>
      </c>
      <c r="AA33" s="91" t="s">
        <v>111</v>
      </c>
      <c r="AB33" s="86" t="s">
        <v>120</v>
      </c>
      <c r="AC33" s="264" t="s">
        <v>158</v>
      </c>
      <c r="AD33" s="265" t="s">
        <v>158</v>
      </c>
      <c r="AE33" s="90">
        <v>29</v>
      </c>
      <c r="AF33" s="91" t="s">
        <v>109</v>
      </c>
      <c r="AG33" s="86" t="s">
        <v>120</v>
      </c>
      <c r="AH33" s="264" t="s">
        <v>158</v>
      </c>
      <c r="AI33" s="265" t="s">
        <v>158</v>
      </c>
      <c r="AJ33" s="90">
        <v>29</v>
      </c>
      <c r="AK33" s="91" t="s">
        <v>110</v>
      </c>
      <c r="AL33" s="86"/>
      <c r="AM33" s="86"/>
      <c r="AN33" s="88"/>
      <c r="AO33" s="90">
        <v>29</v>
      </c>
      <c r="AP33" s="91" t="s">
        <v>111</v>
      </c>
      <c r="AQ33" s="86"/>
      <c r="AR33" s="87"/>
      <c r="AS33" s="88"/>
      <c r="AT33" s="90">
        <v>29</v>
      </c>
      <c r="AU33" s="91" t="s">
        <v>112</v>
      </c>
      <c r="AV33" s="86" t="s">
        <v>120</v>
      </c>
      <c r="AW33" s="264" t="s">
        <v>158</v>
      </c>
      <c r="AX33" s="88"/>
      <c r="AY33" s="90"/>
      <c r="AZ33" s="91"/>
      <c r="BA33" s="264"/>
      <c r="BB33" s="264"/>
      <c r="BC33" s="264"/>
      <c r="BD33" s="90">
        <v>29</v>
      </c>
      <c r="BE33" s="91" t="s">
        <v>106</v>
      </c>
      <c r="BF33" s="86"/>
      <c r="BG33" s="87"/>
      <c r="BH33" s="88"/>
      <c r="BI33" s="120"/>
      <c r="BJ33" s="120"/>
      <c r="BK33" s="120"/>
      <c r="BL33" s="120"/>
    </row>
    <row r="34" spans="1:64" s="89" customFormat="1" ht="22.5" customHeight="1" x14ac:dyDescent="0.15">
      <c r="A34" s="122">
        <v>30</v>
      </c>
      <c r="B34" s="91" t="s">
        <v>109</v>
      </c>
      <c r="C34" s="86"/>
      <c r="D34" s="87" t="s">
        <v>120</v>
      </c>
      <c r="E34" s="88" t="s">
        <v>120</v>
      </c>
      <c r="F34" s="90">
        <v>30</v>
      </c>
      <c r="G34" s="91" t="s">
        <v>108</v>
      </c>
      <c r="H34" s="86"/>
      <c r="I34" s="86"/>
      <c r="J34" s="88"/>
      <c r="K34" s="90">
        <v>30</v>
      </c>
      <c r="L34" s="91" t="s">
        <v>111</v>
      </c>
      <c r="M34" s="86" t="s">
        <v>158</v>
      </c>
      <c r="N34" s="87" t="s">
        <v>158</v>
      </c>
      <c r="O34" s="265" t="s">
        <v>158</v>
      </c>
      <c r="P34" s="90">
        <v>30</v>
      </c>
      <c r="Q34" s="91" t="s">
        <v>109</v>
      </c>
      <c r="R34" s="86"/>
      <c r="S34" s="87"/>
      <c r="T34" s="88"/>
      <c r="U34" s="90">
        <v>30</v>
      </c>
      <c r="V34" s="91" t="s">
        <v>110</v>
      </c>
      <c r="W34" s="86"/>
      <c r="X34" s="86"/>
      <c r="Y34" s="88"/>
      <c r="Z34" s="90">
        <v>30</v>
      </c>
      <c r="AA34" s="91" t="s">
        <v>107</v>
      </c>
      <c r="AB34" s="86" t="s">
        <v>120</v>
      </c>
      <c r="AC34" s="264" t="s">
        <v>158</v>
      </c>
      <c r="AD34" s="265" t="s">
        <v>158</v>
      </c>
      <c r="AE34" s="90">
        <v>30</v>
      </c>
      <c r="AF34" s="91" t="s">
        <v>112</v>
      </c>
      <c r="AG34" s="86" t="s">
        <v>120</v>
      </c>
      <c r="AH34" s="264" t="s">
        <v>158</v>
      </c>
      <c r="AI34" s="86"/>
      <c r="AJ34" s="90">
        <v>30</v>
      </c>
      <c r="AK34" s="91" t="s">
        <v>106</v>
      </c>
      <c r="AL34" s="86"/>
      <c r="AM34" s="264" t="s">
        <v>158</v>
      </c>
      <c r="AN34" s="265" t="s">
        <v>158</v>
      </c>
      <c r="AO34" s="90">
        <v>30</v>
      </c>
      <c r="AP34" s="91" t="s">
        <v>107</v>
      </c>
      <c r="AQ34" s="86"/>
      <c r="AR34" s="87"/>
      <c r="AS34" s="88"/>
      <c r="AT34" s="90">
        <v>30</v>
      </c>
      <c r="AU34" s="91" t="s">
        <v>108</v>
      </c>
      <c r="AV34" s="86"/>
      <c r="AW34" s="86"/>
      <c r="AX34" s="88"/>
      <c r="AY34" s="90"/>
      <c r="AZ34" s="91"/>
      <c r="BA34" s="263"/>
      <c r="BB34" s="264"/>
      <c r="BC34" s="265"/>
      <c r="BD34" s="90">
        <v>30</v>
      </c>
      <c r="BE34" s="91" t="s">
        <v>111</v>
      </c>
      <c r="BF34" s="86"/>
      <c r="BG34" s="87"/>
      <c r="BH34" s="88"/>
      <c r="BI34" s="365" t="s">
        <v>157</v>
      </c>
      <c r="BJ34" s="365"/>
      <c r="BK34" s="365"/>
      <c r="BL34" s="365"/>
    </row>
    <row r="35" spans="1:64" s="89" customFormat="1" ht="22.5" customHeight="1" thickBot="1" x14ac:dyDescent="0.2">
      <c r="A35" s="95"/>
      <c r="B35" s="256"/>
      <c r="C35" s="257"/>
      <c r="D35" s="258"/>
      <c r="E35" s="259"/>
      <c r="F35" s="95">
        <v>31</v>
      </c>
      <c r="G35" s="256" t="s">
        <v>505</v>
      </c>
      <c r="H35" s="96"/>
      <c r="I35" s="96"/>
      <c r="J35" s="98"/>
      <c r="K35" s="95"/>
      <c r="L35" s="256"/>
      <c r="M35" s="260"/>
      <c r="N35" s="261"/>
      <c r="O35" s="262"/>
      <c r="P35" s="95">
        <v>31</v>
      </c>
      <c r="Q35" s="256" t="s">
        <v>502</v>
      </c>
      <c r="R35" s="96"/>
      <c r="S35" s="97"/>
      <c r="T35" s="98"/>
      <c r="U35" s="95">
        <v>31</v>
      </c>
      <c r="V35" s="256" t="s">
        <v>503</v>
      </c>
      <c r="W35" s="96"/>
      <c r="X35" s="258" t="s">
        <v>158</v>
      </c>
      <c r="Y35" s="259" t="s">
        <v>158</v>
      </c>
      <c r="Z35" s="95"/>
      <c r="AA35" s="256"/>
      <c r="AB35" s="257"/>
      <c r="AC35" s="258"/>
      <c r="AD35" s="259"/>
      <c r="AE35" s="95">
        <v>31</v>
      </c>
      <c r="AF35" s="256" t="s">
        <v>504</v>
      </c>
      <c r="AG35" s="96"/>
      <c r="AH35" s="96"/>
      <c r="AI35" s="98"/>
      <c r="AJ35" s="95"/>
      <c r="AK35" s="256" t="s">
        <v>122</v>
      </c>
      <c r="AL35" s="257"/>
      <c r="AM35" s="258"/>
      <c r="AN35" s="259"/>
      <c r="AO35" s="95">
        <v>31</v>
      </c>
      <c r="AP35" s="256" t="s">
        <v>501</v>
      </c>
      <c r="AQ35" s="96"/>
      <c r="AR35" s="97"/>
      <c r="AS35" s="98"/>
      <c r="AT35" s="95">
        <v>31</v>
      </c>
      <c r="AU35" s="256" t="s">
        <v>505</v>
      </c>
      <c r="AV35" s="96"/>
      <c r="AW35" s="96"/>
      <c r="AX35" s="98"/>
      <c r="AY35" s="95"/>
      <c r="AZ35" s="256"/>
      <c r="BA35" s="257"/>
      <c r="BB35" s="258"/>
      <c r="BC35" s="259"/>
      <c r="BD35" s="95">
        <v>31</v>
      </c>
      <c r="BE35" s="91" t="s">
        <v>528</v>
      </c>
      <c r="BF35" s="96"/>
      <c r="BG35" s="97"/>
      <c r="BH35" s="98"/>
      <c r="BI35" s="121" t="s">
        <v>118</v>
      </c>
      <c r="BJ35" s="361" t="s">
        <v>104</v>
      </c>
      <c r="BK35" s="362"/>
      <c r="BL35" s="121" t="s">
        <v>119</v>
      </c>
    </row>
    <row r="36" spans="1:64" s="89" customFormat="1" ht="22.5" customHeight="1" x14ac:dyDescent="0.15">
      <c r="A36" s="344"/>
      <c r="B36" s="345"/>
      <c r="C36" s="99">
        <f>COUNTIF(C5:C35,"○")</f>
        <v>9</v>
      </c>
      <c r="D36" s="99">
        <f>COUNTIF(D5:D35,"○")</f>
        <v>14</v>
      </c>
      <c r="E36" s="99">
        <f>COUNTIF(E5:E35,"○")</f>
        <v>10</v>
      </c>
      <c r="F36" s="342"/>
      <c r="G36" s="343"/>
      <c r="H36" s="99">
        <f>COUNTIF(H5:H35,"○")</f>
        <v>14</v>
      </c>
      <c r="I36" s="99">
        <f>COUNTIF(I5:I35,"○")</f>
        <v>18</v>
      </c>
      <c r="J36" s="99">
        <f>COUNTIF(J5:J35,"○")</f>
        <v>13</v>
      </c>
      <c r="K36" s="342"/>
      <c r="L36" s="343"/>
      <c r="M36" s="99">
        <f>COUNTIF(M5:M35,"○")</f>
        <v>17</v>
      </c>
      <c r="N36" s="99">
        <f>COUNTIF(N5:N35,"○")</f>
        <v>22</v>
      </c>
      <c r="O36" s="99">
        <f>COUNTIF(O5:O35,"○")</f>
        <v>18</v>
      </c>
      <c r="P36" s="266"/>
      <c r="Q36" s="267"/>
      <c r="R36" s="99">
        <f>COUNTIF(R5:R35,"○")</f>
        <v>14</v>
      </c>
      <c r="S36" s="99">
        <f>COUNTIF(S5:S35,"○")</f>
        <v>17</v>
      </c>
      <c r="T36" s="99">
        <f>COUNTIF(T5:T35,"○")</f>
        <v>13</v>
      </c>
      <c r="U36" s="342"/>
      <c r="V36" s="343"/>
      <c r="W36" s="99">
        <f>COUNTIF(W5:W35,"○")</f>
        <v>4</v>
      </c>
      <c r="X36" s="99">
        <f>COUNTIF(X5:X35,"○")</f>
        <v>6</v>
      </c>
      <c r="Y36" s="99">
        <f>COUNTIF(Y5:Y35,"○")</f>
        <v>5</v>
      </c>
      <c r="Z36" s="342"/>
      <c r="AA36" s="343"/>
      <c r="AB36" s="99">
        <f>COUNTIF(AB5:AB35,"○")</f>
        <v>15</v>
      </c>
      <c r="AC36" s="99">
        <f>COUNTIF(AC5:AC35,"○")</f>
        <v>19</v>
      </c>
      <c r="AD36" s="99">
        <f>COUNTIF(AD5:AD35,"○")</f>
        <v>15</v>
      </c>
      <c r="AE36" s="268"/>
      <c r="AF36" s="267"/>
      <c r="AG36" s="99">
        <f>COUNTIF(AG5:AG35,"○")</f>
        <v>16</v>
      </c>
      <c r="AH36" s="99">
        <f>COUNTIF(AH5:AH35,"○")</f>
        <v>20</v>
      </c>
      <c r="AI36" s="99">
        <f>COUNTIF(AI5:AI35,"○")</f>
        <v>15</v>
      </c>
      <c r="AJ36" s="342"/>
      <c r="AK36" s="343"/>
      <c r="AL36" s="99">
        <f>COUNTIF(AL5:AL35,"○")</f>
        <v>13</v>
      </c>
      <c r="AM36" s="99">
        <f>COUNTIF(AM5:AM35,"○")</f>
        <v>19</v>
      </c>
      <c r="AN36" s="99">
        <f>COUNTIF(AN5:AN35,"○")</f>
        <v>14</v>
      </c>
      <c r="AO36" s="342"/>
      <c r="AP36" s="343"/>
      <c r="AQ36" s="99">
        <f>COUNTIF(AQ5:AQ35,"○")</f>
        <v>16</v>
      </c>
      <c r="AR36" s="99">
        <f>COUNTIF(AR5:AR35,"○")</f>
        <v>19</v>
      </c>
      <c r="AS36" s="99">
        <f>COUNTIF(AS5:AS35,"○")</f>
        <v>15</v>
      </c>
      <c r="AT36" s="342"/>
      <c r="AU36" s="343"/>
      <c r="AV36" s="99">
        <f>COUNTIF(AV5:AV35,"○")</f>
        <v>11</v>
      </c>
      <c r="AW36" s="99">
        <f>COUNTIF(AW5:AW35,"○")</f>
        <v>15</v>
      </c>
      <c r="AX36" s="99">
        <f>COUNTIF(AX5:AX35,"○")</f>
        <v>11</v>
      </c>
      <c r="AY36" s="344"/>
      <c r="AZ36" s="345"/>
      <c r="BA36" s="99">
        <f>COUNTIF(BA5:BA35,"○")</f>
        <v>12</v>
      </c>
      <c r="BB36" s="99">
        <f>COUNTIF(BB5:BB35,"○")</f>
        <v>18</v>
      </c>
      <c r="BC36" s="99">
        <f>COUNTIF(BC5:BC35,"○")</f>
        <v>12</v>
      </c>
      <c r="BD36" s="344"/>
      <c r="BE36" s="345"/>
      <c r="BF36" s="99">
        <f>COUNTIF(BF5:BF35,"○")</f>
        <v>8</v>
      </c>
      <c r="BG36" s="99">
        <f>COUNTIF(BG5:BG35,"○")</f>
        <v>10</v>
      </c>
      <c r="BH36" s="100">
        <f>COUNTIF(BH5:BH35,"○")</f>
        <v>8</v>
      </c>
      <c r="BI36" s="246">
        <f>SUM(C36,H36,M36,R36,W36,AB36,AG36,AL36,AQ36,AV36,BA36,BF36)</f>
        <v>149</v>
      </c>
      <c r="BJ36" s="363">
        <f>SUM(D36,I36,N36,S36,X36,AC36,AH36,AM36,AR36,AW36,BB36,BG36)</f>
        <v>197</v>
      </c>
      <c r="BK36" s="364"/>
      <c r="BL36" s="247">
        <f>SUM(E36,J36,O36,T36,Y36,AD36,AI36,AN36,AS36,AX36,BC36,BH36)</f>
        <v>149</v>
      </c>
    </row>
    <row r="37" spans="1:64" x14ac:dyDescent="0.2">
      <c r="E37" s="255"/>
      <c r="F37" s="254"/>
      <c r="G37" s="254"/>
      <c r="H37" s="254"/>
      <c r="I37" s="254"/>
      <c r="J37" s="254"/>
      <c r="K37" s="254"/>
      <c r="L37" s="254"/>
      <c r="M37" s="254"/>
      <c r="N37" s="254"/>
      <c r="O37" s="254"/>
      <c r="P37" s="254"/>
      <c r="Q37" s="254"/>
      <c r="R37" s="254"/>
      <c r="S37" s="254"/>
      <c r="T37" s="254"/>
      <c r="U37" s="254"/>
      <c r="V37" s="254"/>
      <c r="W37" s="254"/>
      <c r="X37" s="254"/>
      <c r="Y37" s="254"/>
      <c r="Z37" s="254"/>
      <c r="AA37" s="254"/>
      <c r="AB37" s="254"/>
      <c r="AC37" s="254"/>
      <c r="AD37" s="254"/>
      <c r="AE37" s="254"/>
      <c r="AF37" s="254"/>
      <c r="AG37" s="254"/>
      <c r="AH37" s="254"/>
      <c r="AI37" s="254"/>
      <c r="AJ37" s="254"/>
      <c r="AK37" s="254"/>
      <c r="AL37" s="254"/>
      <c r="AM37" s="254"/>
      <c r="AN37" s="254"/>
      <c r="AO37" s="254"/>
      <c r="AP37" s="254"/>
      <c r="AQ37" s="254"/>
      <c r="AR37" s="254"/>
      <c r="AS37" s="254"/>
      <c r="AT37" s="254"/>
      <c r="AU37" s="254"/>
      <c r="AV37" s="254"/>
      <c r="AW37" s="254"/>
      <c r="AX37" s="254"/>
      <c r="BI37" s="105"/>
      <c r="BJ37" s="105"/>
      <c r="BK37" s="105"/>
      <c r="BL37" s="105"/>
    </row>
    <row r="38" spans="1:64" x14ac:dyDescent="0.2">
      <c r="E38" s="52"/>
    </row>
  </sheetData>
  <mergeCells count="33">
    <mergeCell ref="BI27:BI30"/>
    <mergeCell ref="BI26:BK26"/>
    <mergeCell ref="BJ27:BK27"/>
    <mergeCell ref="BJ28:BJ30"/>
    <mergeCell ref="A36:B36"/>
    <mergeCell ref="K36:L36"/>
    <mergeCell ref="F36:G36"/>
    <mergeCell ref="BJ35:BK35"/>
    <mergeCell ref="BJ36:BK36"/>
    <mergeCell ref="BI34:BL34"/>
    <mergeCell ref="BI31:BK31"/>
    <mergeCell ref="BI32:BK32"/>
    <mergeCell ref="F3:J3"/>
    <mergeCell ref="K3:O3"/>
    <mergeCell ref="P3:T3"/>
    <mergeCell ref="A3:B3"/>
    <mergeCell ref="C3:E3"/>
    <mergeCell ref="AJ3:AN3"/>
    <mergeCell ref="BD3:BH3"/>
    <mergeCell ref="AO36:AP36"/>
    <mergeCell ref="AT36:AU36"/>
    <mergeCell ref="U3:Y3"/>
    <mergeCell ref="Z3:AD3"/>
    <mergeCell ref="AE3:AI3"/>
    <mergeCell ref="U36:V36"/>
    <mergeCell ref="Z36:AA36"/>
    <mergeCell ref="AJ36:AK36"/>
    <mergeCell ref="AO3:AS3"/>
    <mergeCell ref="AY36:AZ36"/>
    <mergeCell ref="AY3:BC3"/>
    <mergeCell ref="AT3:AU3"/>
    <mergeCell ref="AV3:AX3"/>
    <mergeCell ref="BD36:BE36"/>
  </mergeCells>
  <phoneticPr fontId="3"/>
  <conditionalFormatting sqref="B5:B34 L5:L34 AA5:AA34 AK5:AK34 G5:G35 Q5:Q35 V5:V35 AF5:AF35 AP5:AP35 AU5:AU35 AZ5:AZ35 BE5:BE35">
    <cfRule type="cellIs" dxfId="13" priority="54" stopIfTrue="1" operator="equal">
      <formula>"日"</formula>
    </cfRule>
    <cfRule type="cellIs" dxfId="12" priority="55" stopIfTrue="1" operator="equal">
      <formula>"土"</formula>
    </cfRule>
  </conditionalFormatting>
  <conditionalFormatting sqref="C5:E35 H5:J35 BF19:BG19 BF20:BH35">
    <cfRule type="cellIs" dxfId="11" priority="56" stopIfTrue="1" operator="equal">
      <formula>"○"</formula>
    </cfRule>
  </conditionalFormatting>
  <conditionalFormatting sqref="M5:O35">
    <cfRule type="cellIs" dxfId="10" priority="1" stopIfTrue="1" operator="equal">
      <formula>"○"</formula>
    </cfRule>
  </conditionalFormatting>
  <conditionalFormatting sqref="R5:T35">
    <cfRule type="cellIs" dxfId="9" priority="37" stopIfTrue="1" operator="equal">
      <formula>"○"</formula>
    </cfRule>
  </conditionalFormatting>
  <conditionalFormatting sqref="W5:Y35">
    <cfRule type="cellIs" dxfId="8" priority="35" stopIfTrue="1" operator="equal">
      <formula>"○"</formula>
    </cfRule>
  </conditionalFormatting>
  <conditionalFormatting sqref="AB5:AD35">
    <cfRule type="cellIs" dxfId="7" priority="30" stopIfTrue="1" operator="equal">
      <formula>"○"</formula>
    </cfRule>
  </conditionalFormatting>
  <conditionalFormatting sqref="AG21:AH21">
    <cfRule type="cellIs" dxfId="6" priority="26" stopIfTrue="1" operator="equal">
      <formula>"○"</formula>
    </cfRule>
  </conditionalFormatting>
  <conditionalFormatting sqref="AG5:AI35">
    <cfRule type="cellIs" dxfId="5" priority="24" stopIfTrue="1" operator="equal">
      <formula>"○"</formula>
    </cfRule>
  </conditionalFormatting>
  <conditionalFormatting sqref="AL5:AN35">
    <cfRule type="cellIs" dxfId="4" priority="19" stopIfTrue="1" operator="equal">
      <formula>"○"</formula>
    </cfRule>
  </conditionalFormatting>
  <conditionalFormatting sqref="AQ5:AS35">
    <cfRule type="cellIs" dxfId="3" priority="15" stopIfTrue="1" operator="equal">
      <formula>"○"</formula>
    </cfRule>
  </conditionalFormatting>
  <conditionalFormatting sqref="AV5:AX35">
    <cfRule type="cellIs" dxfId="2" priority="11" stopIfTrue="1" operator="equal">
      <formula>"○"</formula>
    </cfRule>
  </conditionalFormatting>
  <conditionalFormatting sqref="BA5:BC35">
    <cfRule type="cellIs" dxfId="1" priority="5" stopIfTrue="1" operator="equal">
      <formula>"○"</formula>
    </cfRule>
  </conditionalFormatting>
  <conditionalFormatting sqref="BF5:BH18 BH18:BH19">
    <cfRule type="cellIs" dxfId="0" priority="2" stopIfTrue="1" operator="equal">
      <formula>"○"</formula>
    </cfRule>
  </conditionalFormatting>
  <pageMargins left="0.49" right="0.31496062992125984" top="0.7" bottom="0.49" header="0.34" footer="0.11811023622047245"/>
  <pageSetup paperSize="9" scale="6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47"/>
  <sheetViews>
    <sheetView zoomScaleNormal="100" workbookViewId="0">
      <selection activeCell="H50" sqref="H50"/>
    </sheetView>
  </sheetViews>
  <sheetFormatPr defaultColWidth="9" defaultRowHeight="13.2" x14ac:dyDescent="0.2"/>
  <cols>
    <col min="1" max="1" width="2.6640625" style="239" customWidth="1"/>
    <col min="2" max="2" width="0.88671875" style="239" customWidth="1"/>
    <col min="3" max="3" width="2.44140625" style="237" customWidth="1"/>
    <col min="4" max="4" width="31.6640625" style="237" customWidth="1"/>
    <col min="5" max="5" width="3.77734375" style="239" bestFit="1" customWidth="1"/>
    <col min="6" max="6" width="0.88671875" style="239" customWidth="1"/>
    <col min="7" max="7" width="2.6640625" style="239" customWidth="1"/>
    <col min="8" max="8" width="46" style="237" customWidth="1"/>
    <col min="9" max="9" width="1.88671875" style="238" customWidth="1"/>
    <col min="10" max="16384" width="9" style="238"/>
  </cols>
  <sheetData>
    <row r="1" spans="1:9" x14ac:dyDescent="0.2">
      <c r="A1" s="117" t="s">
        <v>60</v>
      </c>
      <c r="B1" s="237"/>
      <c r="C1" s="238"/>
    </row>
    <row r="2" spans="1:9" s="1" customFormat="1" ht="19.2" x14ac:dyDescent="0.2">
      <c r="A2" s="2"/>
      <c r="B2" s="2"/>
      <c r="D2" s="5" t="s">
        <v>61</v>
      </c>
      <c r="E2" s="3"/>
      <c r="F2" s="3"/>
      <c r="G2" s="3"/>
      <c r="H2" s="4"/>
    </row>
    <row r="3" spans="1:9" s="1" customFormat="1" ht="17.25" customHeight="1" x14ac:dyDescent="0.2">
      <c r="A3" s="367" t="s">
        <v>62</v>
      </c>
      <c r="B3" s="368"/>
      <c r="C3" s="368"/>
      <c r="D3" s="369"/>
      <c r="E3" s="369" t="s">
        <v>63</v>
      </c>
      <c r="F3" s="371"/>
      <c r="G3" s="371"/>
      <c r="H3" s="371"/>
      <c r="I3" s="371"/>
    </row>
    <row r="4" spans="1:9" s="11" customFormat="1" x14ac:dyDescent="0.2">
      <c r="A4" s="6"/>
      <c r="B4" s="7"/>
      <c r="C4" s="8"/>
      <c r="D4" s="9"/>
      <c r="E4" s="7"/>
      <c r="F4" s="7"/>
      <c r="G4" s="7"/>
      <c r="H4" s="8"/>
      <c r="I4" s="10"/>
    </row>
    <row r="5" spans="1:9" s="11" customFormat="1" x14ac:dyDescent="0.2">
      <c r="A5" s="6" t="s">
        <v>65</v>
      </c>
      <c r="B5" s="7"/>
      <c r="C5" s="12" t="s">
        <v>506</v>
      </c>
      <c r="D5" s="13"/>
      <c r="E5" s="7" t="s">
        <v>65</v>
      </c>
      <c r="F5" s="7"/>
      <c r="G5" s="12" t="s">
        <v>71</v>
      </c>
      <c r="H5" s="12"/>
      <c r="I5" s="13"/>
    </row>
    <row r="6" spans="1:9" s="11" customFormat="1" x14ac:dyDescent="0.2">
      <c r="A6" s="6"/>
      <c r="B6" s="7"/>
      <c r="C6" s="12"/>
      <c r="D6" s="13"/>
      <c r="E6" s="7"/>
      <c r="F6" s="7"/>
      <c r="G6" s="12"/>
      <c r="H6" s="12"/>
      <c r="I6" s="13"/>
    </row>
    <row r="7" spans="1:9" s="11" customFormat="1" x14ac:dyDescent="0.2">
      <c r="A7" s="6" t="s">
        <v>66</v>
      </c>
      <c r="B7" s="7"/>
      <c r="C7" s="12" t="s">
        <v>64</v>
      </c>
      <c r="D7" s="13"/>
      <c r="E7" s="7" t="s">
        <v>66</v>
      </c>
      <c r="F7" s="7"/>
      <c r="G7" s="12" t="s">
        <v>72</v>
      </c>
      <c r="H7" s="12"/>
      <c r="I7" s="13"/>
    </row>
    <row r="8" spans="1:9" s="11" customFormat="1" x14ac:dyDescent="0.2">
      <c r="A8" s="6"/>
      <c r="B8" s="7"/>
      <c r="C8" s="12"/>
      <c r="D8" s="13"/>
      <c r="E8" s="7"/>
      <c r="F8" s="7"/>
      <c r="G8" s="7"/>
      <c r="H8" s="370" t="s">
        <v>195</v>
      </c>
      <c r="I8" s="13"/>
    </row>
    <row r="9" spans="1:9" s="11" customFormat="1" x14ac:dyDescent="0.2">
      <c r="A9" s="6"/>
      <c r="B9" s="7"/>
      <c r="C9" s="12"/>
      <c r="D9" s="13"/>
      <c r="E9" s="7"/>
      <c r="F9" s="7"/>
      <c r="G9" s="7"/>
      <c r="H9" s="370"/>
      <c r="I9" s="13"/>
    </row>
    <row r="10" spans="1:9" s="11" customFormat="1" x14ac:dyDescent="0.2">
      <c r="A10" s="6"/>
      <c r="B10" s="7"/>
      <c r="C10" s="12"/>
      <c r="D10" s="13"/>
      <c r="E10" s="7"/>
      <c r="F10" s="7"/>
      <c r="G10" s="7"/>
      <c r="H10" s="370"/>
      <c r="I10" s="13"/>
    </row>
    <row r="11" spans="1:9" s="11" customFormat="1" x14ac:dyDescent="0.2">
      <c r="A11" s="6"/>
      <c r="B11" s="7"/>
      <c r="C11" s="12"/>
      <c r="D11" s="13"/>
      <c r="E11" s="7"/>
      <c r="F11" s="7"/>
      <c r="G11" s="7"/>
      <c r="H11" s="370"/>
      <c r="I11" s="13"/>
    </row>
    <row r="12" spans="1:9" s="11" customFormat="1" x14ac:dyDescent="0.2">
      <c r="A12" s="6"/>
      <c r="B12" s="7"/>
      <c r="C12" s="12"/>
      <c r="D12" s="13"/>
      <c r="E12" s="7"/>
      <c r="F12" s="7"/>
      <c r="G12" s="7"/>
      <c r="H12" s="370"/>
      <c r="I12" s="13"/>
    </row>
    <row r="13" spans="1:9" s="11" customFormat="1" x14ac:dyDescent="0.2">
      <c r="A13" s="6"/>
      <c r="B13" s="7"/>
      <c r="C13" s="12"/>
      <c r="D13" s="13"/>
      <c r="E13" s="7"/>
      <c r="F13" s="7"/>
      <c r="G13" s="7"/>
      <c r="H13" s="370"/>
      <c r="I13" s="13"/>
    </row>
    <row r="14" spans="1:9" s="11" customFormat="1" x14ac:dyDescent="0.2">
      <c r="A14" s="6"/>
      <c r="B14" s="7"/>
      <c r="C14" s="12"/>
      <c r="D14" s="13"/>
      <c r="E14" s="7"/>
      <c r="F14" s="7"/>
      <c r="G14" s="7"/>
      <c r="H14" s="12" t="s">
        <v>75</v>
      </c>
      <c r="I14" s="13"/>
    </row>
    <row r="15" spans="1:9" s="11" customFormat="1" x14ac:dyDescent="0.2">
      <c r="A15" s="6" t="s">
        <v>67</v>
      </c>
      <c r="B15" s="7"/>
      <c r="C15" s="12" t="s">
        <v>76</v>
      </c>
      <c r="D15" s="13"/>
      <c r="E15" s="7" t="s">
        <v>67</v>
      </c>
      <c r="F15" s="7"/>
      <c r="G15" s="14" t="s">
        <v>73</v>
      </c>
      <c r="H15" s="12"/>
      <c r="I15" s="13"/>
    </row>
    <row r="16" spans="1:9" s="11" customFormat="1" x14ac:dyDescent="0.2">
      <c r="A16" s="6"/>
      <c r="B16" s="7"/>
      <c r="C16" s="12"/>
      <c r="D16" s="13"/>
      <c r="H16" s="370" t="s">
        <v>460</v>
      </c>
      <c r="I16" s="13"/>
    </row>
    <row r="17" spans="1:9" s="11" customFormat="1" x14ac:dyDescent="0.2">
      <c r="A17" s="6"/>
      <c r="B17" s="7"/>
      <c r="C17" s="12"/>
      <c r="D17" s="13"/>
      <c r="H17" s="370"/>
      <c r="I17" s="13"/>
    </row>
    <row r="18" spans="1:9" s="11" customFormat="1" x14ac:dyDescent="0.2">
      <c r="A18" s="6"/>
      <c r="B18" s="7"/>
      <c r="C18" s="12"/>
      <c r="D18" s="13"/>
      <c r="H18" s="370"/>
      <c r="I18" s="13"/>
    </row>
    <row r="19" spans="1:9" s="11" customFormat="1" x14ac:dyDescent="0.2">
      <c r="A19" s="15"/>
      <c r="B19" s="12"/>
      <c r="C19" s="12"/>
      <c r="D19" s="13"/>
      <c r="E19" s="7"/>
      <c r="F19" s="7"/>
      <c r="G19" s="7"/>
      <c r="H19" s="370"/>
      <c r="I19" s="13"/>
    </row>
    <row r="20" spans="1:9" s="11" customFormat="1" x14ac:dyDescent="0.2">
      <c r="A20" s="6"/>
      <c r="B20" s="7"/>
      <c r="C20" s="12"/>
      <c r="D20" s="13"/>
      <c r="E20" s="7"/>
      <c r="F20" s="7"/>
      <c r="G20" s="7"/>
      <c r="H20" s="12" t="s">
        <v>74</v>
      </c>
      <c r="I20" s="13"/>
    </row>
    <row r="21" spans="1:9" s="11" customFormat="1" x14ac:dyDescent="0.2">
      <c r="A21" s="6" t="s">
        <v>68</v>
      </c>
      <c r="B21" s="7"/>
      <c r="C21" s="12" t="s">
        <v>77</v>
      </c>
      <c r="D21" s="13"/>
      <c r="E21" s="7" t="s">
        <v>68</v>
      </c>
      <c r="F21" s="7"/>
      <c r="G21" s="12" t="s">
        <v>84</v>
      </c>
      <c r="H21" s="12"/>
      <c r="I21" s="13"/>
    </row>
    <row r="22" spans="1:9" s="11" customFormat="1" x14ac:dyDescent="0.2">
      <c r="A22" s="15"/>
      <c r="B22" s="12"/>
      <c r="C22" s="12"/>
      <c r="D22" s="13"/>
      <c r="E22" s="7"/>
      <c r="F22" s="7"/>
      <c r="G22" s="7"/>
      <c r="H22" s="370" t="s">
        <v>541</v>
      </c>
      <c r="I22" s="13"/>
    </row>
    <row r="23" spans="1:9" s="11" customFormat="1" x14ac:dyDescent="0.2">
      <c r="A23" s="15"/>
      <c r="B23" s="12"/>
      <c r="C23" s="12"/>
      <c r="D23" s="13"/>
      <c r="E23" s="7"/>
      <c r="F23" s="7"/>
      <c r="G23" s="7"/>
      <c r="H23" s="370"/>
      <c r="I23" s="13"/>
    </row>
    <row r="24" spans="1:9" s="11" customFormat="1" x14ac:dyDescent="0.2">
      <c r="A24" s="6"/>
      <c r="B24" s="7"/>
      <c r="C24" s="12"/>
      <c r="D24" s="13"/>
      <c r="E24" s="7"/>
      <c r="F24" s="7"/>
      <c r="G24" s="7"/>
      <c r="H24" s="370"/>
      <c r="I24" s="13"/>
    </row>
    <row r="25" spans="1:9" s="11" customFormat="1" x14ac:dyDescent="0.2">
      <c r="A25" s="6"/>
      <c r="B25" s="7"/>
      <c r="C25" s="12"/>
      <c r="D25" s="13"/>
      <c r="E25" s="7"/>
      <c r="F25" s="7"/>
      <c r="G25" s="7"/>
      <c r="H25" s="12" t="s">
        <v>74</v>
      </c>
      <c r="I25" s="13"/>
    </row>
    <row r="26" spans="1:9" s="11" customFormat="1" x14ac:dyDescent="0.2">
      <c r="A26" s="6" t="s">
        <v>69</v>
      </c>
      <c r="B26" s="7"/>
      <c r="C26" s="12" t="s">
        <v>78</v>
      </c>
      <c r="D26" s="13"/>
      <c r="E26" s="7" t="s">
        <v>69</v>
      </c>
      <c r="F26" s="7"/>
      <c r="G26" s="12" t="s">
        <v>85</v>
      </c>
      <c r="H26" s="12"/>
      <c r="I26" s="13"/>
    </row>
    <row r="27" spans="1:9" s="11" customFormat="1" x14ac:dyDescent="0.2">
      <c r="A27" s="6"/>
      <c r="B27" s="7"/>
      <c r="C27" s="12"/>
      <c r="D27" s="13"/>
      <c r="E27" s="7"/>
      <c r="F27" s="7"/>
      <c r="G27" s="7"/>
      <c r="H27" s="12" t="s">
        <v>86</v>
      </c>
      <c r="I27" s="13"/>
    </row>
    <row r="28" spans="1:9" s="11" customFormat="1" x14ac:dyDescent="0.2">
      <c r="A28" s="15"/>
      <c r="B28" s="12"/>
      <c r="C28" s="12"/>
      <c r="D28" s="13"/>
      <c r="E28" s="7"/>
      <c r="F28" s="7"/>
      <c r="G28" s="7"/>
      <c r="H28" s="12"/>
      <c r="I28" s="13"/>
    </row>
    <row r="29" spans="1:9" s="11" customFormat="1" x14ac:dyDescent="0.2">
      <c r="A29" s="6" t="s">
        <v>70</v>
      </c>
      <c r="B29" s="7"/>
      <c r="C29" s="12" t="s">
        <v>79</v>
      </c>
      <c r="D29" s="13"/>
      <c r="E29" s="7" t="s">
        <v>70</v>
      </c>
      <c r="F29" s="7"/>
      <c r="G29" s="12" t="s">
        <v>87</v>
      </c>
      <c r="I29" s="13"/>
    </row>
    <row r="30" spans="1:9" s="11" customFormat="1" x14ac:dyDescent="0.2">
      <c r="A30" s="6"/>
      <c r="B30" s="7"/>
      <c r="C30" s="12"/>
      <c r="D30" s="13"/>
      <c r="E30" s="7"/>
      <c r="F30" s="7"/>
      <c r="G30" s="7"/>
      <c r="H30" s="370" t="s">
        <v>88</v>
      </c>
      <c r="I30" s="13"/>
    </row>
    <row r="31" spans="1:9" s="11" customFormat="1" x14ac:dyDescent="0.2">
      <c r="A31" s="6"/>
      <c r="B31" s="7"/>
      <c r="C31" s="12"/>
      <c r="D31" s="13"/>
      <c r="E31" s="7"/>
      <c r="F31" s="7"/>
      <c r="G31" s="7"/>
      <c r="H31" s="370"/>
      <c r="I31" s="13"/>
    </row>
    <row r="32" spans="1:9" s="11" customFormat="1" x14ac:dyDescent="0.2">
      <c r="A32" s="15"/>
      <c r="B32" s="12"/>
      <c r="C32" s="12"/>
      <c r="D32" s="13"/>
      <c r="E32" s="7"/>
      <c r="F32" s="7"/>
      <c r="G32" s="7"/>
      <c r="H32" s="370"/>
      <c r="I32" s="13"/>
    </row>
    <row r="33" spans="1:12" s="11" customFormat="1" x14ac:dyDescent="0.2">
      <c r="A33" s="6"/>
      <c r="B33" s="7"/>
      <c r="C33" s="12"/>
      <c r="D33" s="13"/>
      <c r="E33" s="7"/>
      <c r="F33" s="7"/>
      <c r="G33" s="7"/>
      <c r="H33" s="12"/>
      <c r="I33" s="13"/>
    </row>
    <row r="34" spans="1:12" s="11" customFormat="1" x14ac:dyDescent="0.2">
      <c r="A34" s="6" t="s">
        <v>80</v>
      </c>
      <c r="B34" s="7"/>
      <c r="C34" s="12" t="s">
        <v>81</v>
      </c>
      <c r="D34" s="13"/>
      <c r="E34" s="7" t="s">
        <v>80</v>
      </c>
      <c r="F34" s="7"/>
      <c r="G34" s="12" t="s">
        <v>321</v>
      </c>
      <c r="I34" s="13"/>
    </row>
    <row r="35" spans="1:12" s="11" customFormat="1" x14ac:dyDescent="0.2">
      <c r="A35" s="6"/>
      <c r="B35" s="7"/>
      <c r="C35" s="12"/>
      <c r="D35" s="13"/>
      <c r="E35" s="7"/>
      <c r="F35" s="7"/>
      <c r="G35" s="7"/>
      <c r="H35" s="12" t="s">
        <v>322</v>
      </c>
      <c r="I35" s="13"/>
    </row>
    <row r="36" spans="1:12" s="11" customFormat="1" x14ac:dyDescent="0.2">
      <c r="A36" s="6"/>
      <c r="B36" s="7"/>
      <c r="C36" s="12"/>
      <c r="D36" s="13"/>
      <c r="E36" s="7"/>
      <c r="F36" s="7"/>
      <c r="G36" s="7"/>
      <c r="H36" s="12"/>
      <c r="I36" s="13"/>
    </row>
    <row r="37" spans="1:12" s="11" customFormat="1" x14ac:dyDescent="0.2">
      <c r="A37" s="6" t="s">
        <v>82</v>
      </c>
      <c r="B37" s="7"/>
      <c r="C37" s="12" t="s">
        <v>83</v>
      </c>
      <c r="D37" s="13"/>
      <c r="E37" s="7" t="s">
        <v>82</v>
      </c>
      <c r="F37" s="7"/>
      <c r="G37" s="12" t="s">
        <v>89</v>
      </c>
      <c r="I37" s="13"/>
    </row>
    <row r="38" spans="1:12" s="11" customFormat="1" x14ac:dyDescent="0.2">
      <c r="A38" s="6"/>
      <c r="B38" s="7"/>
      <c r="C38" s="12"/>
      <c r="D38" s="280" t="s">
        <v>526</v>
      </c>
      <c r="E38" s="7"/>
      <c r="F38" s="7"/>
      <c r="G38" s="7"/>
      <c r="H38" s="12" t="s">
        <v>194</v>
      </c>
      <c r="I38" s="13"/>
      <c r="J38" s="12"/>
      <c r="K38" s="12"/>
      <c r="L38" s="12"/>
    </row>
    <row r="39" spans="1:12" s="11" customFormat="1" x14ac:dyDescent="0.2">
      <c r="A39" s="6"/>
      <c r="B39" s="7"/>
      <c r="C39" s="12"/>
      <c r="D39" s="13"/>
      <c r="E39" s="7"/>
      <c r="F39" s="7"/>
      <c r="G39" s="7"/>
      <c r="H39" s="12"/>
      <c r="I39" s="13"/>
    </row>
    <row r="40" spans="1:12" s="11" customFormat="1" x14ac:dyDescent="0.2">
      <c r="A40" s="6"/>
      <c r="B40" s="7"/>
      <c r="C40" s="12"/>
      <c r="D40" s="13"/>
      <c r="E40" s="7" t="s">
        <v>90</v>
      </c>
      <c r="F40" s="7"/>
      <c r="G40" s="12" t="s">
        <v>91</v>
      </c>
      <c r="I40" s="13"/>
    </row>
    <row r="41" spans="1:12" s="11" customFormat="1" x14ac:dyDescent="0.2">
      <c r="A41" s="6"/>
      <c r="B41" s="7"/>
      <c r="C41" s="12"/>
      <c r="D41" s="13"/>
      <c r="E41" s="7"/>
      <c r="F41" s="7"/>
      <c r="G41" s="7"/>
      <c r="H41" s="370" t="s">
        <v>461</v>
      </c>
      <c r="I41" s="13"/>
    </row>
    <row r="42" spans="1:12" s="11" customFormat="1" x14ac:dyDescent="0.2">
      <c r="A42" s="6"/>
      <c r="B42" s="7"/>
      <c r="C42" s="12"/>
      <c r="D42" s="13"/>
      <c r="E42" s="7"/>
      <c r="F42" s="7"/>
      <c r="G42" s="7"/>
      <c r="H42" s="370"/>
      <c r="I42" s="13"/>
    </row>
    <row r="43" spans="1:12" s="11" customFormat="1" x14ac:dyDescent="0.2">
      <c r="A43" s="6"/>
      <c r="B43" s="7"/>
      <c r="C43" s="12"/>
      <c r="D43" s="13"/>
      <c r="E43" s="7"/>
      <c r="F43" s="7"/>
      <c r="G43" s="7"/>
      <c r="H43" s="370"/>
      <c r="I43" s="13"/>
    </row>
    <row r="44" spans="1:12" s="11" customFormat="1" x14ac:dyDescent="0.2">
      <c r="A44" s="6"/>
      <c r="B44" s="7"/>
      <c r="C44" s="12"/>
      <c r="D44" s="13"/>
      <c r="E44" s="7"/>
      <c r="F44" s="7"/>
      <c r="G44" s="7"/>
      <c r="H44" s="370"/>
      <c r="I44" s="13"/>
    </row>
    <row r="45" spans="1:12" s="11" customFormat="1" x14ac:dyDescent="0.2">
      <c r="A45" s="6"/>
      <c r="B45" s="7"/>
      <c r="C45" s="12"/>
      <c r="D45" s="13"/>
      <c r="E45" s="7"/>
      <c r="F45" s="7"/>
      <c r="G45" s="7"/>
      <c r="H45" s="12"/>
      <c r="I45" s="13"/>
    </row>
    <row r="46" spans="1:12" s="11" customFormat="1" ht="13.5" customHeight="1" x14ac:dyDescent="0.2">
      <c r="A46" s="6"/>
      <c r="B46" s="7"/>
      <c r="C46" s="12"/>
      <c r="D46" s="13"/>
      <c r="E46" s="7" t="s">
        <v>92</v>
      </c>
      <c r="F46" s="7"/>
      <c r="G46" s="12" t="s">
        <v>95</v>
      </c>
      <c r="H46" s="168"/>
      <c r="I46" s="13"/>
    </row>
    <row r="47" spans="1:12" s="11" customFormat="1" x14ac:dyDescent="0.2">
      <c r="A47" s="6"/>
      <c r="B47" s="7"/>
      <c r="C47" s="12"/>
      <c r="D47" s="13"/>
      <c r="E47" s="7"/>
      <c r="F47" s="7"/>
      <c r="G47" s="168"/>
      <c r="H47" s="168"/>
      <c r="I47" s="13"/>
    </row>
    <row r="48" spans="1:12" s="11" customFormat="1" x14ac:dyDescent="0.2">
      <c r="A48" s="6"/>
      <c r="B48" s="7"/>
      <c r="C48" s="12"/>
      <c r="D48" s="13"/>
      <c r="E48" s="7" t="s">
        <v>93</v>
      </c>
      <c r="F48" s="7"/>
      <c r="G48" s="12" t="s">
        <v>154</v>
      </c>
      <c r="I48" s="13"/>
    </row>
    <row r="49" spans="1:15" s="11" customFormat="1" x14ac:dyDescent="0.2">
      <c r="A49" s="6"/>
      <c r="B49" s="7"/>
      <c r="C49" s="12"/>
      <c r="D49" s="13"/>
      <c r="E49" s="7"/>
      <c r="F49" s="7"/>
      <c r="G49" s="7"/>
      <c r="H49" s="12"/>
      <c r="I49" s="13"/>
    </row>
    <row r="50" spans="1:15" s="11" customFormat="1" x14ac:dyDescent="0.2">
      <c r="A50" s="6"/>
      <c r="B50" s="7"/>
      <c r="C50" s="12"/>
      <c r="D50" s="13"/>
      <c r="E50" s="7" t="s">
        <v>94</v>
      </c>
      <c r="F50" s="7"/>
      <c r="G50" s="14" t="s">
        <v>542</v>
      </c>
      <c r="I50" s="13"/>
    </row>
    <row r="51" spans="1:15" s="11" customFormat="1" x14ac:dyDescent="0.2">
      <c r="A51" s="6"/>
      <c r="B51" s="7"/>
      <c r="C51" s="12"/>
      <c r="D51" s="13"/>
      <c r="E51" s="7"/>
      <c r="F51" s="7"/>
      <c r="G51" s="7"/>
      <c r="I51" s="13"/>
      <c r="K51" s="7"/>
      <c r="L51" s="12"/>
    </row>
    <row r="52" spans="1:15" s="11" customFormat="1" x14ac:dyDescent="0.2">
      <c r="A52" s="6"/>
      <c r="B52" s="7"/>
      <c r="C52" s="12"/>
      <c r="D52" s="13"/>
      <c r="E52" s="7" t="s">
        <v>155</v>
      </c>
      <c r="F52" s="7"/>
      <c r="G52" s="14" t="s">
        <v>507</v>
      </c>
      <c r="I52" s="13"/>
      <c r="L52" s="12"/>
    </row>
    <row r="53" spans="1:15" s="11" customFormat="1" x14ac:dyDescent="0.2">
      <c r="A53" s="6"/>
      <c r="B53" s="7"/>
      <c r="C53" s="12"/>
      <c r="D53" s="13"/>
      <c r="F53" s="7"/>
      <c r="I53" s="13"/>
      <c r="L53" s="12"/>
    </row>
    <row r="54" spans="1:15" s="11" customFormat="1" x14ac:dyDescent="0.2">
      <c r="A54" s="6"/>
      <c r="B54" s="7"/>
      <c r="C54" s="12"/>
      <c r="D54" s="13"/>
      <c r="E54" s="11">
        <v>14</v>
      </c>
      <c r="F54" s="7"/>
      <c r="G54" s="14" t="s">
        <v>96</v>
      </c>
      <c r="I54" s="13"/>
      <c r="L54" s="12"/>
    </row>
    <row r="55" spans="1:15" s="11" customFormat="1" x14ac:dyDescent="0.2">
      <c r="A55" s="16"/>
      <c r="B55" s="17"/>
      <c r="C55" s="18"/>
      <c r="D55" s="19"/>
      <c r="E55" s="17"/>
      <c r="F55" s="17"/>
      <c r="G55" s="17"/>
      <c r="H55" s="18"/>
      <c r="I55" s="19"/>
    </row>
    <row r="56" spans="1:15" x14ac:dyDescent="0.2">
      <c r="I56" s="237"/>
      <c r="K56" s="11"/>
      <c r="L56" s="11"/>
      <c r="M56" s="11"/>
      <c r="N56" s="11"/>
      <c r="O56" s="11"/>
    </row>
    <row r="57" spans="1:15" x14ac:dyDescent="0.2">
      <c r="I57" s="237"/>
    </row>
    <row r="58" spans="1:15" x14ac:dyDescent="0.2">
      <c r="I58" s="237"/>
    </row>
    <row r="59" spans="1:15" x14ac:dyDescent="0.2">
      <c r="I59" s="237"/>
    </row>
    <row r="60" spans="1:15" x14ac:dyDescent="0.2">
      <c r="I60" s="237"/>
    </row>
    <row r="61" spans="1:15" x14ac:dyDescent="0.2">
      <c r="I61" s="237"/>
    </row>
    <row r="62" spans="1:15" x14ac:dyDescent="0.2">
      <c r="I62" s="237"/>
    </row>
    <row r="63" spans="1:15" x14ac:dyDescent="0.2">
      <c r="I63" s="237"/>
    </row>
    <row r="64" spans="1:15" x14ac:dyDescent="0.2">
      <c r="I64" s="237"/>
    </row>
    <row r="65" spans="9:9" x14ac:dyDescent="0.2">
      <c r="I65" s="237"/>
    </row>
    <row r="66" spans="9:9" x14ac:dyDescent="0.2">
      <c r="I66" s="237"/>
    </row>
    <row r="67" spans="9:9" x14ac:dyDescent="0.2">
      <c r="I67" s="237"/>
    </row>
    <row r="68" spans="9:9" x14ac:dyDescent="0.2">
      <c r="I68" s="237"/>
    </row>
    <row r="69" spans="9:9" x14ac:dyDescent="0.2">
      <c r="I69" s="237"/>
    </row>
    <row r="70" spans="9:9" x14ac:dyDescent="0.2">
      <c r="I70" s="237"/>
    </row>
    <row r="71" spans="9:9" x14ac:dyDescent="0.2">
      <c r="I71" s="237"/>
    </row>
    <row r="72" spans="9:9" x14ac:dyDescent="0.2">
      <c r="I72" s="237"/>
    </row>
    <row r="73" spans="9:9" x14ac:dyDescent="0.2">
      <c r="I73" s="237"/>
    </row>
    <row r="74" spans="9:9" x14ac:dyDescent="0.2">
      <c r="I74" s="237"/>
    </row>
    <row r="75" spans="9:9" x14ac:dyDescent="0.2">
      <c r="I75" s="237"/>
    </row>
    <row r="76" spans="9:9" x14ac:dyDescent="0.2">
      <c r="I76" s="237"/>
    </row>
    <row r="77" spans="9:9" x14ac:dyDescent="0.2">
      <c r="I77" s="237"/>
    </row>
    <row r="78" spans="9:9" x14ac:dyDescent="0.2">
      <c r="I78" s="237"/>
    </row>
    <row r="79" spans="9:9" x14ac:dyDescent="0.2">
      <c r="I79" s="237"/>
    </row>
    <row r="80" spans="9:9" x14ac:dyDescent="0.2">
      <c r="I80" s="237"/>
    </row>
    <row r="81" spans="9:9" x14ac:dyDescent="0.2">
      <c r="I81" s="237"/>
    </row>
    <row r="82" spans="9:9" x14ac:dyDescent="0.2">
      <c r="I82" s="237"/>
    </row>
    <row r="83" spans="9:9" x14ac:dyDescent="0.2">
      <c r="I83" s="237"/>
    </row>
    <row r="84" spans="9:9" x14ac:dyDescent="0.2">
      <c r="I84" s="237"/>
    </row>
    <row r="85" spans="9:9" x14ac:dyDescent="0.2">
      <c r="I85" s="237"/>
    </row>
    <row r="86" spans="9:9" x14ac:dyDescent="0.2">
      <c r="I86" s="237"/>
    </row>
    <row r="87" spans="9:9" x14ac:dyDescent="0.2">
      <c r="I87" s="237"/>
    </row>
    <row r="88" spans="9:9" x14ac:dyDescent="0.2">
      <c r="I88" s="237"/>
    </row>
    <row r="89" spans="9:9" x14ac:dyDescent="0.2">
      <c r="I89" s="237"/>
    </row>
    <row r="90" spans="9:9" x14ac:dyDescent="0.2">
      <c r="I90" s="237"/>
    </row>
    <row r="91" spans="9:9" x14ac:dyDescent="0.2">
      <c r="I91" s="237"/>
    </row>
    <row r="92" spans="9:9" x14ac:dyDescent="0.2">
      <c r="I92" s="237"/>
    </row>
    <row r="93" spans="9:9" x14ac:dyDescent="0.2">
      <c r="I93" s="237"/>
    </row>
    <row r="94" spans="9:9" x14ac:dyDescent="0.2">
      <c r="I94" s="237"/>
    </row>
    <row r="95" spans="9:9" x14ac:dyDescent="0.2">
      <c r="I95" s="237"/>
    </row>
    <row r="96" spans="9:9" x14ac:dyDescent="0.2">
      <c r="I96" s="237"/>
    </row>
    <row r="97" spans="9:9" x14ac:dyDescent="0.2">
      <c r="I97" s="237"/>
    </row>
    <row r="98" spans="9:9" x14ac:dyDescent="0.2">
      <c r="I98" s="237"/>
    </row>
    <row r="99" spans="9:9" x14ac:dyDescent="0.2">
      <c r="I99" s="237"/>
    </row>
    <row r="100" spans="9:9" x14ac:dyDescent="0.2">
      <c r="I100" s="237"/>
    </row>
    <row r="101" spans="9:9" x14ac:dyDescent="0.2">
      <c r="I101" s="237"/>
    </row>
    <row r="102" spans="9:9" x14ac:dyDescent="0.2">
      <c r="I102" s="237"/>
    </row>
    <row r="103" spans="9:9" x14ac:dyDescent="0.2">
      <c r="I103" s="237"/>
    </row>
    <row r="104" spans="9:9" x14ac:dyDescent="0.2">
      <c r="I104" s="237"/>
    </row>
    <row r="105" spans="9:9" x14ac:dyDescent="0.2">
      <c r="I105" s="237"/>
    </row>
    <row r="106" spans="9:9" x14ac:dyDescent="0.2">
      <c r="I106" s="237"/>
    </row>
    <row r="107" spans="9:9" x14ac:dyDescent="0.2">
      <c r="I107" s="237"/>
    </row>
    <row r="108" spans="9:9" x14ac:dyDescent="0.2">
      <c r="I108" s="237"/>
    </row>
    <row r="109" spans="9:9" x14ac:dyDescent="0.2">
      <c r="I109" s="237"/>
    </row>
    <row r="110" spans="9:9" x14ac:dyDescent="0.2">
      <c r="I110" s="237"/>
    </row>
    <row r="111" spans="9:9" x14ac:dyDescent="0.2">
      <c r="I111" s="237"/>
    </row>
    <row r="112" spans="9:9" x14ac:dyDescent="0.2">
      <c r="I112" s="237"/>
    </row>
    <row r="113" spans="9:9" x14ac:dyDescent="0.2">
      <c r="I113" s="237"/>
    </row>
    <row r="114" spans="9:9" x14ac:dyDescent="0.2">
      <c r="I114" s="237"/>
    </row>
    <row r="115" spans="9:9" x14ac:dyDescent="0.2">
      <c r="I115" s="237"/>
    </row>
    <row r="116" spans="9:9" x14ac:dyDescent="0.2">
      <c r="I116" s="237"/>
    </row>
    <row r="117" spans="9:9" x14ac:dyDescent="0.2">
      <c r="I117" s="237"/>
    </row>
    <row r="118" spans="9:9" x14ac:dyDescent="0.2">
      <c r="I118" s="237"/>
    </row>
    <row r="119" spans="9:9" x14ac:dyDescent="0.2">
      <c r="I119" s="237"/>
    </row>
    <row r="120" spans="9:9" x14ac:dyDescent="0.2">
      <c r="I120" s="237"/>
    </row>
    <row r="121" spans="9:9" x14ac:dyDescent="0.2">
      <c r="I121" s="237"/>
    </row>
    <row r="122" spans="9:9" x14ac:dyDescent="0.2">
      <c r="I122" s="237"/>
    </row>
    <row r="123" spans="9:9" x14ac:dyDescent="0.2">
      <c r="I123" s="237"/>
    </row>
    <row r="124" spans="9:9" x14ac:dyDescent="0.2">
      <c r="I124" s="237"/>
    </row>
    <row r="125" spans="9:9" x14ac:dyDescent="0.2">
      <c r="I125" s="237"/>
    </row>
    <row r="126" spans="9:9" x14ac:dyDescent="0.2">
      <c r="I126" s="237"/>
    </row>
    <row r="127" spans="9:9" x14ac:dyDescent="0.2">
      <c r="I127" s="237"/>
    </row>
    <row r="128" spans="9:9" x14ac:dyDescent="0.2">
      <c r="I128" s="237"/>
    </row>
    <row r="129" spans="9:9" x14ac:dyDescent="0.2">
      <c r="I129" s="237"/>
    </row>
    <row r="130" spans="9:9" x14ac:dyDescent="0.2">
      <c r="I130" s="237"/>
    </row>
    <row r="131" spans="9:9" x14ac:dyDescent="0.2">
      <c r="I131" s="237"/>
    </row>
    <row r="132" spans="9:9" x14ac:dyDescent="0.2">
      <c r="I132" s="237"/>
    </row>
    <row r="133" spans="9:9" x14ac:dyDescent="0.2">
      <c r="I133" s="237"/>
    </row>
    <row r="134" spans="9:9" x14ac:dyDescent="0.2">
      <c r="I134" s="237"/>
    </row>
    <row r="135" spans="9:9" x14ac:dyDescent="0.2">
      <c r="I135" s="237"/>
    </row>
    <row r="136" spans="9:9" x14ac:dyDescent="0.2">
      <c r="I136" s="237"/>
    </row>
    <row r="137" spans="9:9" x14ac:dyDescent="0.2">
      <c r="I137" s="237"/>
    </row>
    <row r="138" spans="9:9" x14ac:dyDescent="0.2">
      <c r="I138" s="237"/>
    </row>
    <row r="139" spans="9:9" x14ac:dyDescent="0.2">
      <c r="I139" s="237"/>
    </row>
    <row r="140" spans="9:9" x14ac:dyDescent="0.2">
      <c r="I140" s="237"/>
    </row>
    <row r="141" spans="9:9" x14ac:dyDescent="0.2">
      <c r="I141" s="237"/>
    </row>
    <row r="142" spans="9:9" x14ac:dyDescent="0.2">
      <c r="I142" s="237"/>
    </row>
    <row r="143" spans="9:9" x14ac:dyDescent="0.2">
      <c r="I143" s="237"/>
    </row>
    <row r="144" spans="9:9" x14ac:dyDescent="0.2">
      <c r="I144" s="237"/>
    </row>
    <row r="145" spans="9:9" x14ac:dyDescent="0.2">
      <c r="I145" s="237"/>
    </row>
    <row r="146" spans="9:9" x14ac:dyDescent="0.2">
      <c r="I146" s="237"/>
    </row>
    <row r="147" spans="9:9" x14ac:dyDescent="0.2">
      <c r="I147" s="237"/>
    </row>
  </sheetData>
  <mergeCells count="7">
    <mergeCell ref="A3:D3"/>
    <mergeCell ref="H8:H13"/>
    <mergeCell ref="H22:H24"/>
    <mergeCell ref="H30:H32"/>
    <mergeCell ref="H41:H44"/>
    <mergeCell ref="H16:H19"/>
    <mergeCell ref="E3:I3"/>
  </mergeCells>
  <phoneticPr fontId="3"/>
  <printOptions horizontalCentered="1"/>
  <pageMargins left="0.78740157480314965" right="0.31496062992125984" top="0.55118110236220474" bottom="0.31496062992125984" header="0.55118110236220474" footer="0.3937007874015748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C58"/>
  <sheetViews>
    <sheetView topLeftCell="A6" zoomScaleNormal="100" workbookViewId="0">
      <selection activeCell="BB4" sqref="BB4"/>
    </sheetView>
  </sheetViews>
  <sheetFormatPr defaultColWidth="9" defaultRowHeight="13.2" x14ac:dyDescent="0.2"/>
  <cols>
    <col min="1" max="1" width="5" style="169" customWidth="1"/>
    <col min="2" max="15" width="2.21875" style="169" customWidth="1"/>
    <col min="16" max="16" width="2.21875" style="170" customWidth="1"/>
    <col min="17" max="104" width="2.21875" style="169" customWidth="1"/>
    <col min="105" max="16384" width="9" style="169"/>
  </cols>
  <sheetData>
    <row r="1" spans="1:81" x14ac:dyDescent="0.2">
      <c r="A1" s="106" t="s">
        <v>123</v>
      </c>
    </row>
    <row r="2" spans="1:81" s="107" customFormat="1" ht="19.2" x14ac:dyDescent="0.2">
      <c r="P2" s="171"/>
      <c r="Q2" s="172"/>
      <c r="R2" s="173"/>
      <c r="S2" s="173"/>
      <c r="T2" s="173"/>
      <c r="U2" s="173"/>
      <c r="V2" s="173"/>
      <c r="W2" s="173"/>
      <c r="X2" s="173"/>
      <c r="Y2" s="173"/>
      <c r="Z2" s="173"/>
      <c r="AA2" s="173"/>
      <c r="AB2" s="173"/>
      <c r="AC2" s="173"/>
      <c r="AD2" s="173"/>
      <c r="AE2" s="173"/>
      <c r="AF2" s="173"/>
      <c r="AG2" s="173"/>
      <c r="AH2" s="173"/>
      <c r="AI2" s="173"/>
      <c r="AJ2" s="173"/>
      <c r="AK2" s="173"/>
      <c r="AL2" s="173"/>
      <c r="AM2" s="173"/>
      <c r="AN2" s="174"/>
      <c r="AX2" s="171"/>
      <c r="BK2" s="108"/>
    </row>
    <row r="3" spans="1:81" s="107" customFormat="1" ht="19.2" x14ac:dyDescent="0.2">
      <c r="P3" s="171"/>
      <c r="AX3" s="171"/>
      <c r="BD3" s="109"/>
      <c r="BK3" s="110"/>
    </row>
    <row r="4" spans="1:81" s="175" customFormat="1" ht="13.5" customHeight="1" x14ac:dyDescent="0.25">
      <c r="P4" s="176"/>
      <c r="Q4" s="177"/>
      <c r="AH4" s="178"/>
      <c r="AX4" s="176"/>
      <c r="BK4" s="179"/>
    </row>
    <row r="5" spans="1:81" x14ac:dyDescent="0.2">
      <c r="P5" s="180"/>
      <c r="Q5" s="181"/>
      <c r="R5" s="181"/>
      <c r="S5" s="181"/>
      <c r="T5" s="181"/>
      <c r="U5" s="181"/>
      <c r="V5" s="181"/>
      <c r="W5" s="181"/>
      <c r="X5" s="181"/>
      <c r="Y5" s="181"/>
      <c r="Z5" s="181"/>
      <c r="AA5" s="181"/>
      <c r="AB5" s="181"/>
      <c r="AC5" s="181"/>
      <c r="AD5" s="181"/>
      <c r="AE5" s="181"/>
      <c r="AF5" s="181"/>
      <c r="AG5" s="181"/>
      <c r="AH5" s="181"/>
      <c r="AI5" s="181"/>
      <c r="AJ5" s="181"/>
      <c r="AK5" s="181"/>
      <c r="AL5" s="181"/>
      <c r="AM5" s="181"/>
      <c r="AN5" s="182"/>
      <c r="AX5" s="182"/>
      <c r="AY5" s="181"/>
      <c r="AZ5" s="181"/>
      <c r="BA5" s="181"/>
      <c r="BB5" s="181"/>
      <c r="BC5" s="181"/>
      <c r="BD5" s="181"/>
      <c r="BE5" s="181"/>
      <c r="BF5" s="181"/>
      <c r="BG5" s="181"/>
      <c r="BH5" s="181"/>
      <c r="BI5" s="181"/>
      <c r="BJ5" s="181"/>
      <c r="BK5" s="181"/>
      <c r="BL5" s="181"/>
      <c r="BM5" s="181"/>
    </row>
    <row r="6" spans="1:81" s="170" customFormat="1" x14ac:dyDescent="0.2">
      <c r="A6" s="183"/>
      <c r="B6" s="183"/>
      <c r="C6" s="183"/>
      <c r="D6" s="183"/>
      <c r="E6" s="183"/>
      <c r="F6" s="183"/>
      <c r="G6" s="183"/>
      <c r="H6" s="183"/>
      <c r="I6" s="183"/>
      <c r="J6" s="183"/>
      <c r="K6" s="183"/>
      <c r="L6" s="183"/>
      <c r="M6" s="183"/>
      <c r="N6" s="183"/>
      <c r="O6" s="183"/>
      <c r="P6" s="184"/>
      <c r="Q6" s="183"/>
      <c r="R6" s="183"/>
      <c r="S6" s="183"/>
      <c r="T6" s="183"/>
      <c r="U6" s="183"/>
      <c r="V6" s="183"/>
      <c r="W6" s="183"/>
      <c r="X6" s="183"/>
      <c r="Y6" s="183"/>
      <c r="Z6" s="183"/>
      <c r="AA6" s="183"/>
      <c r="AB6" s="183"/>
      <c r="AC6" s="183"/>
      <c r="AD6" s="183"/>
      <c r="AE6" s="183"/>
      <c r="AF6" s="183"/>
      <c r="AG6" s="183"/>
      <c r="AH6" s="183"/>
      <c r="AI6" s="183"/>
      <c r="AJ6" s="183"/>
      <c r="AK6" s="183"/>
      <c r="AL6" s="183"/>
      <c r="AM6" s="183"/>
      <c r="AN6" s="184"/>
      <c r="AX6" s="180"/>
      <c r="AY6" s="183"/>
      <c r="AZ6" s="183"/>
      <c r="BA6" s="183"/>
      <c r="BB6" s="183"/>
      <c r="BC6" s="183"/>
      <c r="BD6" s="183"/>
      <c r="BE6" s="183"/>
      <c r="BF6" s="183"/>
      <c r="BG6" s="183"/>
      <c r="BH6" s="183"/>
      <c r="BI6" s="183"/>
      <c r="BJ6" s="183"/>
      <c r="BK6" s="183"/>
      <c r="BL6" s="183"/>
      <c r="BM6" s="183"/>
      <c r="BN6" s="183"/>
      <c r="BO6" s="183"/>
      <c r="BP6" s="183"/>
      <c r="BQ6" s="183"/>
      <c r="BR6" s="183"/>
      <c r="BS6" s="183"/>
      <c r="BT6" s="183"/>
      <c r="BU6" s="183"/>
      <c r="BV6" s="183"/>
      <c r="BW6" s="183"/>
      <c r="BX6" s="183"/>
      <c r="BY6" s="183"/>
      <c r="BZ6" s="183"/>
      <c r="CA6" s="183"/>
      <c r="CB6" s="183"/>
      <c r="CC6" s="183"/>
    </row>
    <row r="7" spans="1:81" x14ac:dyDescent="0.2">
      <c r="Q7" s="185"/>
      <c r="R7" s="186"/>
      <c r="S7" s="186"/>
      <c r="T7" s="186"/>
      <c r="U7" s="186"/>
      <c r="V7" s="186"/>
      <c r="W7" s="186"/>
      <c r="X7" s="186"/>
      <c r="Y7" s="186"/>
      <c r="Z7" s="186"/>
      <c r="AA7" s="186"/>
      <c r="AB7" s="186"/>
      <c r="AC7" s="186"/>
      <c r="AD7" s="186"/>
      <c r="AE7" s="186"/>
      <c r="AF7" s="186"/>
      <c r="AG7" s="186"/>
      <c r="AH7" s="186"/>
      <c r="AI7" s="186"/>
      <c r="AJ7" s="186"/>
      <c r="AK7" s="186"/>
      <c r="AL7" s="186"/>
      <c r="AM7" s="186"/>
      <c r="AN7" s="186"/>
      <c r="AO7" s="181"/>
      <c r="AP7" s="181"/>
      <c r="AQ7" s="181"/>
      <c r="AR7" s="181"/>
      <c r="AS7" s="181"/>
      <c r="AT7" s="181"/>
      <c r="AU7" s="181"/>
      <c r="AV7" s="181"/>
      <c r="AW7" s="181"/>
      <c r="AX7" s="181"/>
      <c r="AY7" s="181"/>
      <c r="AZ7" s="181"/>
      <c r="BA7" s="181"/>
      <c r="BQ7" s="185"/>
      <c r="BR7" s="186"/>
      <c r="BS7" s="186"/>
      <c r="BT7" s="186"/>
      <c r="BU7" s="186"/>
      <c r="BV7" s="186"/>
      <c r="BW7" s="186"/>
      <c r="BX7" s="186"/>
      <c r="BY7" s="186"/>
      <c r="BZ7" s="187"/>
    </row>
    <row r="8" spans="1:81" x14ac:dyDescent="0.2">
      <c r="Q8" s="188"/>
      <c r="R8" s="181"/>
      <c r="S8" s="181"/>
      <c r="T8" s="181"/>
      <c r="U8" s="181"/>
      <c r="V8" s="181"/>
      <c r="W8" s="181"/>
      <c r="X8" s="181"/>
      <c r="Y8" s="181"/>
      <c r="Z8" s="181"/>
      <c r="AA8" s="181"/>
      <c r="AB8" s="181"/>
      <c r="AC8" s="181"/>
      <c r="AD8" s="181"/>
      <c r="AE8" s="181"/>
      <c r="AF8" s="181"/>
      <c r="AG8" s="181"/>
      <c r="AH8" s="181"/>
      <c r="AI8" s="181"/>
      <c r="AJ8" s="181"/>
      <c r="AK8" s="181"/>
      <c r="AL8" s="181"/>
      <c r="AM8" s="181"/>
      <c r="AN8" s="181"/>
      <c r="AO8" s="181"/>
      <c r="AP8" s="181"/>
      <c r="AQ8" s="181"/>
      <c r="AR8" s="181"/>
      <c r="AS8" s="181"/>
      <c r="AT8" s="181"/>
      <c r="AU8" s="181"/>
      <c r="AV8" s="181"/>
      <c r="AW8" s="181"/>
      <c r="AX8" s="181"/>
      <c r="AY8" s="181"/>
      <c r="AZ8" s="181"/>
      <c r="BA8" s="181"/>
      <c r="BQ8" s="188"/>
      <c r="BR8" s="181"/>
      <c r="BS8" s="181"/>
      <c r="BT8" s="181"/>
      <c r="BU8" s="181"/>
      <c r="BV8" s="181"/>
      <c r="BW8" s="181"/>
      <c r="BX8" s="181"/>
      <c r="BY8" s="181"/>
      <c r="BZ8" s="182"/>
    </row>
    <row r="9" spans="1:81" x14ac:dyDescent="0.2">
      <c r="Q9" s="188"/>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1"/>
      <c r="AR9" s="181"/>
      <c r="AS9" s="181"/>
      <c r="AT9" s="181"/>
      <c r="AU9" s="181"/>
      <c r="AV9" s="181"/>
      <c r="AW9" s="181"/>
      <c r="AX9" s="181"/>
      <c r="AY9" s="181"/>
      <c r="AZ9" s="181"/>
      <c r="BA9" s="181"/>
      <c r="BQ9" s="188"/>
      <c r="BR9" s="181"/>
      <c r="BS9" s="181"/>
      <c r="BT9" s="181"/>
      <c r="BU9" s="181"/>
      <c r="BV9" s="181"/>
      <c r="BW9" s="181"/>
      <c r="BX9" s="181"/>
      <c r="BY9" s="181"/>
      <c r="BZ9" s="182"/>
    </row>
    <row r="10" spans="1:81" x14ac:dyDescent="0.2">
      <c r="Q10" s="188"/>
      <c r="R10" s="181"/>
      <c r="S10" s="181"/>
      <c r="T10" s="181"/>
      <c r="U10" s="181"/>
      <c r="V10" s="181"/>
      <c r="W10" s="181"/>
      <c r="X10" s="181"/>
      <c r="Y10" s="181"/>
      <c r="Z10" s="181"/>
      <c r="AA10" s="181"/>
      <c r="AB10" s="181"/>
      <c r="AC10" s="181"/>
      <c r="AD10" s="181"/>
      <c r="AE10" s="181"/>
      <c r="AF10" s="181"/>
      <c r="AG10" s="181"/>
      <c r="AH10" s="181"/>
      <c r="AI10" s="181"/>
      <c r="AJ10" s="181"/>
      <c r="AK10" s="181"/>
      <c r="AL10" s="181"/>
      <c r="AM10" s="181"/>
      <c r="AN10" s="182"/>
      <c r="AO10" s="185"/>
      <c r="AP10" s="186"/>
      <c r="AQ10" s="186"/>
      <c r="AR10" s="181"/>
      <c r="AS10" s="181"/>
      <c r="AT10" s="181"/>
      <c r="AU10" s="186"/>
      <c r="AV10" s="186"/>
      <c r="AW10" s="186"/>
      <c r="AX10" s="186"/>
      <c r="AY10" s="186"/>
      <c r="AZ10" s="187"/>
      <c r="BA10" s="186"/>
      <c r="BB10" s="186"/>
      <c r="BC10" s="186"/>
      <c r="BD10" s="186"/>
      <c r="BE10" s="186"/>
      <c r="BF10" s="186"/>
      <c r="BG10" s="186"/>
      <c r="BH10" s="186"/>
      <c r="BI10" s="186"/>
      <c r="BJ10" s="186"/>
      <c r="BK10" s="186"/>
      <c r="BL10" s="187"/>
      <c r="BQ10" s="188"/>
      <c r="BR10" s="181"/>
      <c r="BS10" s="181"/>
      <c r="BT10" s="181"/>
      <c r="BU10" s="181"/>
      <c r="BV10" s="181"/>
      <c r="BW10" s="181"/>
      <c r="BX10" s="181"/>
      <c r="BY10" s="181"/>
      <c r="BZ10" s="182"/>
    </row>
    <row r="11" spans="1:81" x14ac:dyDescent="0.2">
      <c r="Q11" s="188"/>
      <c r="R11" s="181"/>
      <c r="S11" s="181"/>
      <c r="T11" s="181"/>
      <c r="U11" s="181"/>
      <c r="V11" s="181"/>
      <c r="W11" s="181"/>
      <c r="X11" s="181"/>
      <c r="Y11" s="181"/>
      <c r="Z11" s="181"/>
      <c r="AA11" s="181"/>
      <c r="AB11" s="181"/>
      <c r="AC11" s="181"/>
      <c r="AD11" s="181"/>
      <c r="AE11" s="181"/>
      <c r="AF11" s="181"/>
      <c r="AG11" s="181"/>
      <c r="AH11" s="181"/>
      <c r="AI11" s="181"/>
      <c r="AJ11" s="181"/>
      <c r="AK11" s="181"/>
      <c r="AL11" s="181"/>
      <c r="AM11" s="181"/>
      <c r="AN11" s="182"/>
      <c r="AO11" s="188"/>
      <c r="AP11" s="181"/>
      <c r="AQ11" s="181"/>
      <c r="AR11" s="181"/>
      <c r="AS11" s="181"/>
      <c r="AT11" s="181"/>
      <c r="AU11" s="181"/>
      <c r="AV11" s="181"/>
      <c r="AW11" s="181"/>
      <c r="AX11" s="181"/>
      <c r="AY11" s="181"/>
      <c r="AZ11" s="182"/>
      <c r="BA11" s="181"/>
      <c r="BB11" s="181"/>
      <c r="BC11" s="181"/>
      <c r="BD11" s="181"/>
      <c r="BE11" s="181"/>
      <c r="BF11" s="181"/>
      <c r="BG11" s="181"/>
      <c r="BH11" s="181"/>
      <c r="BI11" s="181"/>
      <c r="BJ11" s="181"/>
      <c r="BK11" s="181"/>
      <c r="BL11" s="182"/>
      <c r="BQ11" s="188"/>
      <c r="BR11" s="181"/>
      <c r="BS11" s="181"/>
      <c r="BT11" s="181"/>
      <c r="BU11" s="181"/>
      <c r="BV11" s="181"/>
      <c r="BW11" s="181"/>
      <c r="BX11" s="181"/>
      <c r="BY11" s="181"/>
      <c r="BZ11" s="182"/>
    </row>
    <row r="12" spans="1:81" x14ac:dyDescent="0.2">
      <c r="Q12" s="188"/>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2"/>
      <c r="AO12" s="188"/>
      <c r="AP12" s="181"/>
      <c r="AQ12" s="181"/>
      <c r="AR12" s="181"/>
      <c r="AS12" s="181"/>
      <c r="AT12" s="181"/>
      <c r="AU12" s="181"/>
      <c r="AV12" s="181"/>
      <c r="AW12" s="181"/>
      <c r="AX12" s="181"/>
      <c r="AY12" s="181"/>
      <c r="AZ12" s="182"/>
      <c r="BA12" s="181"/>
      <c r="BB12" s="181"/>
      <c r="BC12" s="181"/>
      <c r="BD12" s="181"/>
      <c r="BE12" s="181"/>
      <c r="BF12" s="181"/>
      <c r="BG12" s="181"/>
      <c r="BH12" s="181"/>
      <c r="BI12" s="181"/>
      <c r="BJ12" s="181"/>
      <c r="BK12" s="181"/>
      <c r="BL12" s="182"/>
      <c r="BQ12" s="188"/>
      <c r="BR12" s="181"/>
      <c r="BS12" s="181"/>
      <c r="BT12" s="181"/>
      <c r="BU12" s="181"/>
      <c r="BV12" s="181"/>
      <c r="BW12" s="181"/>
      <c r="BX12" s="181"/>
      <c r="BY12" s="181"/>
      <c r="BZ12" s="182"/>
    </row>
    <row r="13" spans="1:81" x14ac:dyDescent="0.2">
      <c r="Q13" s="188"/>
      <c r="R13" s="181"/>
      <c r="S13" s="181"/>
      <c r="T13" s="181"/>
      <c r="U13" s="181"/>
      <c r="V13" s="181"/>
      <c r="W13" s="181"/>
      <c r="X13" s="181"/>
      <c r="Y13" s="181"/>
      <c r="Z13" s="181"/>
      <c r="AA13" s="181"/>
      <c r="AB13" s="181"/>
      <c r="AC13" s="181"/>
      <c r="AD13" s="181"/>
      <c r="AE13" s="181"/>
      <c r="AF13" s="181"/>
      <c r="AG13" s="181"/>
      <c r="AH13" s="181"/>
      <c r="AI13" s="181"/>
      <c r="AJ13" s="181"/>
      <c r="AK13" s="181"/>
      <c r="AL13" s="181"/>
      <c r="AM13" s="181"/>
      <c r="AN13" s="182"/>
      <c r="AO13" s="188"/>
      <c r="AP13" s="181"/>
      <c r="AQ13" s="181"/>
      <c r="AR13" s="181"/>
      <c r="AS13" s="181"/>
      <c r="AT13" s="181"/>
      <c r="AU13" s="181"/>
      <c r="AV13" s="181"/>
      <c r="AW13" s="181"/>
      <c r="AX13" s="181"/>
      <c r="AY13" s="181"/>
      <c r="AZ13" s="182"/>
      <c r="BA13" s="181"/>
      <c r="BB13" s="181"/>
      <c r="BC13" s="181"/>
      <c r="BD13" s="181"/>
      <c r="BE13" s="181"/>
      <c r="BF13" s="181"/>
      <c r="BG13" s="181"/>
      <c r="BH13" s="181"/>
      <c r="BI13" s="181"/>
      <c r="BJ13" s="181"/>
      <c r="BK13" s="181"/>
      <c r="BL13" s="182"/>
      <c r="BQ13" s="188"/>
      <c r="BR13" s="181"/>
      <c r="BS13" s="181"/>
      <c r="BT13" s="181"/>
      <c r="BU13" s="181"/>
      <c r="BV13" s="181"/>
      <c r="BW13" s="181"/>
      <c r="BX13" s="181"/>
      <c r="BY13" s="181"/>
      <c r="BZ13" s="182"/>
    </row>
    <row r="14" spans="1:81" x14ac:dyDescent="0.2">
      <c r="Q14" s="188"/>
      <c r="R14" s="181"/>
      <c r="S14" s="181"/>
      <c r="T14" s="181"/>
      <c r="U14" s="181"/>
      <c r="V14" s="181"/>
      <c r="W14" s="181"/>
      <c r="X14" s="181"/>
      <c r="Y14" s="181"/>
      <c r="Z14" s="181"/>
      <c r="AA14" s="181"/>
      <c r="AB14" s="181"/>
      <c r="AC14" s="181"/>
      <c r="AD14" s="181"/>
      <c r="AE14" s="181"/>
      <c r="AF14" s="181"/>
      <c r="AG14" s="181"/>
      <c r="AH14" s="181"/>
      <c r="AI14" s="181"/>
      <c r="AJ14" s="181"/>
      <c r="AK14" s="181"/>
      <c r="AL14" s="181"/>
      <c r="AM14" s="181"/>
      <c r="AN14" s="182"/>
      <c r="AO14" s="188"/>
      <c r="AP14" s="181"/>
      <c r="AQ14" s="181"/>
      <c r="AR14" s="181"/>
      <c r="AS14" s="181"/>
      <c r="AT14" s="181"/>
      <c r="AU14" s="181"/>
      <c r="AV14" s="181"/>
      <c r="AW14" s="181"/>
      <c r="AX14" s="181"/>
      <c r="AY14" s="181"/>
      <c r="AZ14" s="181"/>
      <c r="BA14" s="181"/>
      <c r="BB14" s="181"/>
      <c r="BC14" s="181"/>
      <c r="BD14" s="181"/>
      <c r="BE14" s="181"/>
      <c r="BF14" s="181"/>
      <c r="BG14" s="181"/>
      <c r="BH14" s="181"/>
      <c r="BI14" s="181"/>
      <c r="BJ14" s="181"/>
      <c r="BK14" s="181"/>
      <c r="BL14" s="182"/>
      <c r="BQ14" s="189"/>
      <c r="BR14" s="190"/>
      <c r="BS14" s="190"/>
      <c r="BT14" s="190"/>
      <c r="BU14" s="190"/>
      <c r="BV14" s="190"/>
      <c r="BW14" s="190"/>
      <c r="BX14" s="190"/>
      <c r="BY14" s="190"/>
      <c r="BZ14" s="191"/>
    </row>
    <row r="15" spans="1:81" x14ac:dyDescent="0.2">
      <c r="Q15" s="188"/>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2"/>
      <c r="AO15" s="188"/>
      <c r="AP15" s="181"/>
      <c r="AQ15" s="181"/>
      <c r="AR15" s="181"/>
      <c r="AS15" s="181"/>
      <c r="AT15" s="181"/>
      <c r="AU15" s="181"/>
      <c r="AV15" s="181"/>
      <c r="AW15" s="181"/>
      <c r="AX15" s="181"/>
      <c r="AY15" s="181"/>
      <c r="AZ15" s="181"/>
      <c r="BA15" s="181"/>
      <c r="BB15" s="181"/>
      <c r="BC15" s="181"/>
      <c r="BD15" s="181"/>
      <c r="BE15" s="181"/>
      <c r="BF15" s="181"/>
      <c r="BG15" s="181"/>
      <c r="BH15" s="181"/>
      <c r="BI15" s="181"/>
      <c r="BJ15" s="181"/>
      <c r="BK15" s="181"/>
      <c r="BL15" s="182"/>
      <c r="BQ15" s="188"/>
      <c r="BR15" s="181"/>
      <c r="BS15" s="181"/>
      <c r="BT15" s="181"/>
      <c r="BU15" s="181"/>
      <c r="BV15" s="181"/>
      <c r="BW15" s="181"/>
      <c r="BX15" s="181"/>
      <c r="BY15" s="181"/>
      <c r="BZ15" s="182"/>
    </row>
    <row r="16" spans="1:81" x14ac:dyDescent="0.2">
      <c r="Q16" s="188"/>
      <c r="R16" s="181"/>
      <c r="S16" s="181"/>
      <c r="T16" s="181"/>
      <c r="U16" s="181"/>
      <c r="V16" s="181"/>
      <c r="W16" s="181"/>
      <c r="X16" s="181"/>
      <c r="Y16" s="181"/>
      <c r="Z16" s="181"/>
      <c r="AA16" s="181"/>
      <c r="AB16" s="181"/>
      <c r="AC16" s="181"/>
      <c r="AD16" s="181"/>
      <c r="AE16" s="181"/>
      <c r="AF16" s="181"/>
      <c r="AG16" s="181"/>
      <c r="AH16" s="181"/>
      <c r="AI16" s="181"/>
      <c r="AJ16" s="181"/>
      <c r="AK16" s="181"/>
      <c r="AL16" s="181"/>
      <c r="AM16" s="181"/>
      <c r="AN16" s="182"/>
      <c r="AO16" s="188"/>
      <c r="AP16" s="181"/>
      <c r="AQ16" s="181"/>
      <c r="AR16" s="181"/>
      <c r="AS16" s="181"/>
      <c r="AT16" s="181"/>
      <c r="AU16" s="181"/>
      <c r="AV16" s="181"/>
      <c r="AW16" s="181"/>
      <c r="AX16" s="181"/>
      <c r="AY16" s="181"/>
      <c r="AZ16" s="181"/>
      <c r="BA16" s="181"/>
      <c r="BB16" s="181"/>
      <c r="BC16" s="181"/>
      <c r="BD16" s="181"/>
      <c r="BE16" s="181"/>
      <c r="BF16" s="181"/>
      <c r="BG16" s="181"/>
      <c r="BH16" s="181"/>
      <c r="BI16" s="181"/>
      <c r="BJ16" s="181"/>
      <c r="BK16" s="181"/>
      <c r="BL16" s="182"/>
      <c r="BQ16" s="188"/>
      <c r="BR16" s="181"/>
      <c r="BS16" s="181"/>
      <c r="BT16" s="181"/>
      <c r="BU16" s="181"/>
      <c r="BV16" s="181"/>
      <c r="BW16" s="181"/>
      <c r="BX16" s="181"/>
      <c r="BY16" s="181"/>
      <c r="BZ16" s="182"/>
    </row>
    <row r="17" spans="16:78" x14ac:dyDescent="0.2">
      <c r="Q17" s="188"/>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2"/>
      <c r="AO17" s="188"/>
      <c r="AP17" s="181"/>
      <c r="AQ17" s="181"/>
      <c r="AR17" s="181"/>
      <c r="AS17" s="181"/>
      <c r="AT17" s="181"/>
      <c r="AU17" s="181"/>
      <c r="AV17" s="181"/>
      <c r="AW17" s="181"/>
      <c r="AX17" s="181"/>
      <c r="AY17" s="181"/>
      <c r="AZ17" s="182"/>
      <c r="BA17" s="181"/>
      <c r="BB17" s="181"/>
      <c r="BC17" s="181"/>
      <c r="BD17" s="181"/>
      <c r="BE17" s="181"/>
      <c r="BF17" s="181"/>
      <c r="BG17" s="181"/>
      <c r="BH17" s="181"/>
      <c r="BI17" s="181"/>
      <c r="BJ17" s="181"/>
      <c r="BK17" s="181"/>
      <c r="BL17" s="182"/>
      <c r="BQ17" s="188"/>
      <c r="BR17" s="181"/>
      <c r="BS17" s="181"/>
      <c r="BT17" s="181"/>
      <c r="BU17" s="181"/>
      <c r="BV17" s="181"/>
      <c r="BW17" s="181"/>
      <c r="BX17" s="181"/>
      <c r="BY17" s="181"/>
      <c r="BZ17" s="182"/>
    </row>
    <row r="18" spans="16:78" x14ac:dyDescent="0.2">
      <c r="Q18" s="188"/>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2"/>
      <c r="AO18" s="188"/>
      <c r="AP18" s="181"/>
      <c r="AQ18" s="181"/>
      <c r="AR18" s="181"/>
      <c r="AS18" s="181"/>
      <c r="AT18" s="181"/>
      <c r="AU18" s="181"/>
      <c r="AV18" s="181"/>
      <c r="AW18" s="181"/>
      <c r="AX18" s="181"/>
      <c r="AY18" s="181"/>
      <c r="AZ18" s="182"/>
      <c r="BA18" s="181"/>
      <c r="BB18" s="181"/>
      <c r="BC18" s="181"/>
      <c r="BD18" s="181"/>
      <c r="BE18" s="181"/>
      <c r="BF18" s="181"/>
      <c r="BG18" s="181"/>
      <c r="BH18" s="181"/>
      <c r="BI18" s="181"/>
      <c r="BJ18" s="181"/>
      <c r="BK18" s="181"/>
      <c r="BL18" s="182"/>
      <c r="BQ18" s="188"/>
      <c r="BR18" s="181"/>
      <c r="BS18" s="181"/>
      <c r="BT18" s="181"/>
      <c r="BU18" s="181"/>
      <c r="BV18" s="181"/>
      <c r="BW18" s="181"/>
      <c r="BX18" s="181"/>
      <c r="BY18" s="181"/>
      <c r="BZ18" s="182"/>
    </row>
    <row r="19" spans="16:78" x14ac:dyDescent="0.2">
      <c r="Q19" s="188"/>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2"/>
      <c r="AO19" s="188"/>
      <c r="AP19" s="181"/>
      <c r="AQ19" s="181"/>
      <c r="AR19" s="181"/>
      <c r="AS19" s="181"/>
      <c r="AT19" s="181"/>
      <c r="AU19" s="181"/>
      <c r="AV19" s="181"/>
      <c r="AW19" s="181"/>
      <c r="AX19" s="181"/>
      <c r="AY19" s="181"/>
      <c r="AZ19" s="182"/>
      <c r="BA19" s="181"/>
      <c r="BB19" s="181"/>
      <c r="BC19" s="181"/>
      <c r="BD19" s="181"/>
      <c r="BE19" s="181"/>
      <c r="BF19" s="181"/>
      <c r="BG19" s="181"/>
      <c r="BH19" s="181"/>
      <c r="BI19" s="181"/>
      <c r="BJ19" s="181"/>
      <c r="BK19" s="181"/>
      <c r="BL19" s="182"/>
      <c r="BQ19" s="188"/>
      <c r="BR19" s="181"/>
      <c r="BS19" s="181"/>
      <c r="BT19" s="181"/>
      <c r="BU19" s="181"/>
      <c r="BV19" s="181"/>
      <c r="BW19" s="181"/>
      <c r="BX19" s="181"/>
      <c r="BY19" s="181"/>
      <c r="BZ19" s="182"/>
    </row>
    <row r="20" spans="16:78" x14ac:dyDescent="0.2">
      <c r="Q20" s="188"/>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2"/>
      <c r="AO20" s="188"/>
      <c r="AP20" s="181"/>
      <c r="AQ20" s="181"/>
      <c r="AR20" s="181"/>
      <c r="AS20" s="181"/>
      <c r="AT20" s="181"/>
      <c r="AU20" s="181"/>
      <c r="AV20" s="181"/>
      <c r="AW20" s="181"/>
      <c r="AX20" s="181"/>
      <c r="AY20" s="181"/>
      <c r="AZ20" s="182"/>
      <c r="BA20" s="181"/>
      <c r="BB20" s="181"/>
      <c r="BC20" s="181"/>
      <c r="BD20" s="181"/>
      <c r="BE20" s="181"/>
      <c r="BF20" s="181"/>
      <c r="BG20" s="181"/>
      <c r="BH20" s="181"/>
      <c r="BI20" s="181"/>
      <c r="BJ20" s="181"/>
      <c r="BK20" s="181"/>
      <c r="BL20" s="182"/>
      <c r="BQ20" s="188"/>
      <c r="BR20" s="181"/>
      <c r="BS20" s="181"/>
      <c r="BT20" s="181"/>
      <c r="BU20" s="181"/>
      <c r="BV20" s="181"/>
      <c r="BW20" s="181"/>
      <c r="BX20" s="181"/>
      <c r="BY20" s="181"/>
      <c r="BZ20" s="182"/>
    </row>
    <row r="21" spans="16:78" x14ac:dyDescent="0.2">
      <c r="Q21" s="189"/>
      <c r="R21" s="190"/>
      <c r="S21" s="190"/>
      <c r="T21" s="181"/>
      <c r="U21" s="181"/>
      <c r="V21" s="181"/>
      <c r="W21" s="181"/>
      <c r="X21" s="181"/>
      <c r="Y21" s="181"/>
      <c r="Z21" s="181"/>
      <c r="AA21" s="181"/>
      <c r="AB21" s="181"/>
      <c r="AC21" s="181"/>
      <c r="AD21" s="181"/>
      <c r="AE21" s="181"/>
      <c r="AF21" s="181"/>
      <c r="AG21" s="181"/>
      <c r="AH21" s="181"/>
      <c r="AI21" s="181"/>
      <c r="AJ21" s="181"/>
      <c r="AK21" s="181"/>
      <c r="AL21" s="181"/>
      <c r="AM21" s="181"/>
      <c r="AN21" s="182"/>
      <c r="AO21" s="189"/>
      <c r="AP21" s="190"/>
      <c r="AQ21" s="190"/>
      <c r="AR21" s="181"/>
      <c r="AS21" s="181"/>
      <c r="AT21" s="181"/>
      <c r="AU21" s="190"/>
      <c r="AV21" s="190"/>
      <c r="AW21" s="190"/>
      <c r="AX21" s="190"/>
      <c r="AY21" s="190"/>
      <c r="AZ21" s="191"/>
      <c r="BA21" s="190"/>
      <c r="BB21" s="190"/>
      <c r="BC21" s="190"/>
      <c r="BD21" s="190"/>
      <c r="BE21" s="190"/>
      <c r="BF21" s="190"/>
      <c r="BG21" s="190"/>
      <c r="BH21" s="190"/>
      <c r="BI21" s="190"/>
      <c r="BJ21" s="190"/>
      <c r="BK21" s="190"/>
      <c r="BL21" s="191"/>
      <c r="BQ21" s="188"/>
      <c r="BR21" s="181"/>
      <c r="BS21" s="181"/>
      <c r="BT21" s="181"/>
      <c r="BU21" s="181"/>
      <c r="BV21" s="181"/>
      <c r="BW21" s="181"/>
      <c r="BX21" s="181"/>
      <c r="BY21" s="181"/>
      <c r="BZ21" s="182"/>
    </row>
    <row r="22" spans="16:78" x14ac:dyDescent="0.2">
      <c r="Q22" s="185"/>
      <c r="R22" s="186"/>
      <c r="S22" s="186"/>
      <c r="T22" s="181"/>
      <c r="U22" s="181"/>
      <c r="V22" s="181"/>
      <c r="W22" s="181"/>
      <c r="X22" s="181"/>
      <c r="Y22" s="181"/>
      <c r="Z22" s="181"/>
      <c r="AA22" s="181"/>
      <c r="AB22" s="181"/>
      <c r="AC22" s="181"/>
      <c r="AD22" s="181"/>
      <c r="AE22" s="181"/>
      <c r="AF22" s="181"/>
      <c r="AG22" s="181"/>
      <c r="AH22" s="181"/>
      <c r="AI22" s="181"/>
      <c r="AJ22" s="181"/>
      <c r="AK22" s="181"/>
      <c r="AL22" s="181"/>
      <c r="AM22" s="181"/>
      <c r="AN22" s="181"/>
      <c r="AO22" s="185"/>
      <c r="AP22" s="186"/>
      <c r="AQ22" s="186"/>
      <c r="AR22" s="181"/>
      <c r="AS22" s="181"/>
      <c r="AT22" s="181"/>
      <c r="AU22" s="186"/>
      <c r="AV22" s="186"/>
      <c r="AW22" s="187"/>
      <c r="AX22" s="186"/>
      <c r="AY22" s="186"/>
      <c r="AZ22" s="186"/>
      <c r="BA22" s="186"/>
      <c r="BB22" s="186"/>
      <c r="BC22" s="186"/>
      <c r="BD22" s="186"/>
      <c r="BE22" s="186"/>
      <c r="BF22" s="186"/>
      <c r="BG22" s="186"/>
      <c r="BH22" s="186"/>
      <c r="BI22" s="186"/>
      <c r="BJ22" s="186"/>
      <c r="BK22" s="186"/>
      <c r="BL22" s="187"/>
      <c r="BQ22" s="188"/>
      <c r="BR22" s="181"/>
      <c r="BS22" s="181"/>
      <c r="BT22" s="181"/>
      <c r="BU22" s="181"/>
      <c r="BV22" s="181"/>
      <c r="BW22" s="181"/>
      <c r="BX22" s="181"/>
      <c r="BY22" s="181"/>
      <c r="BZ22" s="182"/>
    </row>
    <row r="23" spans="16:78" x14ac:dyDescent="0.2">
      <c r="P23" s="169"/>
      <c r="R23" s="181"/>
      <c r="S23" s="181"/>
      <c r="T23" s="181"/>
      <c r="U23" s="181"/>
      <c r="V23" s="181"/>
      <c r="W23" s="181"/>
      <c r="X23" s="181"/>
      <c r="Y23" s="181"/>
      <c r="Z23" s="181"/>
      <c r="AA23" s="181"/>
      <c r="AB23" s="181"/>
      <c r="AC23" s="181"/>
      <c r="AD23" s="181"/>
      <c r="AE23" s="181"/>
      <c r="AF23" s="181"/>
      <c r="AG23" s="181"/>
      <c r="AH23" s="181"/>
      <c r="AI23" s="181"/>
      <c r="AJ23" s="181"/>
      <c r="AK23" s="181"/>
      <c r="AL23" s="181"/>
      <c r="AM23" s="181"/>
      <c r="AN23" s="181"/>
      <c r="AO23" s="188"/>
      <c r="AP23" s="181"/>
      <c r="AQ23" s="181"/>
      <c r="AR23" s="181"/>
      <c r="AS23" s="181"/>
      <c r="AT23" s="181"/>
      <c r="AU23" s="181"/>
      <c r="AV23" s="181"/>
      <c r="AW23" s="182"/>
      <c r="AX23" s="181"/>
      <c r="AY23" s="181"/>
      <c r="AZ23" s="181"/>
      <c r="BA23" s="181"/>
      <c r="BB23" s="181"/>
      <c r="BC23" s="181"/>
      <c r="BD23" s="181"/>
      <c r="BE23" s="181"/>
      <c r="BF23" s="181"/>
      <c r="BG23" s="181"/>
      <c r="BH23" s="181"/>
      <c r="BI23" s="181"/>
      <c r="BJ23" s="181"/>
      <c r="BK23" s="181"/>
      <c r="BL23" s="182"/>
      <c r="BQ23" s="186"/>
      <c r="BR23" s="186"/>
      <c r="BS23" s="186"/>
      <c r="BT23" s="186"/>
      <c r="BU23" s="186"/>
      <c r="BV23" s="186"/>
      <c r="BW23" s="186"/>
      <c r="BX23" s="186"/>
      <c r="BY23" s="186"/>
      <c r="BZ23" s="187"/>
    </row>
    <row r="24" spans="16:78" x14ac:dyDescent="0.2">
      <c r="P24" s="169"/>
      <c r="Q24" s="190"/>
      <c r="R24" s="190"/>
      <c r="S24" s="190"/>
      <c r="T24" s="190"/>
      <c r="U24" s="181"/>
      <c r="V24" s="181"/>
      <c r="W24" s="181"/>
      <c r="X24" s="181"/>
      <c r="Y24" s="181"/>
      <c r="Z24" s="181"/>
      <c r="AA24" s="181"/>
      <c r="AB24" s="181"/>
      <c r="AC24" s="181"/>
      <c r="AD24" s="181"/>
      <c r="AE24" s="181"/>
      <c r="AF24" s="181"/>
      <c r="AG24" s="181"/>
      <c r="AH24" s="181"/>
      <c r="AI24" s="181"/>
      <c r="AJ24" s="181"/>
      <c r="AK24" s="181"/>
      <c r="AL24" s="181"/>
      <c r="AM24" s="181"/>
      <c r="AN24" s="181"/>
      <c r="AO24" s="188"/>
      <c r="AP24" s="181"/>
      <c r="AQ24" s="181"/>
      <c r="AR24" s="181"/>
      <c r="AS24" s="181"/>
      <c r="AT24" s="181"/>
      <c r="AU24" s="181"/>
      <c r="AV24" s="181"/>
      <c r="AW24" s="182"/>
      <c r="AX24" s="181"/>
      <c r="AY24" s="181"/>
      <c r="AZ24" s="181"/>
      <c r="BA24" s="181"/>
      <c r="BB24" s="181"/>
      <c r="BC24" s="181"/>
      <c r="BD24" s="181"/>
      <c r="BE24" s="181"/>
      <c r="BF24" s="181"/>
      <c r="BG24" s="181"/>
      <c r="BH24" s="181"/>
      <c r="BI24" s="181"/>
      <c r="BJ24" s="181"/>
      <c r="BK24" s="181"/>
      <c r="BL24" s="182"/>
      <c r="BY24" s="181"/>
      <c r="BZ24" s="182"/>
    </row>
    <row r="25" spans="16:78" x14ac:dyDescent="0.2">
      <c r="Q25" s="188"/>
      <c r="R25" s="181"/>
      <c r="S25" s="181"/>
      <c r="T25" s="187"/>
      <c r="U25" s="181"/>
      <c r="V25" s="181"/>
      <c r="W25" s="181"/>
      <c r="X25" s="181"/>
      <c r="Y25" s="181"/>
      <c r="Z25" s="181"/>
      <c r="AA25" s="181"/>
      <c r="AB25" s="181"/>
      <c r="AC25" s="181"/>
      <c r="AD25" s="181"/>
      <c r="AE25" s="181"/>
      <c r="AF25" s="181"/>
      <c r="AG25" s="181"/>
      <c r="AH25" s="181"/>
      <c r="AI25" s="181"/>
      <c r="AJ25" s="181"/>
      <c r="AK25" s="181"/>
      <c r="AL25" s="181"/>
      <c r="AM25" s="181"/>
      <c r="AN25" s="181"/>
      <c r="AO25" s="188"/>
      <c r="AP25" s="181"/>
      <c r="AQ25" s="181"/>
      <c r="AR25" s="181"/>
      <c r="AS25" s="181"/>
      <c r="AT25" s="181"/>
      <c r="AU25" s="181"/>
      <c r="AV25" s="181"/>
      <c r="AW25" s="182"/>
      <c r="AX25" s="181"/>
      <c r="AY25" s="181"/>
      <c r="AZ25" s="181"/>
      <c r="BA25" s="181"/>
      <c r="BB25" s="181"/>
      <c r="BC25" s="181"/>
      <c r="BD25" s="181"/>
      <c r="BE25" s="181"/>
      <c r="BF25" s="181"/>
      <c r="BG25" s="181"/>
      <c r="BH25" s="181"/>
      <c r="BI25" s="181"/>
      <c r="BJ25" s="181"/>
      <c r="BK25" s="181"/>
      <c r="BL25" s="182"/>
      <c r="BZ25" s="182"/>
    </row>
    <row r="26" spans="16:78" x14ac:dyDescent="0.2">
      <c r="Q26" s="188"/>
      <c r="R26" s="181"/>
      <c r="S26" s="181"/>
      <c r="T26" s="182"/>
      <c r="U26" s="181"/>
      <c r="V26" s="181"/>
      <c r="W26" s="181"/>
      <c r="X26" s="181"/>
      <c r="Y26" s="181"/>
      <c r="Z26" s="181"/>
      <c r="AA26" s="181"/>
      <c r="AB26" s="181"/>
      <c r="AC26" s="181"/>
      <c r="AD26" s="181"/>
      <c r="AE26" s="181"/>
      <c r="AF26" s="181"/>
      <c r="AG26" s="181"/>
      <c r="AH26" s="181"/>
      <c r="AI26" s="181"/>
      <c r="AJ26" s="181"/>
      <c r="AK26" s="181"/>
      <c r="AL26" s="181"/>
      <c r="AM26" s="181"/>
      <c r="AN26" s="181"/>
      <c r="AO26" s="188"/>
      <c r="AP26" s="181"/>
      <c r="AQ26" s="181"/>
      <c r="AR26" s="181"/>
      <c r="AS26" s="181"/>
      <c r="AT26" s="181"/>
      <c r="AU26" s="181"/>
      <c r="AV26" s="181"/>
      <c r="AW26" s="182"/>
      <c r="AX26" s="181"/>
      <c r="AY26" s="181"/>
      <c r="AZ26" s="181"/>
      <c r="BA26" s="181"/>
      <c r="BB26" s="181"/>
      <c r="BC26" s="181"/>
      <c r="BD26" s="181"/>
      <c r="BE26" s="181"/>
      <c r="BF26" s="181"/>
      <c r="BG26" s="181"/>
      <c r="BH26" s="181"/>
      <c r="BI26" s="181"/>
      <c r="BJ26" s="181"/>
      <c r="BK26" s="181"/>
      <c r="BL26" s="182"/>
      <c r="BZ26" s="182"/>
    </row>
    <row r="27" spans="16:78" x14ac:dyDescent="0.2">
      <c r="Q27" s="188"/>
      <c r="R27" s="181"/>
      <c r="S27" s="181"/>
      <c r="T27" s="182"/>
      <c r="U27" s="181"/>
      <c r="V27" s="181"/>
      <c r="W27" s="181"/>
      <c r="X27" s="181"/>
      <c r="Y27" s="181"/>
      <c r="Z27" s="181"/>
      <c r="AA27" s="181"/>
      <c r="AB27" s="181"/>
      <c r="AC27" s="181"/>
      <c r="AD27" s="181"/>
      <c r="AE27" s="181"/>
      <c r="AF27" s="181"/>
      <c r="AG27" s="181"/>
      <c r="AH27" s="181"/>
      <c r="AI27" s="181"/>
      <c r="AJ27" s="181"/>
      <c r="AK27" s="181"/>
      <c r="AL27" s="181"/>
      <c r="AM27" s="181"/>
      <c r="AN27" s="181"/>
      <c r="AO27" s="188"/>
      <c r="AP27" s="181"/>
      <c r="AQ27" s="181"/>
      <c r="AR27" s="181"/>
      <c r="AS27" s="181"/>
      <c r="AT27" s="181"/>
      <c r="AU27" s="181"/>
      <c r="AV27" s="181"/>
      <c r="AW27" s="182"/>
      <c r="AX27" s="181"/>
      <c r="AY27" s="181"/>
      <c r="AZ27" s="181"/>
      <c r="BA27" s="181"/>
      <c r="BB27" s="181"/>
      <c r="BC27" s="181"/>
      <c r="BD27" s="181"/>
      <c r="BE27" s="181"/>
      <c r="BF27" s="181"/>
      <c r="BG27" s="181"/>
      <c r="BH27" s="181"/>
      <c r="BI27" s="181"/>
      <c r="BJ27" s="181"/>
      <c r="BK27" s="181"/>
      <c r="BL27" s="182"/>
      <c r="BZ27" s="182"/>
    </row>
    <row r="28" spans="16:78" x14ac:dyDescent="0.2">
      <c r="Q28" s="188"/>
      <c r="R28" s="181"/>
      <c r="S28" s="181"/>
      <c r="T28" s="182"/>
      <c r="U28" s="181"/>
      <c r="V28" s="181"/>
      <c r="W28" s="181"/>
      <c r="X28" s="181"/>
      <c r="Y28" s="181"/>
      <c r="Z28" s="181"/>
      <c r="AA28" s="181"/>
      <c r="AB28" s="181"/>
      <c r="AC28" s="181"/>
      <c r="AD28" s="181"/>
      <c r="AE28" s="181"/>
      <c r="AF28" s="181"/>
      <c r="AG28" s="181"/>
      <c r="AH28" s="181"/>
      <c r="AI28" s="181"/>
      <c r="AJ28" s="181"/>
      <c r="AK28" s="181"/>
      <c r="AL28" s="181"/>
      <c r="AM28" s="181"/>
      <c r="AN28" s="181"/>
      <c r="AO28" s="188"/>
      <c r="AP28" s="181"/>
      <c r="AQ28" s="181"/>
      <c r="AR28" s="181"/>
      <c r="AS28" s="181"/>
      <c r="AT28" s="181"/>
      <c r="AU28" s="181"/>
      <c r="AV28" s="181"/>
      <c r="AW28" s="182"/>
      <c r="AX28" s="181"/>
      <c r="AY28" s="181"/>
      <c r="AZ28" s="181"/>
      <c r="BA28" s="181"/>
      <c r="BB28" s="181"/>
      <c r="BC28" s="181"/>
      <c r="BD28" s="181"/>
      <c r="BE28" s="181"/>
      <c r="BF28" s="181"/>
      <c r="BG28" s="181"/>
      <c r="BH28" s="181"/>
      <c r="BI28" s="181"/>
      <c r="BJ28" s="181"/>
      <c r="BK28" s="181"/>
      <c r="BL28" s="182"/>
      <c r="BZ28" s="182"/>
    </row>
    <row r="29" spans="16:78" x14ac:dyDescent="0.2">
      <c r="Q29" s="188"/>
      <c r="R29" s="181"/>
      <c r="S29" s="181"/>
      <c r="T29" s="182"/>
      <c r="U29" s="181"/>
      <c r="V29" s="181"/>
      <c r="W29" s="181"/>
      <c r="X29" s="181"/>
      <c r="Y29" s="181"/>
      <c r="Z29" s="181"/>
      <c r="AA29" s="181"/>
      <c r="AB29" s="181"/>
      <c r="AC29" s="181"/>
      <c r="AD29" s="181"/>
      <c r="AE29" s="181"/>
      <c r="AF29" s="181"/>
      <c r="AG29" s="181"/>
      <c r="AH29" s="181"/>
      <c r="AI29" s="181"/>
      <c r="AJ29" s="181"/>
      <c r="AK29" s="181"/>
      <c r="AL29" s="181"/>
      <c r="AM29" s="181"/>
      <c r="AN29" s="181"/>
      <c r="AO29" s="188"/>
      <c r="AP29" s="181"/>
      <c r="AQ29" s="181"/>
      <c r="AR29" s="181"/>
      <c r="AS29" s="181"/>
      <c r="AT29" s="181"/>
      <c r="AU29" s="181"/>
      <c r="AV29" s="181"/>
      <c r="AW29" s="182"/>
      <c r="AX29" s="181"/>
      <c r="AY29" s="181"/>
      <c r="AZ29" s="181"/>
      <c r="BA29" s="181"/>
      <c r="BB29" s="181"/>
      <c r="BC29" s="181"/>
      <c r="BD29" s="181"/>
      <c r="BE29" s="181"/>
      <c r="BF29" s="181"/>
      <c r="BG29" s="181"/>
      <c r="BH29" s="181"/>
      <c r="BI29" s="181"/>
      <c r="BJ29" s="181"/>
      <c r="BK29" s="181"/>
      <c r="BL29" s="181"/>
      <c r="BM29" s="186"/>
      <c r="BN29" s="186"/>
      <c r="BO29" s="186"/>
      <c r="BP29" s="185"/>
      <c r="BQ29" s="186"/>
      <c r="BR29" s="186"/>
      <c r="BS29" s="186"/>
      <c r="BT29" s="186"/>
      <c r="BU29" s="187"/>
      <c r="BZ29" s="182"/>
    </row>
    <row r="30" spans="16:78" x14ac:dyDescent="0.2">
      <c r="Q30" s="188"/>
      <c r="R30" s="181"/>
      <c r="S30" s="181"/>
      <c r="T30" s="182"/>
      <c r="U30" s="181"/>
      <c r="V30" s="181"/>
      <c r="W30" s="181"/>
      <c r="X30" s="181"/>
      <c r="Y30" s="181"/>
      <c r="Z30" s="181"/>
      <c r="AA30" s="181"/>
      <c r="AB30" s="181"/>
      <c r="AC30" s="181"/>
      <c r="AD30" s="181"/>
      <c r="AE30" s="181"/>
      <c r="AF30" s="181"/>
      <c r="AG30" s="181"/>
      <c r="AH30" s="181"/>
      <c r="AI30" s="181"/>
      <c r="AJ30" s="181"/>
      <c r="AK30" s="181"/>
      <c r="AL30" s="181"/>
      <c r="AM30" s="181"/>
      <c r="AN30" s="181"/>
      <c r="AO30" s="188"/>
      <c r="AP30" s="181"/>
      <c r="AQ30" s="181"/>
      <c r="AR30" s="181"/>
      <c r="AS30" s="181"/>
      <c r="AT30" s="181"/>
      <c r="AU30" s="181"/>
      <c r="AV30" s="181"/>
      <c r="AW30" s="182"/>
      <c r="AX30" s="181"/>
      <c r="AY30" s="181"/>
      <c r="AZ30" s="181"/>
      <c r="BA30" s="181"/>
      <c r="BB30" s="181"/>
      <c r="BC30" s="181"/>
      <c r="BD30" s="181"/>
      <c r="BE30" s="181"/>
      <c r="BF30" s="181"/>
      <c r="BG30" s="181"/>
      <c r="BH30" s="181"/>
      <c r="BI30" s="181"/>
      <c r="BJ30" s="181"/>
      <c r="BK30" s="181"/>
      <c r="BL30" s="181"/>
      <c r="BM30" s="181"/>
      <c r="BN30" s="181"/>
      <c r="BO30" s="181"/>
      <c r="BP30" s="188"/>
      <c r="BQ30" s="181"/>
      <c r="BR30" s="181"/>
      <c r="BS30" s="181"/>
      <c r="BT30" s="181"/>
      <c r="BU30" s="182"/>
      <c r="BZ30" s="182"/>
    </row>
    <row r="31" spans="16:78" x14ac:dyDescent="0.2">
      <c r="Q31" s="188"/>
      <c r="R31" s="181"/>
      <c r="S31" s="181"/>
      <c r="T31" s="182"/>
      <c r="U31" s="181"/>
      <c r="V31" s="181"/>
      <c r="W31" s="181"/>
      <c r="X31" s="181"/>
      <c r="Y31" s="181"/>
      <c r="Z31" s="181"/>
      <c r="AA31" s="181"/>
      <c r="AB31" s="181"/>
      <c r="AC31" s="181"/>
      <c r="AD31" s="181"/>
      <c r="AE31" s="181"/>
      <c r="AF31" s="181"/>
      <c r="AG31" s="181"/>
      <c r="AH31" s="181"/>
      <c r="AI31" s="181"/>
      <c r="AJ31" s="181"/>
      <c r="AK31" s="181"/>
      <c r="AL31" s="181"/>
      <c r="AM31" s="181"/>
      <c r="AN31" s="181"/>
      <c r="AO31" s="188"/>
      <c r="AP31" s="181"/>
      <c r="AQ31" s="181"/>
      <c r="AR31" s="181"/>
      <c r="AS31" s="181"/>
      <c r="AT31" s="181"/>
      <c r="AU31" s="192"/>
      <c r="AV31" s="193"/>
      <c r="AW31" s="194"/>
      <c r="AX31" s="181"/>
      <c r="AY31" s="181"/>
      <c r="AZ31" s="181"/>
      <c r="BA31" s="181"/>
      <c r="BB31" s="181"/>
      <c r="BC31" s="181"/>
      <c r="BD31" s="181"/>
      <c r="BE31" s="181"/>
      <c r="BF31" s="181"/>
      <c r="BG31" s="181"/>
      <c r="BH31" s="181"/>
      <c r="BI31" s="181"/>
      <c r="BJ31" s="181"/>
      <c r="BK31" s="181"/>
      <c r="BL31" s="181"/>
      <c r="BM31" s="181"/>
      <c r="BN31" s="181"/>
      <c r="BO31" s="181"/>
      <c r="BP31" s="188"/>
      <c r="BQ31" s="181"/>
      <c r="BR31" s="181"/>
      <c r="BS31" s="181"/>
      <c r="BT31" s="181"/>
      <c r="BU31" s="182"/>
      <c r="BZ31" s="182"/>
    </row>
    <row r="32" spans="16:78" x14ac:dyDescent="0.2">
      <c r="Q32" s="188"/>
      <c r="R32" s="181"/>
      <c r="S32" s="181"/>
      <c r="T32" s="182"/>
      <c r="U32" s="181"/>
      <c r="V32" s="181"/>
      <c r="W32" s="181"/>
      <c r="X32" s="181"/>
      <c r="Y32" s="181"/>
      <c r="Z32" s="181"/>
      <c r="AA32" s="181"/>
      <c r="AB32" s="181"/>
      <c r="AC32" s="181"/>
      <c r="AD32" s="181"/>
      <c r="AE32" s="181"/>
      <c r="AF32" s="181"/>
      <c r="AG32" s="181"/>
      <c r="AH32" s="181"/>
      <c r="AI32" s="181"/>
      <c r="AJ32" s="181"/>
      <c r="AK32" s="181"/>
      <c r="AL32" s="181"/>
      <c r="AM32" s="181"/>
      <c r="AN32" s="181"/>
      <c r="AO32" s="188"/>
      <c r="AP32" s="181"/>
      <c r="AQ32" s="181"/>
      <c r="AR32" s="181"/>
      <c r="AS32" s="181"/>
      <c r="AT32" s="181"/>
      <c r="AU32" s="195"/>
      <c r="AV32" s="196"/>
      <c r="AW32" s="197"/>
      <c r="AX32" s="181"/>
      <c r="AY32" s="181"/>
      <c r="AZ32" s="181"/>
      <c r="BA32" s="181"/>
      <c r="BB32" s="181"/>
      <c r="BC32" s="181"/>
      <c r="BD32" s="181"/>
      <c r="BE32" s="181"/>
      <c r="BF32" s="181"/>
      <c r="BG32" s="181"/>
      <c r="BH32" s="181"/>
      <c r="BI32" s="181"/>
      <c r="BJ32" s="181"/>
      <c r="BK32" s="181"/>
      <c r="BL32" s="181"/>
      <c r="BM32" s="181"/>
      <c r="BN32" s="181"/>
      <c r="BO32" s="181"/>
      <c r="BP32" s="188"/>
      <c r="BQ32" s="181"/>
      <c r="BR32" s="181"/>
      <c r="BS32" s="181"/>
      <c r="BT32" s="181"/>
      <c r="BU32" s="181"/>
      <c r="BZ32" s="182"/>
    </row>
    <row r="33" spans="17:78" x14ac:dyDescent="0.2">
      <c r="Q33" s="188"/>
      <c r="R33" s="181"/>
      <c r="S33" s="181"/>
      <c r="T33" s="182"/>
      <c r="U33" s="181"/>
      <c r="V33" s="181"/>
      <c r="W33" s="181"/>
      <c r="X33" s="181"/>
      <c r="Y33" s="181"/>
      <c r="Z33" s="181"/>
      <c r="AA33" s="181"/>
      <c r="AB33" s="181"/>
      <c r="AC33" s="181"/>
      <c r="AD33" s="181"/>
      <c r="AE33" s="181"/>
      <c r="AF33" s="181"/>
      <c r="AG33" s="181"/>
      <c r="AH33" s="181"/>
      <c r="AI33" s="181"/>
      <c r="AJ33" s="181"/>
      <c r="AK33" s="181"/>
      <c r="AL33" s="181"/>
      <c r="AM33" s="181"/>
      <c r="AN33" s="181"/>
      <c r="AO33" s="188"/>
      <c r="AP33" s="181"/>
      <c r="AQ33" s="181"/>
      <c r="AR33" s="181"/>
      <c r="AS33" s="181"/>
      <c r="AT33" s="181"/>
      <c r="AU33" s="198"/>
      <c r="AV33" s="199"/>
      <c r="AW33" s="200"/>
      <c r="AX33" s="181"/>
      <c r="AY33" s="181"/>
      <c r="AZ33" s="181"/>
      <c r="BA33" s="181"/>
      <c r="BB33" s="181"/>
      <c r="BC33" s="181"/>
      <c r="BD33" s="181"/>
      <c r="BE33" s="181"/>
      <c r="BF33" s="181"/>
      <c r="BG33" s="181"/>
      <c r="BH33" s="181"/>
      <c r="BI33" s="181"/>
      <c r="BJ33" s="181"/>
      <c r="BK33" s="181"/>
      <c r="BL33" s="181"/>
      <c r="BM33" s="181"/>
      <c r="BN33" s="181"/>
      <c r="BO33" s="181"/>
      <c r="BP33" s="188"/>
      <c r="BQ33" s="181"/>
      <c r="BR33" s="181"/>
      <c r="BS33" s="181"/>
      <c r="BT33" s="181"/>
      <c r="BU33" s="181"/>
      <c r="BZ33" s="182"/>
    </row>
    <row r="34" spans="17:78" x14ac:dyDescent="0.2">
      <c r="Q34" s="188"/>
      <c r="R34" s="181"/>
      <c r="S34" s="181"/>
      <c r="T34" s="182"/>
      <c r="U34" s="181"/>
      <c r="V34" s="181"/>
      <c r="W34" s="181"/>
      <c r="X34" s="181"/>
      <c r="Y34" s="181"/>
      <c r="Z34" s="181"/>
      <c r="AA34" s="181"/>
      <c r="AB34" s="181"/>
      <c r="AC34" s="181"/>
      <c r="AD34" s="181"/>
      <c r="AE34" s="181"/>
      <c r="AF34" s="181"/>
      <c r="AG34" s="181"/>
      <c r="AH34" s="181"/>
      <c r="AI34" s="181"/>
      <c r="AJ34" s="181"/>
      <c r="AK34" s="181"/>
      <c r="AL34" s="181"/>
      <c r="AM34" s="181"/>
      <c r="AN34" s="181"/>
      <c r="AO34" s="188"/>
      <c r="AP34" s="181"/>
      <c r="AQ34" s="181"/>
      <c r="AR34" s="181"/>
      <c r="AS34" s="181"/>
      <c r="AT34" s="182"/>
      <c r="AU34" s="181"/>
      <c r="AV34" s="181"/>
      <c r="AW34" s="186"/>
      <c r="AX34" s="181"/>
      <c r="AY34" s="181"/>
      <c r="AZ34" s="181"/>
      <c r="BA34" s="181"/>
      <c r="BB34" s="181"/>
      <c r="BC34" s="181"/>
      <c r="BD34" s="181"/>
      <c r="BE34" s="181"/>
      <c r="BF34" s="181"/>
      <c r="BG34" s="181"/>
      <c r="BH34" s="181"/>
      <c r="BI34" s="181"/>
      <c r="BJ34" s="181"/>
      <c r="BK34" s="181"/>
      <c r="BL34" s="181"/>
      <c r="BM34" s="181"/>
      <c r="BN34" s="181"/>
      <c r="BO34" s="181"/>
      <c r="BP34" s="188"/>
      <c r="BQ34" s="181"/>
      <c r="BR34" s="181"/>
      <c r="BS34" s="181"/>
      <c r="BT34" s="181"/>
      <c r="BU34" s="181"/>
      <c r="BZ34" s="182"/>
    </row>
    <row r="35" spans="17:78" x14ac:dyDescent="0.2">
      <c r="Q35" s="188"/>
      <c r="R35" s="181"/>
      <c r="S35" s="181"/>
      <c r="T35" s="182"/>
      <c r="U35" s="181"/>
      <c r="V35" s="181"/>
      <c r="W35" s="181"/>
      <c r="X35" s="181"/>
      <c r="Y35" s="181"/>
      <c r="Z35" s="181"/>
      <c r="AA35" s="181"/>
      <c r="AB35" s="181"/>
      <c r="AC35" s="181"/>
      <c r="AD35" s="181"/>
      <c r="AE35" s="181"/>
      <c r="AF35" s="181"/>
      <c r="AG35" s="181"/>
      <c r="AH35" s="181"/>
      <c r="AI35" s="181"/>
      <c r="AJ35" s="181"/>
      <c r="AK35" s="181"/>
      <c r="AL35" s="181"/>
      <c r="AM35" s="181"/>
      <c r="AN35" s="181"/>
      <c r="AO35" s="188"/>
      <c r="AP35" s="181"/>
      <c r="AQ35" s="181"/>
      <c r="AR35" s="181"/>
      <c r="AS35" s="181"/>
      <c r="AT35" s="182"/>
      <c r="AU35" s="181"/>
      <c r="AV35" s="181"/>
      <c r="AW35" s="181"/>
      <c r="AX35" s="181"/>
      <c r="AY35" s="181"/>
      <c r="AZ35" s="181"/>
      <c r="BA35" s="181"/>
      <c r="BB35" s="181"/>
      <c r="BC35" s="181"/>
      <c r="BD35" s="181"/>
      <c r="BE35" s="181"/>
      <c r="BF35" s="181"/>
      <c r="BG35" s="181"/>
      <c r="BH35" s="181"/>
      <c r="BI35" s="181"/>
      <c r="BJ35" s="181"/>
      <c r="BK35" s="181"/>
      <c r="BL35" s="181"/>
      <c r="BM35" s="181"/>
      <c r="BN35" s="181"/>
      <c r="BO35" s="181"/>
      <c r="BP35" s="188"/>
      <c r="BQ35" s="181"/>
      <c r="BR35" s="181"/>
      <c r="BS35" s="181"/>
      <c r="BT35" s="181"/>
      <c r="BU35" s="181"/>
      <c r="BZ35" s="182"/>
    </row>
    <row r="36" spans="17:78" x14ac:dyDescent="0.2">
      <c r="Q36" s="188"/>
      <c r="R36" s="181"/>
      <c r="S36" s="181"/>
      <c r="T36" s="182"/>
      <c r="U36" s="181"/>
      <c r="V36" s="181"/>
      <c r="W36" s="181"/>
      <c r="X36" s="181"/>
      <c r="Y36" s="181"/>
      <c r="Z36" s="181"/>
      <c r="AA36" s="181"/>
      <c r="AB36" s="181"/>
      <c r="AC36" s="181"/>
      <c r="AD36" s="181"/>
      <c r="AE36" s="181"/>
      <c r="AF36" s="181"/>
      <c r="AG36" s="181"/>
      <c r="AH36" s="181"/>
      <c r="AI36" s="181"/>
      <c r="AJ36" s="181"/>
      <c r="AK36" s="181"/>
      <c r="AL36" s="181"/>
      <c r="AM36" s="181"/>
      <c r="AN36" s="181"/>
      <c r="AO36" s="188"/>
      <c r="AP36" s="181"/>
      <c r="AQ36" s="181"/>
      <c r="AR36" s="181"/>
      <c r="AS36" s="181"/>
      <c r="AT36" s="182"/>
      <c r="AU36" s="181"/>
      <c r="AV36" s="181"/>
      <c r="AW36" s="181"/>
      <c r="AX36" s="181"/>
      <c r="AY36" s="181"/>
      <c r="AZ36" s="181"/>
      <c r="BA36" s="181"/>
      <c r="BB36" s="181"/>
      <c r="BC36" s="181"/>
      <c r="BD36" s="181"/>
      <c r="BE36" s="181"/>
      <c r="BF36" s="181"/>
      <c r="BG36" s="181"/>
      <c r="BH36" s="181"/>
      <c r="BI36" s="181"/>
      <c r="BJ36" s="181"/>
      <c r="BK36" s="181"/>
      <c r="BL36" s="181"/>
      <c r="BM36" s="181"/>
      <c r="BN36" s="181"/>
      <c r="BO36" s="182"/>
      <c r="BP36" s="188"/>
      <c r="BQ36" s="181"/>
      <c r="BR36" s="181"/>
      <c r="BS36" s="181"/>
      <c r="BT36" s="181"/>
      <c r="BU36" s="181"/>
      <c r="BZ36" s="182"/>
    </row>
    <row r="37" spans="17:78" x14ac:dyDescent="0.2">
      <c r="Q37" s="188"/>
      <c r="R37" s="181"/>
      <c r="S37" s="181"/>
      <c r="T37" s="182"/>
      <c r="U37" s="181"/>
      <c r="V37" s="181"/>
      <c r="W37" s="181"/>
      <c r="X37" s="181"/>
      <c r="Y37" s="181"/>
      <c r="Z37" s="181"/>
      <c r="AA37" s="181"/>
      <c r="AB37" s="181"/>
      <c r="AC37" s="181"/>
      <c r="AD37" s="181"/>
      <c r="AE37" s="181"/>
      <c r="AF37" s="181"/>
      <c r="AG37" s="181"/>
      <c r="AH37" s="181"/>
      <c r="AI37" s="181"/>
      <c r="AJ37" s="181"/>
      <c r="AK37" s="181"/>
      <c r="AL37" s="181"/>
      <c r="AM37" s="181"/>
      <c r="AN37" s="181"/>
      <c r="AO37" s="188"/>
      <c r="AP37" s="181"/>
      <c r="AQ37" s="181"/>
      <c r="AR37" s="181"/>
      <c r="AS37" s="181"/>
      <c r="AT37" s="182"/>
      <c r="AU37" s="181"/>
      <c r="AV37" s="181"/>
      <c r="AW37" s="181"/>
      <c r="AX37" s="181"/>
      <c r="AY37" s="181"/>
      <c r="AZ37" s="181"/>
      <c r="BA37" s="181"/>
      <c r="BB37" s="181"/>
      <c r="BC37" s="181"/>
      <c r="BD37" s="181"/>
      <c r="BE37" s="181"/>
      <c r="BF37" s="181"/>
      <c r="BG37" s="181"/>
      <c r="BH37" s="181"/>
      <c r="BI37" s="181"/>
      <c r="BJ37" s="181"/>
      <c r="BK37" s="181"/>
      <c r="BL37" s="181"/>
      <c r="BO37" s="181"/>
      <c r="BP37" s="181"/>
      <c r="BQ37" s="181"/>
      <c r="BR37" s="181"/>
      <c r="BS37" s="181"/>
      <c r="BT37" s="181"/>
      <c r="BU37" s="182"/>
      <c r="BZ37" s="182"/>
    </row>
    <row r="38" spans="17:78" x14ac:dyDescent="0.2">
      <c r="Q38" s="188"/>
      <c r="R38" s="181"/>
      <c r="S38" s="181"/>
      <c r="T38" s="182"/>
      <c r="U38" s="181"/>
      <c r="V38" s="181"/>
      <c r="W38" s="181"/>
      <c r="X38" s="181"/>
      <c r="Y38" s="181"/>
      <c r="Z38" s="181"/>
      <c r="AA38" s="181"/>
      <c r="AB38" s="181"/>
      <c r="AC38" s="181"/>
      <c r="AD38" s="181"/>
      <c r="AE38" s="181"/>
      <c r="AF38" s="181"/>
      <c r="AG38" s="181"/>
      <c r="AH38" s="181"/>
      <c r="AI38" s="181"/>
      <c r="AJ38" s="181"/>
      <c r="AK38" s="181"/>
      <c r="AL38" s="181"/>
      <c r="AM38" s="181"/>
      <c r="AN38" s="181"/>
      <c r="AO38" s="189"/>
      <c r="AP38" s="190"/>
      <c r="AQ38" s="190"/>
      <c r="AR38" s="181"/>
      <c r="AS38" s="181"/>
      <c r="AT38" s="182"/>
      <c r="AU38" s="188"/>
      <c r="AV38" s="181"/>
      <c r="AW38" s="181"/>
      <c r="AX38" s="181"/>
      <c r="AY38" s="181"/>
      <c r="AZ38" s="181"/>
      <c r="BA38" s="181"/>
      <c r="BB38" s="181"/>
      <c r="BC38" s="181"/>
      <c r="BD38" s="181"/>
      <c r="BE38" s="181"/>
      <c r="BF38" s="181"/>
      <c r="BG38" s="181"/>
      <c r="BH38" s="181"/>
      <c r="BI38" s="181"/>
      <c r="BJ38" s="181"/>
      <c r="BK38" s="181"/>
      <c r="BL38" s="181"/>
      <c r="BO38" s="181"/>
      <c r="BP38" s="181"/>
      <c r="BQ38" s="181"/>
      <c r="BR38" s="181"/>
      <c r="BS38" s="181"/>
      <c r="BT38" s="181"/>
      <c r="BU38" s="182"/>
      <c r="BZ38" s="182"/>
    </row>
    <row r="39" spans="17:78" x14ac:dyDescent="0.2">
      <c r="Q39" s="188"/>
      <c r="R39" s="181"/>
      <c r="S39" s="181"/>
      <c r="T39" s="182"/>
      <c r="U39" s="181"/>
      <c r="V39" s="181"/>
      <c r="W39" s="181"/>
      <c r="X39" s="181"/>
      <c r="Y39" s="181"/>
      <c r="Z39" s="181"/>
      <c r="AA39" s="181"/>
      <c r="AB39" s="181"/>
      <c r="AC39" s="181"/>
      <c r="AD39" s="181"/>
      <c r="AE39" s="181"/>
      <c r="AF39" s="181"/>
      <c r="AG39" s="181"/>
      <c r="AH39" s="181"/>
      <c r="AI39" s="181"/>
      <c r="AJ39" s="181"/>
      <c r="AK39" s="181"/>
      <c r="AL39" s="181"/>
      <c r="AM39" s="181"/>
      <c r="AN39" s="181"/>
      <c r="AO39" s="181"/>
      <c r="AP39" s="181"/>
      <c r="AQ39" s="181"/>
      <c r="AR39" s="181"/>
      <c r="AS39" s="181"/>
      <c r="AT39" s="181"/>
      <c r="AU39" s="181"/>
      <c r="AV39" s="181"/>
      <c r="AW39" s="181"/>
      <c r="AX39" s="181"/>
      <c r="AY39" s="181"/>
      <c r="AZ39" s="181"/>
      <c r="BA39" s="181"/>
      <c r="BB39" s="181"/>
      <c r="BC39" s="181"/>
      <c r="BD39" s="181"/>
      <c r="BE39" s="181"/>
      <c r="BF39" s="181"/>
      <c r="BG39" s="181"/>
      <c r="BH39" s="181"/>
      <c r="BI39" s="181"/>
      <c r="BJ39" s="181"/>
      <c r="BK39" s="181"/>
      <c r="BL39" s="181"/>
      <c r="BO39" s="181"/>
      <c r="BP39" s="181"/>
      <c r="BQ39" s="181"/>
      <c r="BR39" s="181"/>
      <c r="BS39" s="181"/>
      <c r="BT39" s="181"/>
      <c r="BU39" s="182"/>
      <c r="BZ39" s="182"/>
    </row>
    <row r="40" spans="17:78" x14ac:dyDescent="0.2">
      <c r="Q40" s="188"/>
      <c r="R40" s="181"/>
      <c r="S40" s="181"/>
      <c r="T40" s="182"/>
      <c r="U40" s="181"/>
      <c r="V40" s="181"/>
      <c r="W40" s="181"/>
      <c r="X40" s="181"/>
      <c r="Y40" s="181"/>
      <c r="Z40" s="181"/>
      <c r="AA40" s="181"/>
      <c r="AB40" s="181"/>
      <c r="AC40" s="181"/>
      <c r="AD40" s="181"/>
      <c r="AE40" s="181"/>
      <c r="AF40" s="181"/>
      <c r="AG40" s="181"/>
      <c r="AH40" s="181"/>
      <c r="AI40" s="181"/>
      <c r="AJ40" s="181"/>
      <c r="AK40" s="181"/>
      <c r="AL40" s="181"/>
      <c r="AM40" s="181"/>
      <c r="AN40" s="181"/>
      <c r="AO40" s="181"/>
      <c r="AP40" s="181"/>
      <c r="AQ40" s="181"/>
      <c r="AR40" s="181"/>
      <c r="AS40" s="181"/>
      <c r="AT40" s="181"/>
      <c r="AU40" s="181"/>
      <c r="AV40" s="181"/>
      <c r="AW40" s="181"/>
      <c r="AX40" s="181"/>
      <c r="AY40" s="181"/>
      <c r="AZ40" s="181"/>
      <c r="BA40" s="181"/>
      <c r="BB40" s="181"/>
      <c r="BC40" s="181"/>
      <c r="BD40" s="181"/>
      <c r="BE40" s="181"/>
      <c r="BF40" s="181"/>
      <c r="BG40" s="181"/>
      <c r="BH40" s="181"/>
      <c r="BI40" s="181"/>
      <c r="BJ40" s="181"/>
      <c r="BK40" s="181"/>
      <c r="BL40" s="181"/>
      <c r="BM40" s="190"/>
      <c r="BN40" s="190"/>
      <c r="BO40" s="190"/>
      <c r="BP40" s="189"/>
      <c r="BQ40" s="190"/>
      <c r="BR40" s="190"/>
      <c r="BS40" s="190"/>
      <c r="BT40" s="190"/>
      <c r="BU40" s="191"/>
      <c r="BZ40" s="182"/>
    </row>
    <row r="41" spans="17:78" x14ac:dyDescent="0.2">
      <c r="Q41" s="188"/>
      <c r="R41" s="181"/>
      <c r="S41" s="181"/>
      <c r="T41" s="182"/>
      <c r="U41" s="181"/>
      <c r="V41" s="181"/>
      <c r="W41" s="181"/>
      <c r="X41" s="181"/>
      <c r="Y41" s="181"/>
      <c r="Z41" s="181"/>
      <c r="AA41" s="181"/>
      <c r="AB41" s="181"/>
      <c r="AC41" s="181"/>
      <c r="AD41" s="181"/>
      <c r="AE41" s="181"/>
      <c r="AF41" s="181"/>
      <c r="AG41" s="181"/>
      <c r="AH41" s="181"/>
      <c r="AI41" s="181"/>
      <c r="AJ41" s="181"/>
      <c r="AK41" s="181"/>
      <c r="AL41" s="181"/>
      <c r="AM41" s="181"/>
      <c r="AN41" s="181"/>
      <c r="AO41" s="181"/>
      <c r="AP41" s="181"/>
      <c r="AQ41" s="181"/>
      <c r="AR41" s="181"/>
      <c r="AS41" s="181"/>
      <c r="AT41" s="181"/>
      <c r="AU41" s="181"/>
      <c r="AV41" s="181"/>
      <c r="AW41" s="181"/>
      <c r="AX41" s="181"/>
      <c r="AY41" s="181"/>
      <c r="AZ41" s="181"/>
      <c r="BA41" s="181"/>
      <c r="BB41" s="181"/>
      <c r="BC41" s="181"/>
      <c r="BD41" s="181"/>
      <c r="BE41" s="181"/>
      <c r="BF41" s="181"/>
      <c r="BG41" s="181"/>
      <c r="BH41" s="181"/>
      <c r="BI41" s="181"/>
      <c r="BJ41" s="181"/>
      <c r="BK41" s="181"/>
      <c r="BL41" s="182"/>
      <c r="BV41" s="186"/>
      <c r="BZ41" s="182"/>
    </row>
    <row r="42" spans="17:78" x14ac:dyDescent="0.2">
      <c r="Q42" s="188"/>
      <c r="R42" s="181"/>
      <c r="S42" s="181"/>
      <c r="T42" s="182"/>
      <c r="U42" s="181"/>
      <c r="V42" s="181"/>
      <c r="W42" s="181"/>
      <c r="X42" s="181"/>
      <c r="Y42" s="181"/>
      <c r="Z42" s="181"/>
      <c r="AA42" s="181"/>
      <c r="AB42" s="181"/>
      <c r="AC42" s="181"/>
      <c r="AD42" s="181"/>
      <c r="AE42" s="181"/>
      <c r="AF42" s="181"/>
      <c r="AG42" s="181"/>
      <c r="AH42" s="181"/>
      <c r="AI42" s="181"/>
      <c r="AJ42" s="181"/>
      <c r="AK42" s="181"/>
      <c r="AL42" s="181"/>
      <c r="AM42" s="181"/>
      <c r="AN42" s="181"/>
      <c r="AO42" s="181"/>
      <c r="AP42" s="181"/>
      <c r="AQ42" s="181"/>
      <c r="AR42" s="181"/>
      <c r="AS42" s="181"/>
      <c r="AT42" s="181"/>
      <c r="AU42" s="181"/>
      <c r="AV42" s="181"/>
      <c r="AW42" s="181"/>
      <c r="AX42" s="181"/>
      <c r="AY42" s="181"/>
      <c r="AZ42" s="181"/>
      <c r="BA42" s="181"/>
      <c r="BB42" s="181"/>
      <c r="BC42" s="181"/>
      <c r="BD42" s="181"/>
      <c r="BE42" s="181"/>
      <c r="BF42" s="181"/>
      <c r="BG42" s="181"/>
      <c r="BH42" s="181"/>
      <c r="BI42" s="181"/>
      <c r="BJ42" s="181"/>
      <c r="BK42" s="181"/>
      <c r="BL42" s="182"/>
      <c r="BZ42" s="182"/>
    </row>
    <row r="43" spans="17:78" x14ac:dyDescent="0.2">
      <c r="Q43" s="188"/>
      <c r="R43" s="181"/>
      <c r="S43" s="181"/>
      <c r="T43" s="182"/>
      <c r="U43" s="181"/>
      <c r="V43" s="181"/>
      <c r="W43" s="181"/>
      <c r="X43" s="181"/>
      <c r="Y43" s="181"/>
      <c r="Z43" s="181"/>
      <c r="AA43" s="181"/>
      <c r="AB43" s="181"/>
      <c r="AC43" s="181"/>
      <c r="AD43" s="181"/>
      <c r="AE43" s="181"/>
      <c r="AF43" s="181"/>
      <c r="AG43" s="181"/>
      <c r="AH43" s="181"/>
      <c r="AI43" s="181"/>
      <c r="AJ43" s="181"/>
      <c r="AK43" s="181"/>
      <c r="AL43" s="181"/>
      <c r="AM43" s="181"/>
      <c r="AN43" s="181"/>
      <c r="AO43" s="181"/>
      <c r="AP43" s="181"/>
      <c r="AQ43" s="181"/>
      <c r="AR43" s="181"/>
      <c r="AS43" s="181"/>
      <c r="AT43" s="181"/>
      <c r="AU43" s="181"/>
      <c r="AV43" s="181"/>
      <c r="AW43" s="181"/>
      <c r="AX43" s="181"/>
      <c r="AY43" s="181"/>
      <c r="AZ43" s="181"/>
      <c r="BA43" s="181"/>
      <c r="BB43" s="181"/>
      <c r="BC43" s="181"/>
      <c r="BD43" s="181"/>
      <c r="BE43" s="181"/>
      <c r="BF43" s="181"/>
      <c r="BG43" s="181"/>
      <c r="BH43" s="181"/>
      <c r="BI43" s="181"/>
      <c r="BJ43" s="181"/>
      <c r="BK43" s="181"/>
      <c r="BL43" s="182"/>
      <c r="BZ43" s="182"/>
    </row>
    <row r="44" spans="17:78" x14ac:dyDescent="0.2">
      <c r="Q44" s="188"/>
      <c r="R44" s="181"/>
      <c r="S44" s="181"/>
      <c r="T44" s="182"/>
      <c r="U44" s="181"/>
      <c r="V44" s="181"/>
      <c r="W44" s="181"/>
      <c r="X44" s="181"/>
      <c r="Y44" s="181"/>
      <c r="Z44" s="181"/>
      <c r="AA44" s="181"/>
      <c r="AB44" s="181"/>
      <c r="AC44" s="181"/>
      <c r="AD44" s="181"/>
      <c r="AE44" s="181"/>
      <c r="AF44" s="181"/>
      <c r="AG44" s="181"/>
      <c r="AH44" s="181"/>
      <c r="AI44" s="181"/>
      <c r="AJ44" s="181"/>
      <c r="AK44" s="181"/>
      <c r="AL44" s="181"/>
      <c r="AM44" s="181"/>
      <c r="AN44" s="181"/>
      <c r="AO44" s="181"/>
      <c r="AP44" s="181"/>
      <c r="AQ44" s="181"/>
      <c r="AR44" s="181"/>
      <c r="AS44" s="181"/>
      <c r="AT44" s="181"/>
      <c r="AU44" s="181"/>
      <c r="AV44" s="181"/>
      <c r="AW44" s="181"/>
      <c r="AX44" s="181"/>
      <c r="AY44" s="181"/>
      <c r="AZ44" s="181"/>
      <c r="BA44" s="181"/>
      <c r="BB44" s="181"/>
      <c r="BC44" s="181"/>
      <c r="BD44" s="181"/>
      <c r="BE44" s="181"/>
      <c r="BF44" s="181"/>
      <c r="BG44" s="181"/>
      <c r="BH44" s="181"/>
      <c r="BI44" s="181"/>
      <c r="BJ44" s="181"/>
      <c r="BK44" s="181"/>
      <c r="BL44" s="182"/>
      <c r="BZ44" s="182"/>
    </row>
    <row r="45" spans="17:78" x14ac:dyDescent="0.2">
      <c r="Q45" s="188"/>
      <c r="R45" s="181"/>
      <c r="S45" s="181"/>
      <c r="T45" s="182"/>
      <c r="U45" s="181"/>
      <c r="V45" s="181"/>
      <c r="W45" s="181"/>
      <c r="X45" s="181"/>
      <c r="Y45" s="181"/>
      <c r="Z45" s="181"/>
      <c r="AA45" s="181"/>
      <c r="AB45" s="181"/>
      <c r="AC45" s="181"/>
      <c r="AD45" s="181"/>
      <c r="AE45" s="181"/>
      <c r="AF45" s="181"/>
      <c r="AG45" s="181"/>
      <c r="AH45" s="181"/>
      <c r="AI45" s="181"/>
      <c r="AJ45" s="181"/>
      <c r="AK45" s="181"/>
      <c r="AL45" s="181"/>
      <c r="AM45" s="181"/>
      <c r="AN45" s="181"/>
      <c r="AO45" s="181"/>
      <c r="AP45" s="181"/>
      <c r="AQ45" s="181"/>
      <c r="AR45" s="181"/>
      <c r="AS45" s="181"/>
      <c r="AT45" s="181"/>
      <c r="AU45" s="181"/>
      <c r="AV45" s="181"/>
      <c r="AW45" s="181"/>
      <c r="AX45" s="181"/>
      <c r="AY45" s="181"/>
      <c r="AZ45" s="181"/>
      <c r="BA45" s="181"/>
      <c r="BB45" s="181"/>
      <c r="BC45" s="181"/>
      <c r="BD45" s="181"/>
      <c r="BE45" s="181"/>
      <c r="BF45" s="181"/>
      <c r="BG45" s="181"/>
      <c r="BH45" s="181"/>
      <c r="BI45" s="181"/>
      <c r="BJ45" s="181"/>
      <c r="BK45" s="181"/>
      <c r="BL45" s="182"/>
      <c r="BZ45" s="182"/>
    </row>
    <row r="46" spans="17:78" x14ac:dyDescent="0.2">
      <c r="Q46" s="188"/>
      <c r="R46" s="181"/>
      <c r="S46" s="181"/>
      <c r="T46" s="182"/>
      <c r="U46" s="181"/>
      <c r="V46" s="181"/>
      <c r="W46" s="181"/>
      <c r="X46" s="181"/>
      <c r="Y46" s="181"/>
      <c r="Z46" s="181"/>
      <c r="AA46" s="181"/>
      <c r="AB46" s="181"/>
      <c r="AC46" s="181"/>
      <c r="AD46" s="181"/>
      <c r="AE46" s="181"/>
      <c r="AF46" s="181"/>
      <c r="AG46" s="181"/>
      <c r="AH46" s="181"/>
      <c r="AI46" s="181"/>
      <c r="AJ46" s="181"/>
      <c r="AK46" s="181"/>
      <c r="AL46" s="181"/>
      <c r="AM46" s="181"/>
      <c r="AN46" s="181"/>
      <c r="AO46" s="181"/>
      <c r="AP46" s="181"/>
      <c r="AQ46" s="181"/>
      <c r="AR46" s="181"/>
      <c r="AS46" s="181"/>
      <c r="AT46" s="181"/>
      <c r="AU46" s="181"/>
      <c r="AV46" s="181"/>
      <c r="AW46" s="181"/>
      <c r="AX46" s="181"/>
      <c r="AY46" s="181"/>
      <c r="AZ46" s="181"/>
      <c r="BA46" s="181"/>
      <c r="BB46" s="181"/>
      <c r="BC46" s="181"/>
      <c r="BD46" s="181"/>
      <c r="BE46" s="181"/>
      <c r="BF46" s="181"/>
      <c r="BG46" s="181"/>
      <c r="BH46" s="181"/>
      <c r="BI46" s="181"/>
      <c r="BJ46" s="181"/>
      <c r="BK46" s="181"/>
      <c r="BL46" s="182"/>
      <c r="BZ46" s="182"/>
    </row>
    <row r="47" spans="17:78" x14ac:dyDescent="0.2">
      <c r="Q47" s="188"/>
      <c r="R47" s="181"/>
      <c r="S47" s="181"/>
      <c r="T47" s="182"/>
      <c r="U47" s="181"/>
      <c r="V47" s="181"/>
      <c r="W47" s="181"/>
      <c r="X47" s="181"/>
      <c r="Y47" s="181"/>
      <c r="Z47" s="181"/>
      <c r="AA47" s="181"/>
      <c r="AB47" s="181"/>
      <c r="AC47" s="181"/>
      <c r="AD47" s="181"/>
      <c r="AE47" s="181"/>
      <c r="AF47" s="181"/>
      <c r="AG47" s="181"/>
      <c r="AH47" s="181"/>
      <c r="AI47" s="181"/>
      <c r="AJ47" s="181"/>
      <c r="AK47" s="181"/>
      <c r="AL47" s="181"/>
      <c r="AM47" s="181"/>
      <c r="AN47" s="181"/>
      <c r="AO47" s="181"/>
      <c r="AP47" s="181"/>
      <c r="AQ47" s="181"/>
      <c r="AR47" s="181"/>
      <c r="AS47" s="181"/>
      <c r="AT47" s="181"/>
      <c r="AU47" s="181"/>
      <c r="AV47" s="181"/>
      <c r="AW47" s="181"/>
      <c r="AX47" s="181"/>
      <c r="AY47" s="181"/>
      <c r="AZ47" s="181"/>
      <c r="BA47" s="181"/>
      <c r="BB47" s="181"/>
      <c r="BC47" s="181"/>
      <c r="BD47" s="181"/>
      <c r="BE47" s="181"/>
      <c r="BF47" s="181"/>
      <c r="BG47" s="181"/>
      <c r="BH47" s="181"/>
      <c r="BI47" s="181"/>
      <c r="BJ47" s="181"/>
      <c r="BK47" s="181"/>
      <c r="BL47" s="182"/>
      <c r="BZ47" s="182"/>
    </row>
    <row r="48" spans="17:78" x14ac:dyDescent="0.2">
      <c r="Q48" s="188"/>
      <c r="R48" s="181"/>
      <c r="S48" s="181"/>
      <c r="T48" s="182"/>
      <c r="U48" s="181"/>
      <c r="V48" s="181"/>
      <c r="W48" s="181"/>
      <c r="X48" s="181"/>
      <c r="Y48" s="181"/>
      <c r="Z48" s="181"/>
      <c r="AA48" s="181"/>
      <c r="AB48" s="181"/>
      <c r="AC48" s="181"/>
      <c r="AD48" s="181"/>
      <c r="AE48" s="181"/>
      <c r="AF48" s="181"/>
      <c r="AG48" s="181"/>
      <c r="AH48" s="181"/>
      <c r="AI48" s="181"/>
      <c r="AJ48" s="181"/>
      <c r="AK48" s="181"/>
      <c r="AL48" s="181"/>
      <c r="AM48" s="181"/>
      <c r="AN48" s="181"/>
      <c r="AO48" s="181"/>
      <c r="AP48" s="181"/>
      <c r="AQ48" s="181"/>
      <c r="AR48" s="181"/>
      <c r="AS48" s="181"/>
      <c r="AT48" s="181"/>
      <c r="AU48" s="181"/>
      <c r="AV48" s="181"/>
      <c r="AW48" s="181"/>
      <c r="AX48" s="181"/>
      <c r="AY48" s="181"/>
      <c r="AZ48" s="181"/>
      <c r="BA48" s="181"/>
      <c r="BB48" s="181"/>
      <c r="BC48" s="181"/>
      <c r="BD48" s="181"/>
      <c r="BE48" s="181"/>
      <c r="BF48" s="181"/>
      <c r="BG48" s="181"/>
      <c r="BH48" s="181"/>
      <c r="BI48" s="181"/>
      <c r="BJ48" s="181"/>
      <c r="BK48" s="181"/>
      <c r="BL48" s="182"/>
      <c r="BZ48" s="182"/>
    </row>
    <row r="49" spans="2:81" x14ac:dyDescent="0.2">
      <c r="Q49" s="188"/>
      <c r="R49" s="181"/>
      <c r="S49" s="181"/>
      <c r="T49" s="182"/>
      <c r="U49" s="181"/>
      <c r="V49" s="181"/>
      <c r="W49" s="181"/>
      <c r="X49" s="181"/>
      <c r="Y49" s="181"/>
      <c r="Z49" s="181"/>
      <c r="AA49" s="181"/>
      <c r="AB49" s="181"/>
      <c r="AC49" s="181"/>
      <c r="AD49" s="181"/>
      <c r="AE49" s="181"/>
      <c r="AF49" s="181"/>
      <c r="AG49" s="181"/>
      <c r="AH49" s="181"/>
      <c r="AI49" s="181"/>
      <c r="AJ49" s="181"/>
      <c r="AK49" s="181"/>
      <c r="AL49" s="181"/>
      <c r="AM49" s="181"/>
      <c r="AN49" s="181"/>
      <c r="AO49" s="181"/>
      <c r="AP49" s="181"/>
      <c r="AQ49" s="181"/>
      <c r="AR49" s="181"/>
      <c r="AS49" s="181"/>
      <c r="AT49" s="181"/>
      <c r="AU49" s="181"/>
      <c r="AV49" s="181"/>
      <c r="AW49" s="181"/>
      <c r="AX49" s="181"/>
      <c r="AY49" s="181"/>
      <c r="AZ49" s="181"/>
      <c r="BA49" s="181"/>
      <c r="BB49" s="181"/>
      <c r="BC49" s="181"/>
      <c r="BD49" s="181"/>
      <c r="BE49" s="181"/>
      <c r="BF49" s="181"/>
      <c r="BG49" s="181"/>
      <c r="BH49" s="181"/>
      <c r="BI49" s="181"/>
      <c r="BJ49" s="181"/>
      <c r="BK49" s="181"/>
      <c r="BL49" s="182"/>
      <c r="BZ49" s="182"/>
    </row>
    <row r="50" spans="2:81" x14ac:dyDescent="0.2">
      <c r="Q50" s="188"/>
      <c r="R50" s="181"/>
      <c r="S50" s="181"/>
      <c r="T50" s="182"/>
      <c r="U50" s="181"/>
      <c r="V50" s="181"/>
      <c r="W50" s="181"/>
      <c r="X50" s="181"/>
      <c r="Y50" s="181"/>
      <c r="Z50" s="181"/>
      <c r="AA50" s="181"/>
      <c r="AB50" s="181"/>
      <c r="AC50" s="181"/>
      <c r="AD50" s="181"/>
      <c r="AE50" s="181"/>
      <c r="AF50" s="181"/>
      <c r="AG50" s="181"/>
      <c r="AH50" s="181"/>
      <c r="AI50" s="181"/>
      <c r="AJ50" s="181"/>
      <c r="AK50" s="181"/>
      <c r="AL50" s="181"/>
      <c r="AM50" s="181"/>
      <c r="AN50" s="181"/>
      <c r="AO50" s="181"/>
      <c r="AP50" s="181"/>
      <c r="AQ50" s="181"/>
      <c r="AR50" s="181"/>
      <c r="AS50" s="181"/>
      <c r="AT50" s="181"/>
      <c r="AU50" s="181"/>
      <c r="AV50" s="181"/>
      <c r="AW50" s="181"/>
      <c r="AX50" s="181"/>
      <c r="AY50" s="181"/>
      <c r="AZ50" s="181"/>
      <c r="BA50" s="181"/>
      <c r="BB50" s="181"/>
      <c r="BC50" s="181"/>
      <c r="BD50" s="181"/>
      <c r="BE50" s="181"/>
      <c r="BF50" s="181"/>
      <c r="BG50" s="181"/>
      <c r="BH50" s="181"/>
      <c r="BI50" s="181"/>
      <c r="BJ50" s="181"/>
      <c r="BK50" s="181"/>
      <c r="BL50" s="182"/>
      <c r="BZ50" s="182"/>
    </row>
    <row r="51" spans="2:81" x14ac:dyDescent="0.2">
      <c r="Q51" s="188"/>
      <c r="R51" s="181"/>
      <c r="S51" s="181"/>
      <c r="T51" s="182"/>
      <c r="U51" s="181"/>
      <c r="V51" s="181"/>
      <c r="W51" s="181"/>
      <c r="X51" s="181"/>
      <c r="Y51" s="181"/>
      <c r="Z51" s="181"/>
      <c r="AA51" s="181"/>
      <c r="AB51" s="181"/>
      <c r="AC51" s="181"/>
      <c r="AD51" s="181"/>
      <c r="AE51" s="181"/>
      <c r="AF51" s="181"/>
      <c r="AG51" s="181"/>
      <c r="AH51" s="181"/>
      <c r="AI51" s="181"/>
      <c r="AJ51" s="181"/>
      <c r="AK51" s="181"/>
      <c r="AL51" s="181"/>
      <c r="AM51" s="181"/>
      <c r="AN51" s="181"/>
      <c r="AO51" s="181"/>
      <c r="AP51" s="181"/>
      <c r="AQ51" s="181"/>
      <c r="AR51" s="181"/>
      <c r="AS51" s="181"/>
      <c r="AT51" s="181"/>
      <c r="AU51" s="181"/>
      <c r="AV51" s="181"/>
      <c r="AW51" s="181"/>
      <c r="AX51" s="181"/>
      <c r="AY51" s="181"/>
      <c r="AZ51" s="181"/>
      <c r="BA51" s="181"/>
      <c r="BB51" s="181"/>
      <c r="BC51" s="181"/>
      <c r="BD51" s="181"/>
      <c r="BE51" s="181"/>
      <c r="BF51" s="181"/>
      <c r="BG51" s="181"/>
      <c r="BH51" s="181"/>
      <c r="BI51" s="181"/>
      <c r="BJ51" s="181"/>
      <c r="BK51" s="181"/>
      <c r="BL51" s="182"/>
      <c r="BZ51" s="182"/>
    </row>
    <row r="52" spans="2:81" x14ac:dyDescent="0.2">
      <c r="Q52" s="188"/>
      <c r="R52" s="181"/>
      <c r="S52" s="181"/>
      <c r="T52" s="182"/>
      <c r="U52" s="181"/>
      <c r="V52" s="181"/>
      <c r="W52" s="181"/>
      <c r="X52" s="181"/>
      <c r="Y52" s="181"/>
      <c r="Z52" s="181"/>
      <c r="AA52" s="181"/>
      <c r="AB52" s="181"/>
      <c r="AC52" s="181"/>
      <c r="AD52" s="181"/>
      <c r="AE52" s="181"/>
      <c r="AF52" s="181"/>
      <c r="AG52" s="181"/>
      <c r="AH52" s="181"/>
      <c r="AI52" s="181"/>
      <c r="AJ52" s="181"/>
      <c r="AK52" s="181"/>
      <c r="AL52" s="181"/>
      <c r="AM52" s="181"/>
      <c r="AN52" s="181"/>
      <c r="AO52" s="181"/>
      <c r="AP52" s="181"/>
      <c r="AQ52" s="181"/>
      <c r="AR52" s="181"/>
      <c r="AS52" s="181"/>
      <c r="AT52" s="181"/>
      <c r="AU52" s="181"/>
      <c r="AV52" s="181"/>
      <c r="AW52" s="181"/>
      <c r="AX52" s="181"/>
      <c r="AY52" s="181"/>
      <c r="AZ52" s="181"/>
      <c r="BA52" s="181"/>
      <c r="BB52" s="181"/>
      <c r="BC52" s="181"/>
      <c r="BD52" s="181"/>
      <c r="BE52" s="181"/>
      <c r="BF52" s="181"/>
      <c r="BG52" s="181"/>
      <c r="BH52" s="181"/>
      <c r="BI52" s="181"/>
      <c r="BJ52" s="181"/>
      <c r="BK52" s="181"/>
      <c r="BL52" s="182"/>
      <c r="BZ52" s="182"/>
    </row>
    <row r="53" spans="2:81" x14ac:dyDescent="0.2">
      <c r="Q53" s="188"/>
      <c r="R53" s="181"/>
      <c r="S53" s="181"/>
      <c r="T53" s="182"/>
      <c r="U53" s="181"/>
      <c r="V53" s="181"/>
      <c r="W53" s="181"/>
      <c r="X53" s="181"/>
      <c r="Y53" s="181"/>
      <c r="Z53" s="181"/>
      <c r="AA53" s="181"/>
      <c r="AB53" s="181"/>
      <c r="AC53" s="181"/>
      <c r="AD53" s="181"/>
      <c r="AE53" s="181"/>
      <c r="AF53" s="181"/>
      <c r="AG53" s="181"/>
      <c r="AH53" s="181"/>
      <c r="AI53" s="181"/>
      <c r="AJ53" s="181"/>
      <c r="AK53" s="181"/>
      <c r="AL53" s="181"/>
      <c r="AM53" s="181"/>
      <c r="AN53" s="181"/>
      <c r="AO53" s="181"/>
      <c r="AP53" s="181"/>
      <c r="AQ53" s="181"/>
      <c r="AR53" s="181"/>
      <c r="AS53" s="181"/>
      <c r="AT53" s="181"/>
      <c r="AU53" s="181"/>
      <c r="AV53" s="181"/>
      <c r="AW53" s="181"/>
      <c r="AX53" s="181"/>
      <c r="AY53" s="181"/>
      <c r="AZ53" s="181"/>
      <c r="BA53" s="181"/>
      <c r="BB53" s="181"/>
      <c r="BC53" s="181"/>
      <c r="BD53" s="181"/>
      <c r="BE53" s="181"/>
      <c r="BF53" s="181"/>
      <c r="BG53" s="181"/>
      <c r="BH53" s="181"/>
      <c r="BI53" s="181"/>
      <c r="BJ53" s="181"/>
      <c r="BK53" s="181"/>
      <c r="BL53" s="182"/>
      <c r="BZ53" s="182"/>
    </row>
    <row r="54" spans="2:81" x14ac:dyDescent="0.2">
      <c r="Q54" s="188"/>
      <c r="R54" s="181"/>
      <c r="S54" s="181"/>
      <c r="T54" s="182"/>
      <c r="U54" s="181"/>
      <c r="V54" s="181"/>
      <c r="W54" s="181"/>
      <c r="X54" s="181"/>
      <c r="Y54" s="181"/>
      <c r="Z54" s="181"/>
      <c r="AA54" s="181"/>
      <c r="AB54" s="181"/>
      <c r="AC54" s="181"/>
      <c r="AD54" s="181"/>
      <c r="AE54" s="181"/>
      <c r="AF54" s="181"/>
      <c r="AG54" s="181"/>
      <c r="AH54" s="181"/>
      <c r="AI54" s="181"/>
      <c r="AJ54" s="181"/>
      <c r="AK54" s="181"/>
      <c r="AL54" s="181"/>
      <c r="AM54" s="181"/>
      <c r="AN54" s="181"/>
      <c r="AO54" s="181"/>
      <c r="AP54" s="181"/>
      <c r="AQ54" s="181"/>
      <c r="AR54" s="181"/>
      <c r="AS54" s="181"/>
      <c r="AT54" s="181"/>
      <c r="AU54" s="181"/>
      <c r="AV54" s="181"/>
      <c r="AW54" s="181"/>
      <c r="AX54" s="181"/>
      <c r="AY54" s="181"/>
      <c r="AZ54" s="181"/>
      <c r="BA54" s="181"/>
      <c r="BB54" s="181"/>
      <c r="BC54" s="181"/>
      <c r="BD54" s="181"/>
      <c r="BE54" s="181"/>
      <c r="BF54" s="181"/>
      <c r="BG54" s="181"/>
      <c r="BH54" s="181"/>
      <c r="BI54" s="181"/>
      <c r="BJ54" s="181"/>
      <c r="BK54" s="181"/>
      <c r="BL54" s="182"/>
      <c r="BZ54" s="182"/>
    </row>
    <row r="55" spans="2:81" x14ac:dyDescent="0.2">
      <c r="Q55" s="188"/>
      <c r="R55" s="181"/>
      <c r="S55" s="181"/>
      <c r="T55" s="182"/>
      <c r="U55" s="181"/>
      <c r="V55" s="181"/>
      <c r="W55" s="181"/>
      <c r="X55" s="181"/>
      <c r="Y55" s="181"/>
      <c r="Z55" s="181"/>
      <c r="AA55" s="181"/>
      <c r="AB55" s="181"/>
      <c r="AC55" s="181"/>
      <c r="AD55" s="181"/>
      <c r="AE55" s="181"/>
      <c r="AF55" s="181"/>
      <c r="AG55" s="181"/>
      <c r="AH55" s="181"/>
      <c r="AI55" s="181"/>
      <c r="AJ55" s="181"/>
      <c r="AK55" s="181"/>
      <c r="AL55" s="181"/>
      <c r="AM55" s="181"/>
      <c r="AN55" s="181"/>
      <c r="AO55" s="181"/>
      <c r="AP55" s="181"/>
      <c r="AQ55" s="181"/>
      <c r="AR55" s="181"/>
      <c r="AS55" s="181"/>
      <c r="AT55" s="181"/>
      <c r="AU55" s="181"/>
      <c r="AV55" s="181"/>
      <c r="AW55" s="181"/>
      <c r="AX55" s="181"/>
      <c r="AY55" s="181"/>
      <c r="AZ55" s="181"/>
      <c r="BA55" s="181"/>
      <c r="BB55" s="181"/>
      <c r="BC55" s="181"/>
      <c r="BD55" s="181"/>
      <c r="BE55" s="181"/>
      <c r="BF55" s="181"/>
      <c r="BG55" s="181"/>
      <c r="BH55" s="181"/>
      <c r="BI55" s="181"/>
      <c r="BJ55" s="181"/>
      <c r="BK55" s="181"/>
      <c r="BL55" s="182"/>
      <c r="BZ55" s="182"/>
    </row>
    <row r="56" spans="2:81" x14ac:dyDescent="0.2">
      <c r="Q56" s="188"/>
      <c r="R56" s="181"/>
      <c r="S56" s="181"/>
      <c r="T56" s="182"/>
      <c r="U56" s="181"/>
      <c r="V56" s="181"/>
      <c r="W56" s="181"/>
      <c r="X56" s="181"/>
      <c r="Y56" s="181"/>
      <c r="Z56" s="181"/>
      <c r="AA56" s="181"/>
      <c r="AB56" s="181"/>
      <c r="AC56" s="181"/>
      <c r="AD56" s="181"/>
      <c r="AE56" s="181"/>
      <c r="AF56" s="181"/>
      <c r="AG56" s="181"/>
      <c r="AH56" s="181"/>
      <c r="AI56" s="181"/>
      <c r="AJ56" s="181"/>
      <c r="AK56" s="181"/>
      <c r="AL56" s="181"/>
      <c r="AM56" s="181"/>
      <c r="AN56" s="181"/>
      <c r="AO56" s="181"/>
      <c r="AP56" s="181"/>
      <c r="AQ56" s="181"/>
      <c r="AR56" s="181"/>
      <c r="AS56" s="181"/>
      <c r="AT56" s="181"/>
      <c r="AU56" s="181"/>
      <c r="AV56" s="181"/>
      <c r="AW56" s="181"/>
      <c r="AX56" s="181"/>
      <c r="AY56" s="181"/>
      <c r="AZ56" s="181"/>
      <c r="BA56" s="181"/>
      <c r="BB56" s="181"/>
      <c r="BC56" s="181"/>
      <c r="BD56" s="181"/>
      <c r="BE56" s="181"/>
      <c r="BF56" s="181"/>
      <c r="BG56" s="181"/>
      <c r="BH56" s="181"/>
      <c r="BI56" s="181"/>
      <c r="BJ56" s="181"/>
      <c r="BK56" s="181"/>
      <c r="BL56" s="182"/>
      <c r="BZ56" s="182"/>
    </row>
    <row r="57" spans="2:81" x14ac:dyDescent="0.2">
      <c r="Q57" s="188"/>
      <c r="R57" s="181"/>
      <c r="S57" s="181"/>
      <c r="T57" s="182"/>
      <c r="U57" s="181"/>
      <c r="V57" s="181"/>
      <c r="W57" s="181"/>
      <c r="X57" s="181"/>
      <c r="Y57" s="181"/>
      <c r="Z57" s="181"/>
      <c r="AA57" s="181"/>
      <c r="AB57" s="181"/>
      <c r="AC57" s="181"/>
      <c r="AD57" s="181"/>
      <c r="AE57" s="181"/>
      <c r="AF57" s="181"/>
      <c r="AG57" s="181"/>
      <c r="AH57" s="181"/>
      <c r="AI57" s="181"/>
      <c r="AJ57" s="181"/>
      <c r="AK57" s="181"/>
      <c r="AL57" s="181"/>
      <c r="AM57" s="181"/>
      <c r="AN57" s="181"/>
      <c r="AO57" s="181"/>
      <c r="AP57" s="181"/>
      <c r="AQ57" s="181"/>
      <c r="AR57" s="181"/>
      <c r="AS57" s="181"/>
      <c r="AT57" s="181"/>
      <c r="AU57" s="181"/>
      <c r="AV57" s="181"/>
      <c r="AW57" s="181"/>
      <c r="AX57" s="181"/>
      <c r="AY57" s="181"/>
      <c r="AZ57" s="181"/>
      <c r="BA57" s="181"/>
      <c r="BB57" s="181"/>
      <c r="BC57" s="181"/>
      <c r="BD57" s="181"/>
      <c r="BE57" s="181"/>
      <c r="BF57" s="181"/>
      <c r="BG57" s="181"/>
      <c r="BH57" s="181"/>
      <c r="BI57" s="181"/>
      <c r="BJ57" s="181"/>
      <c r="BK57" s="181"/>
      <c r="BL57" s="182"/>
      <c r="BZ57" s="182"/>
    </row>
    <row r="58" spans="2:81" x14ac:dyDescent="0.2">
      <c r="B58" s="190"/>
      <c r="C58" s="190"/>
      <c r="D58" s="190"/>
      <c r="E58" s="190"/>
      <c r="F58" s="190"/>
      <c r="G58" s="190"/>
      <c r="H58" s="190"/>
      <c r="I58" s="190"/>
      <c r="J58" s="190"/>
      <c r="K58" s="190"/>
      <c r="L58" s="190"/>
      <c r="M58" s="190"/>
      <c r="N58" s="190"/>
      <c r="O58" s="190"/>
      <c r="P58" s="184"/>
      <c r="Q58" s="189"/>
      <c r="R58" s="190"/>
      <c r="S58" s="190"/>
      <c r="T58" s="191"/>
      <c r="U58" s="190"/>
      <c r="V58" s="190"/>
      <c r="W58" s="190"/>
      <c r="X58" s="190"/>
      <c r="Y58" s="190"/>
      <c r="Z58" s="190"/>
      <c r="AA58" s="190"/>
      <c r="AB58" s="190"/>
      <c r="AC58" s="190"/>
      <c r="AD58" s="190"/>
      <c r="AE58" s="190"/>
      <c r="AF58" s="190"/>
      <c r="AG58" s="190"/>
      <c r="AH58" s="190"/>
      <c r="AI58" s="190"/>
      <c r="AJ58" s="190"/>
      <c r="AK58" s="190"/>
      <c r="AL58" s="190"/>
      <c r="AM58" s="190"/>
      <c r="AN58" s="190"/>
      <c r="AO58" s="190"/>
      <c r="AP58" s="190"/>
      <c r="AQ58" s="190"/>
      <c r="AR58" s="190"/>
      <c r="AS58" s="190"/>
      <c r="AT58" s="190"/>
      <c r="AU58" s="190"/>
      <c r="AV58" s="190"/>
      <c r="AW58" s="190"/>
      <c r="AX58" s="190"/>
      <c r="AY58" s="190"/>
      <c r="AZ58" s="190"/>
      <c r="BA58" s="190"/>
      <c r="BB58" s="190"/>
      <c r="BC58" s="190"/>
      <c r="BD58" s="190"/>
      <c r="BE58" s="190"/>
      <c r="BF58" s="190"/>
      <c r="BG58" s="190"/>
      <c r="BH58" s="190"/>
      <c r="BI58" s="190"/>
      <c r="BJ58" s="190"/>
      <c r="BK58" s="190"/>
      <c r="BL58" s="191"/>
      <c r="BM58" s="189"/>
      <c r="BN58" s="190"/>
      <c r="BO58" s="190"/>
      <c r="BP58" s="190"/>
      <c r="BQ58" s="190"/>
      <c r="BR58" s="190"/>
      <c r="BS58" s="190"/>
      <c r="BT58" s="190"/>
      <c r="BU58" s="190"/>
      <c r="BV58" s="190"/>
      <c r="BW58" s="190"/>
      <c r="BX58" s="190"/>
      <c r="BY58" s="190"/>
      <c r="BZ58" s="191"/>
      <c r="CA58" s="189"/>
      <c r="CB58" s="190"/>
      <c r="CC58" s="190"/>
    </row>
  </sheetData>
  <phoneticPr fontId="3"/>
  <printOptions horizontalCentered="1"/>
  <pageMargins left="0.31496062992125984" right="0.31496062992125984" top="0.74803149606299213" bottom="0.74803149606299213" header="0.31496062992125984" footer="0.31496062992125984"/>
  <pageSetup paperSize="9" scale="6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70"/>
  <sheetViews>
    <sheetView workbookViewId="0">
      <selection activeCell="J2" sqref="J2"/>
    </sheetView>
  </sheetViews>
  <sheetFormatPr defaultColWidth="9" defaultRowHeight="13.2" x14ac:dyDescent="0.2"/>
  <cols>
    <col min="1" max="1" width="5.21875" style="112" customWidth="1"/>
    <col min="2" max="2" width="9" style="201"/>
    <col min="3" max="3" width="12.6640625" style="201" bestFit="1" customWidth="1"/>
    <col min="4" max="4" width="28.6640625" style="113" customWidth="1"/>
    <col min="5" max="5" width="5.21875" style="112" bestFit="1" customWidth="1"/>
    <col min="6" max="8" width="5.21875" style="115" customWidth="1"/>
    <col min="9" max="9" width="16.6640625" style="113" customWidth="1"/>
    <col min="10" max="10" width="3.33203125" style="113" customWidth="1"/>
    <col min="11" max="16384" width="9" style="106"/>
  </cols>
  <sheetData>
    <row r="1" spans="1:10" x14ac:dyDescent="0.2">
      <c r="A1" s="111" t="s">
        <v>124</v>
      </c>
      <c r="I1" s="202"/>
    </row>
    <row r="2" spans="1:10" ht="22.5" customHeight="1" x14ac:dyDescent="0.2">
      <c r="D2" s="203" t="s">
        <v>345</v>
      </c>
      <c r="I2" s="204" t="s">
        <v>803</v>
      </c>
    </row>
    <row r="3" spans="1:10" s="112" customFormat="1" ht="21.75" customHeight="1" x14ac:dyDescent="0.2">
      <c r="A3" s="114" t="s">
        <v>125</v>
      </c>
      <c r="B3" s="372" t="s">
        <v>346</v>
      </c>
      <c r="C3" s="373"/>
      <c r="D3" s="205" t="s">
        <v>126</v>
      </c>
      <c r="E3" s="114" t="s">
        <v>127</v>
      </c>
      <c r="F3" s="206" t="s">
        <v>347</v>
      </c>
      <c r="G3" s="207" t="s">
        <v>348</v>
      </c>
      <c r="H3" s="208" t="s">
        <v>349</v>
      </c>
      <c r="I3" s="209" t="s">
        <v>3</v>
      </c>
      <c r="J3" s="115"/>
    </row>
    <row r="4" spans="1:10" s="112" customFormat="1" ht="21.75" customHeight="1" x14ac:dyDescent="0.2">
      <c r="A4" s="114">
        <v>1</v>
      </c>
      <c r="B4" s="210" t="s">
        <v>508</v>
      </c>
      <c r="C4" s="211"/>
      <c r="D4" s="218" t="s">
        <v>362</v>
      </c>
      <c r="E4" s="114" t="s">
        <v>129</v>
      </c>
      <c r="F4" s="206">
        <v>760</v>
      </c>
      <c r="G4" s="207">
        <v>610</v>
      </c>
      <c r="H4" s="208">
        <v>1830</v>
      </c>
      <c r="I4" s="215" t="s">
        <v>416</v>
      </c>
      <c r="J4" s="115"/>
    </row>
    <row r="5" spans="1:10" s="112" customFormat="1" ht="21.75" customHeight="1" x14ac:dyDescent="0.2">
      <c r="A5" s="114">
        <v>2</v>
      </c>
      <c r="B5" s="210" t="s">
        <v>350</v>
      </c>
      <c r="C5" s="211"/>
      <c r="D5" s="212" t="s">
        <v>351</v>
      </c>
      <c r="E5" s="114" t="s">
        <v>129</v>
      </c>
      <c r="F5" s="206">
        <v>602</v>
      </c>
      <c r="G5" s="207">
        <v>610</v>
      </c>
      <c r="H5" s="208">
        <v>1415</v>
      </c>
      <c r="I5" s="213" t="s">
        <v>352</v>
      </c>
      <c r="J5" s="115"/>
    </row>
    <row r="6" spans="1:10" s="112" customFormat="1" ht="21.75" customHeight="1" x14ac:dyDescent="0.2">
      <c r="A6" s="114">
        <v>3</v>
      </c>
      <c r="B6" s="210" t="s">
        <v>353</v>
      </c>
      <c r="C6" s="211"/>
      <c r="D6" s="212" t="s">
        <v>354</v>
      </c>
      <c r="E6" s="114" t="s">
        <v>355</v>
      </c>
      <c r="F6" s="206">
        <v>760</v>
      </c>
      <c r="G6" s="207">
        <v>610</v>
      </c>
      <c r="H6" s="208">
        <v>1700</v>
      </c>
      <c r="I6" s="213" t="s">
        <v>356</v>
      </c>
      <c r="J6" s="115"/>
    </row>
    <row r="7" spans="1:10" ht="21.75" customHeight="1" x14ac:dyDescent="0.2">
      <c r="A7" s="114">
        <v>4</v>
      </c>
      <c r="B7" s="210" t="s">
        <v>353</v>
      </c>
      <c r="C7" s="211"/>
      <c r="D7" s="214" t="s">
        <v>357</v>
      </c>
      <c r="E7" s="114" t="s">
        <v>355</v>
      </c>
      <c r="F7" s="206">
        <v>690</v>
      </c>
      <c r="G7" s="207">
        <v>1040</v>
      </c>
      <c r="H7" s="208">
        <v>959</v>
      </c>
      <c r="I7" s="215" t="s">
        <v>529</v>
      </c>
    </row>
    <row r="8" spans="1:10" ht="21.75" customHeight="1" x14ac:dyDescent="0.2">
      <c r="A8" s="114">
        <v>5</v>
      </c>
      <c r="B8" s="210" t="s">
        <v>353</v>
      </c>
      <c r="C8" s="211"/>
      <c r="D8" s="214" t="s">
        <v>358</v>
      </c>
      <c r="E8" s="114" t="s">
        <v>129</v>
      </c>
      <c r="F8" s="206">
        <v>600</v>
      </c>
      <c r="G8" s="207">
        <v>600</v>
      </c>
      <c r="H8" s="208">
        <v>800</v>
      </c>
      <c r="I8" s="215" t="s">
        <v>359</v>
      </c>
    </row>
    <row r="9" spans="1:10" ht="21.75" customHeight="1" x14ac:dyDescent="0.2">
      <c r="A9" s="114">
        <v>6</v>
      </c>
      <c r="B9" s="216" t="s">
        <v>353</v>
      </c>
      <c r="C9" s="217"/>
      <c r="D9" s="218" t="s">
        <v>530</v>
      </c>
      <c r="E9" s="114" t="s">
        <v>129</v>
      </c>
      <c r="F9" s="206">
        <v>820</v>
      </c>
      <c r="G9" s="207">
        <v>720</v>
      </c>
      <c r="H9" s="208">
        <v>1795</v>
      </c>
      <c r="I9" s="215" t="s">
        <v>360</v>
      </c>
    </row>
    <row r="10" spans="1:10" ht="21.75" customHeight="1" x14ac:dyDescent="0.2">
      <c r="A10" s="114">
        <v>7</v>
      </c>
      <c r="B10" s="216" t="s">
        <v>361</v>
      </c>
      <c r="C10" s="217"/>
      <c r="D10" s="218" t="s">
        <v>362</v>
      </c>
      <c r="E10" s="114" t="s">
        <v>129</v>
      </c>
      <c r="F10" s="206">
        <v>1220</v>
      </c>
      <c r="G10" s="207">
        <v>460</v>
      </c>
      <c r="H10" s="208">
        <v>1830</v>
      </c>
      <c r="I10" s="215" t="s">
        <v>363</v>
      </c>
    </row>
    <row r="11" spans="1:10" ht="21.75" customHeight="1" x14ac:dyDescent="0.2">
      <c r="A11" s="114">
        <v>8</v>
      </c>
      <c r="B11" s="216" t="s">
        <v>361</v>
      </c>
      <c r="C11" s="217"/>
      <c r="D11" s="218" t="s">
        <v>362</v>
      </c>
      <c r="E11" s="114" t="s">
        <v>129</v>
      </c>
      <c r="F11" s="206">
        <v>1520</v>
      </c>
      <c r="G11" s="207">
        <v>460</v>
      </c>
      <c r="H11" s="208">
        <v>1830</v>
      </c>
      <c r="I11" s="215" t="s">
        <v>363</v>
      </c>
    </row>
    <row r="12" spans="1:10" ht="21.75" customHeight="1" x14ac:dyDescent="0.2">
      <c r="A12" s="114">
        <v>9</v>
      </c>
      <c r="B12" s="210" t="s">
        <v>361</v>
      </c>
      <c r="C12" s="211"/>
      <c r="D12" s="214" t="s">
        <v>364</v>
      </c>
      <c r="E12" s="114" t="s">
        <v>129</v>
      </c>
      <c r="F12" s="206">
        <v>600</v>
      </c>
      <c r="G12" s="207">
        <v>500</v>
      </c>
      <c r="H12" s="208">
        <v>1800</v>
      </c>
      <c r="I12" s="215"/>
    </row>
    <row r="13" spans="1:10" ht="21.75" customHeight="1" x14ac:dyDescent="0.2">
      <c r="A13" s="114">
        <v>10</v>
      </c>
      <c r="B13" s="216" t="s">
        <v>361</v>
      </c>
      <c r="C13" s="217" t="s">
        <v>365</v>
      </c>
      <c r="D13" s="218" t="s">
        <v>366</v>
      </c>
      <c r="E13" s="114" t="s">
        <v>129</v>
      </c>
      <c r="F13" s="206">
        <v>755</v>
      </c>
      <c r="G13" s="207">
        <v>840</v>
      </c>
      <c r="H13" s="208">
        <v>1950</v>
      </c>
      <c r="I13" s="215" t="s">
        <v>367</v>
      </c>
    </row>
    <row r="14" spans="1:10" ht="21.75" customHeight="1" x14ac:dyDescent="0.2">
      <c r="A14" s="114">
        <v>11</v>
      </c>
      <c r="B14" s="210" t="s">
        <v>361</v>
      </c>
      <c r="C14" s="211" t="s">
        <v>365</v>
      </c>
      <c r="D14" s="218" t="s">
        <v>368</v>
      </c>
      <c r="E14" s="114" t="s">
        <v>129</v>
      </c>
      <c r="F14" s="206">
        <v>1200</v>
      </c>
      <c r="G14" s="207">
        <v>840</v>
      </c>
      <c r="H14" s="208">
        <v>1950</v>
      </c>
      <c r="I14" s="215" t="s">
        <v>369</v>
      </c>
    </row>
    <row r="15" spans="1:10" ht="21.75" customHeight="1" x14ac:dyDescent="0.2">
      <c r="A15" s="114">
        <v>12</v>
      </c>
      <c r="B15" s="210" t="s">
        <v>128</v>
      </c>
      <c r="C15" s="211"/>
      <c r="D15" s="214" t="s">
        <v>370</v>
      </c>
      <c r="E15" s="114" t="s">
        <v>129</v>
      </c>
      <c r="F15" s="206">
        <v>2350</v>
      </c>
      <c r="G15" s="207">
        <v>750</v>
      </c>
      <c r="H15" s="208">
        <v>850</v>
      </c>
      <c r="I15" s="215"/>
    </row>
    <row r="16" spans="1:10" ht="21.75" customHeight="1" x14ac:dyDescent="0.2">
      <c r="A16" s="114">
        <v>13</v>
      </c>
      <c r="B16" s="210" t="s">
        <v>371</v>
      </c>
      <c r="C16" s="211"/>
      <c r="D16" s="218" t="s">
        <v>372</v>
      </c>
      <c r="E16" s="114" t="s">
        <v>129</v>
      </c>
      <c r="F16" s="206">
        <v>700</v>
      </c>
      <c r="G16" s="207">
        <v>500</v>
      </c>
      <c r="H16" s="208">
        <v>552</v>
      </c>
      <c r="I16" s="215" t="s">
        <v>532</v>
      </c>
    </row>
    <row r="17" spans="1:9" ht="21.75" customHeight="1" x14ac:dyDescent="0.2">
      <c r="A17" s="114">
        <v>14</v>
      </c>
      <c r="B17" s="210" t="s">
        <v>128</v>
      </c>
      <c r="C17" s="211"/>
      <c r="D17" s="214" t="s">
        <v>373</v>
      </c>
      <c r="E17" s="114" t="s">
        <v>129</v>
      </c>
      <c r="F17" s="206"/>
      <c r="G17" s="207"/>
      <c r="H17" s="208"/>
      <c r="I17" s="215"/>
    </row>
    <row r="18" spans="1:9" ht="21.75" customHeight="1" x14ac:dyDescent="0.2">
      <c r="A18" s="114">
        <v>15</v>
      </c>
      <c r="B18" s="210" t="s">
        <v>371</v>
      </c>
      <c r="C18" s="211"/>
      <c r="D18" s="218" t="s">
        <v>539</v>
      </c>
      <c r="E18" s="114" t="s">
        <v>129</v>
      </c>
      <c r="F18" s="206" t="s">
        <v>374</v>
      </c>
      <c r="G18" s="207"/>
      <c r="H18" s="208">
        <v>800</v>
      </c>
      <c r="I18" s="215" t="s">
        <v>375</v>
      </c>
    </row>
    <row r="19" spans="1:9" ht="21.75" customHeight="1" x14ac:dyDescent="0.2">
      <c r="A19" s="114">
        <v>16</v>
      </c>
      <c r="B19" s="210" t="s">
        <v>371</v>
      </c>
      <c r="C19" s="211" t="s">
        <v>376</v>
      </c>
      <c r="D19" s="218" t="s">
        <v>377</v>
      </c>
      <c r="E19" s="114" t="s">
        <v>129</v>
      </c>
      <c r="F19" s="206"/>
      <c r="G19" s="207"/>
      <c r="H19" s="208"/>
      <c r="I19" s="215" t="s">
        <v>378</v>
      </c>
    </row>
    <row r="20" spans="1:9" ht="21.75" customHeight="1" x14ac:dyDescent="0.2">
      <c r="A20" s="114">
        <v>17</v>
      </c>
      <c r="B20" s="210" t="s">
        <v>371</v>
      </c>
      <c r="C20" s="219" t="s">
        <v>365</v>
      </c>
      <c r="D20" s="218" t="s">
        <v>379</v>
      </c>
      <c r="E20" s="114" t="s">
        <v>129</v>
      </c>
      <c r="F20" s="206">
        <v>1000</v>
      </c>
      <c r="G20" s="207">
        <v>500</v>
      </c>
      <c r="H20" s="208">
        <v>800</v>
      </c>
      <c r="I20" s="215" t="s">
        <v>380</v>
      </c>
    </row>
    <row r="21" spans="1:9" ht="21.75" customHeight="1" x14ac:dyDescent="0.2">
      <c r="A21" s="114">
        <v>18</v>
      </c>
      <c r="B21" s="216" t="s">
        <v>381</v>
      </c>
      <c r="C21" s="217"/>
      <c r="D21" s="218" t="s">
        <v>382</v>
      </c>
      <c r="E21" s="114" t="s">
        <v>129</v>
      </c>
      <c r="F21" s="206">
        <v>500</v>
      </c>
      <c r="G21" s="207">
        <v>500</v>
      </c>
      <c r="H21" s="208">
        <v>2000</v>
      </c>
      <c r="I21" s="215" t="s">
        <v>383</v>
      </c>
    </row>
    <row r="22" spans="1:9" ht="21.75" customHeight="1" x14ac:dyDescent="0.2">
      <c r="A22" s="114">
        <v>19</v>
      </c>
      <c r="B22" s="210" t="s">
        <v>381</v>
      </c>
      <c r="C22" s="211"/>
      <c r="D22" s="214" t="s">
        <v>384</v>
      </c>
      <c r="E22" s="114" t="s">
        <v>129</v>
      </c>
      <c r="F22" s="206">
        <v>580</v>
      </c>
      <c r="G22" s="207">
        <v>450</v>
      </c>
      <c r="H22" s="208">
        <v>788</v>
      </c>
      <c r="I22" s="215" t="s">
        <v>385</v>
      </c>
    </row>
    <row r="23" spans="1:9" ht="21.75" customHeight="1" x14ac:dyDescent="0.2">
      <c r="A23" s="114">
        <v>20</v>
      </c>
      <c r="B23" s="210" t="s">
        <v>132</v>
      </c>
      <c r="C23" s="211" t="s">
        <v>376</v>
      </c>
      <c r="D23" s="218" t="s">
        <v>386</v>
      </c>
      <c r="E23" s="114" t="s">
        <v>129</v>
      </c>
      <c r="F23" s="206">
        <v>1500</v>
      </c>
      <c r="G23" s="207">
        <v>800</v>
      </c>
      <c r="H23" s="208">
        <v>800</v>
      </c>
      <c r="I23" s="215" t="s">
        <v>387</v>
      </c>
    </row>
    <row r="24" spans="1:9" ht="21.75" customHeight="1" x14ac:dyDescent="0.2">
      <c r="A24" s="114">
        <v>21</v>
      </c>
      <c r="B24" s="210" t="s">
        <v>132</v>
      </c>
      <c r="C24" s="211" t="s">
        <v>376</v>
      </c>
      <c r="D24" s="214" t="s">
        <v>388</v>
      </c>
      <c r="E24" s="114" t="s">
        <v>129</v>
      </c>
      <c r="F24" s="206">
        <v>646</v>
      </c>
      <c r="G24" s="207">
        <v>769</v>
      </c>
      <c r="H24" s="208">
        <v>803</v>
      </c>
      <c r="I24" s="215" t="s">
        <v>389</v>
      </c>
    </row>
    <row r="25" spans="1:9" ht="21.75" customHeight="1" x14ac:dyDescent="0.2">
      <c r="A25" s="114">
        <v>22</v>
      </c>
      <c r="B25" s="210" t="s">
        <v>132</v>
      </c>
      <c r="C25" s="211" t="s">
        <v>376</v>
      </c>
      <c r="D25" s="218" t="s">
        <v>390</v>
      </c>
      <c r="E25" s="114" t="s">
        <v>129</v>
      </c>
      <c r="F25" s="206">
        <v>1500</v>
      </c>
      <c r="G25" s="207">
        <v>750</v>
      </c>
      <c r="H25" s="208">
        <v>800</v>
      </c>
      <c r="I25" s="215" t="s">
        <v>387</v>
      </c>
    </row>
    <row r="26" spans="1:9" ht="21.75" customHeight="1" x14ac:dyDescent="0.2">
      <c r="A26" s="114">
        <v>23</v>
      </c>
      <c r="B26" s="216" t="s">
        <v>132</v>
      </c>
      <c r="C26" s="217" t="s">
        <v>376</v>
      </c>
      <c r="D26" s="218" t="s">
        <v>391</v>
      </c>
      <c r="E26" s="114" t="s">
        <v>129</v>
      </c>
      <c r="F26" s="206">
        <v>1550</v>
      </c>
      <c r="G26" s="207">
        <v>750</v>
      </c>
      <c r="H26" s="208">
        <v>800</v>
      </c>
      <c r="I26" s="215"/>
    </row>
    <row r="27" spans="1:9" ht="21.75" customHeight="1" x14ac:dyDescent="0.2">
      <c r="A27" s="114">
        <v>24</v>
      </c>
      <c r="B27" s="210" t="s">
        <v>132</v>
      </c>
      <c r="C27" s="211" t="s">
        <v>376</v>
      </c>
      <c r="D27" s="218" t="s">
        <v>392</v>
      </c>
      <c r="E27" s="114" t="s">
        <v>129</v>
      </c>
      <c r="F27" s="206">
        <v>1500</v>
      </c>
      <c r="G27" s="207">
        <v>800</v>
      </c>
      <c r="H27" s="208">
        <v>2200</v>
      </c>
      <c r="I27" s="215" t="s">
        <v>131</v>
      </c>
    </row>
    <row r="28" spans="1:9" ht="21.75" customHeight="1" x14ac:dyDescent="0.2">
      <c r="A28" s="114">
        <v>25</v>
      </c>
      <c r="B28" s="210" t="s">
        <v>132</v>
      </c>
      <c r="C28" s="211" t="s">
        <v>376</v>
      </c>
      <c r="D28" s="218" t="s">
        <v>393</v>
      </c>
      <c r="E28" s="114" t="s">
        <v>129</v>
      </c>
      <c r="F28" s="206">
        <v>580</v>
      </c>
      <c r="G28" s="207">
        <v>550</v>
      </c>
      <c r="H28" s="208">
        <v>1900</v>
      </c>
      <c r="I28" s="215" t="s">
        <v>394</v>
      </c>
    </row>
    <row r="29" spans="1:9" ht="21.75" customHeight="1" x14ac:dyDescent="0.2">
      <c r="A29" s="114">
        <v>26</v>
      </c>
      <c r="B29" s="210" t="s">
        <v>132</v>
      </c>
      <c r="C29" s="211" t="s">
        <v>395</v>
      </c>
      <c r="D29" s="218" t="s">
        <v>396</v>
      </c>
      <c r="E29" s="114" t="s">
        <v>355</v>
      </c>
      <c r="F29" s="206">
        <v>900</v>
      </c>
      <c r="G29" s="207">
        <v>750</v>
      </c>
      <c r="H29" s="208">
        <v>800</v>
      </c>
      <c r="I29" s="215"/>
    </row>
    <row r="30" spans="1:9" ht="21.75" customHeight="1" x14ac:dyDescent="0.2">
      <c r="A30" s="114">
        <v>27</v>
      </c>
      <c r="B30" s="210" t="s">
        <v>132</v>
      </c>
      <c r="C30" s="211" t="s">
        <v>395</v>
      </c>
      <c r="D30" s="214" t="s">
        <v>397</v>
      </c>
      <c r="E30" s="114" t="s">
        <v>129</v>
      </c>
      <c r="F30" s="206">
        <v>1200</v>
      </c>
      <c r="G30" s="207">
        <v>750</v>
      </c>
      <c r="H30" s="208">
        <v>800</v>
      </c>
      <c r="I30" s="215" t="s">
        <v>398</v>
      </c>
    </row>
    <row r="31" spans="1:9" ht="21.75" customHeight="1" x14ac:dyDescent="0.2">
      <c r="A31" s="114">
        <v>28</v>
      </c>
      <c r="B31" s="210" t="s">
        <v>132</v>
      </c>
      <c r="C31" s="211" t="s">
        <v>395</v>
      </c>
      <c r="D31" s="218" t="s">
        <v>799</v>
      </c>
      <c r="E31" s="114" t="s">
        <v>129</v>
      </c>
      <c r="F31" s="206">
        <v>1290</v>
      </c>
      <c r="G31" s="207">
        <v>950</v>
      </c>
      <c r="H31" s="208">
        <v>1860</v>
      </c>
      <c r="I31" s="215"/>
    </row>
    <row r="32" spans="1:9" ht="21.75" customHeight="1" x14ac:dyDescent="0.2">
      <c r="A32" s="114">
        <v>29</v>
      </c>
      <c r="B32" s="210" t="s">
        <v>132</v>
      </c>
      <c r="C32" s="211" t="s">
        <v>395</v>
      </c>
      <c r="D32" s="218" t="s">
        <v>399</v>
      </c>
      <c r="E32" s="114" t="s">
        <v>129</v>
      </c>
      <c r="F32" s="206">
        <v>1050</v>
      </c>
      <c r="G32" s="207">
        <v>600</v>
      </c>
      <c r="H32" s="208">
        <v>800</v>
      </c>
      <c r="I32" s="215" t="s">
        <v>400</v>
      </c>
    </row>
    <row r="33" spans="1:9" ht="21.75" customHeight="1" x14ac:dyDescent="0.2">
      <c r="A33" s="114">
        <v>30</v>
      </c>
      <c r="B33" s="216" t="s">
        <v>132</v>
      </c>
      <c r="C33" s="217" t="s">
        <v>395</v>
      </c>
      <c r="D33" s="218" t="s">
        <v>800</v>
      </c>
      <c r="E33" s="114" t="s">
        <v>129</v>
      </c>
      <c r="F33" s="206">
        <v>900</v>
      </c>
      <c r="G33" s="207">
        <v>770</v>
      </c>
      <c r="H33" s="208">
        <v>1073</v>
      </c>
      <c r="I33" s="215" t="s">
        <v>401</v>
      </c>
    </row>
    <row r="34" spans="1:9" ht="21.75" customHeight="1" x14ac:dyDescent="0.2">
      <c r="A34" s="114">
        <v>31</v>
      </c>
      <c r="B34" s="216" t="s">
        <v>132</v>
      </c>
      <c r="C34" s="217" t="s">
        <v>395</v>
      </c>
      <c r="D34" s="218" t="s">
        <v>801</v>
      </c>
      <c r="E34" s="114" t="s">
        <v>129</v>
      </c>
      <c r="F34" s="206">
        <v>870</v>
      </c>
      <c r="G34" s="207">
        <v>688</v>
      </c>
      <c r="H34" s="208">
        <v>550</v>
      </c>
      <c r="I34" s="215" t="s">
        <v>802</v>
      </c>
    </row>
    <row r="35" spans="1:9" ht="21.75" customHeight="1" x14ac:dyDescent="0.2">
      <c r="A35" s="114">
        <v>32</v>
      </c>
      <c r="B35" s="216" t="s">
        <v>132</v>
      </c>
      <c r="C35" s="217" t="s">
        <v>395</v>
      </c>
      <c r="D35" s="218" t="s">
        <v>402</v>
      </c>
      <c r="E35" s="114" t="s">
        <v>129</v>
      </c>
      <c r="F35" s="206">
        <v>840</v>
      </c>
      <c r="G35" s="207">
        <v>880</v>
      </c>
      <c r="H35" s="208">
        <v>1855</v>
      </c>
      <c r="I35" s="215" t="s">
        <v>403</v>
      </c>
    </row>
    <row r="36" spans="1:9" ht="21.75" customHeight="1" x14ac:dyDescent="0.2">
      <c r="A36" s="114">
        <v>33</v>
      </c>
      <c r="B36" s="216" t="s">
        <v>132</v>
      </c>
      <c r="C36" s="217" t="s">
        <v>395</v>
      </c>
      <c r="D36" s="218" t="s">
        <v>404</v>
      </c>
      <c r="E36" s="114" t="s">
        <v>129</v>
      </c>
      <c r="F36" s="206">
        <v>450</v>
      </c>
      <c r="G36" s="207">
        <v>750</v>
      </c>
      <c r="H36" s="208">
        <v>800</v>
      </c>
      <c r="I36" s="215"/>
    </row>
    <row r="37" spans="1:9" ht="21.75" customHeight="1" x14ac:dyDescent="0.2">
      <c r="A37" s="114">
        <v>34</v>
      </c>
      <c r="B37" s="210" t="s">
        <v>132</v>
      </c>
      <c r="C37" s="211" t="s">
        <v>395</v>
      </c>
      <c r="D37" s="218" t="s">
        <v>405</v>
      </c>
      <c r="E37" s="114" t="s">
        <v>129</v>
      </c>
      <c r="F37" s="206">
        <v>815</v>
      </c>
      <c r="G37" s="207">
        <v>758</v>
      </c>
      <c r="H37" s="208">
        <v>1730</v>
      </c>
      <c r="I37" s="215" t="s">
        <v>406</v>
      </c>
    </row>
    <row r="38" spans="1:9" ht="21.75" customHeight="1" x14ac:dyDescent="0.2">
      <c r="A38" s="114">
        <v>35</v>
      </c>
      <c r="B38" s="210" t="s">
        <v>132</v>
      </c>
      <c r="C38" s="211" t="s">
        <v>395</v>
      </c>
      <c r="D38" s="218" t="s">
        <v>407</v>
      </c>
      <c r="E38" s="114" t="s">
        <v>129</v>
      </c>
      <c r="F38" s="206">
        <v>690</v>
      </c>
      <c r="G38" s="207">
        <v>710</v>
      </c>
      <c r="H38" s="208">
        <v>1319</v>
      </c>
      <c r="I38" s="215"/>
    </row>
    <row r="39" spans="1:9" ht="21.75" customHeight="1" x14ac:dyDescent="0.2">
      <c r="A39" s="114">
        <v>36</v>
      </c>
      <c r="B39" s="210" t="s">
        <v>132</v>
      </c>
      <c r="C39" s="211" t="s">
        <v>395</v>
      </c>
      <c r="D39" s="218" t="s">
        <v>408</v>
      </c>
      <c r="E39" s="114" t="s">
        <v>130</v>
      </c>
      <c r="F39" s="206">
        <v>1531</v>
      </c>
      <c r="G39" s="207">
        <v>1076</v>
      </c>
      <c r="H39" s="208">
        <v>1910</v>
      </c>
      <c r="I39" s="215" t="s">
        <v>409</v>
      </c>
    </row>
    <row r="40" spans="1:9" ht="21.75" customHeight="1" x14ac:dyDescent="0.2">
      <c r="A40" s="114">
        <v>37</v>
      </c>
      <c r="B40" s="216" t="s">
        <v>132</v>
      </c>
      <c r="C40" s="217" t="s">
        <v>395</v>
      </c>
      <c r="D40" s="218" t="s">
        <v>410</v>
      </c>
      <c r="E40" s="114" t="s">
        <v>129</v>
      </c>
      <c r="F40" s="206">
        <v>1281</v>
      </c>
      <c r="G40" s="207">
        <v>946</v>
      </c>
      <c r="H40" s="208">
        <v>795</v>
      </c>
      <c r="I40" s="215" t="s">
        <v>411</v>
      </c>
    </row>
    <row r="41" spans="1:9" ht="21.75" customHeight="1" x14ac:dyDescent="0.2">
      <c r="A41" s="114">
        <v>38</v>
      </c>
      <c r="B41" s="216" t="s">
        <v>132</v>
      </c>
      <c r="C41" s="217" t="s">
        <v>412</v>
      </c>
      <c r="D41" s="218" t="s">
        <v>413</v>
      </c>
      <c r="E41" s="114" t="s">
        <v>355</v>
      </c>
      <c r="F41" s="206">
        <v>600</v>
      </c>
      <c r="G41" s="207">
        <v>750</v>
      </c>
      <c r="H41" s="208">
        <v>800</v>
      </c>
      <c r="I41" s="215" t="s">
        <v>387</v>
      </c>
    </row>
    <row r="42" spans="1:9" ht="21.75" customHeight="1" x14ac:dyDescent="0.2">
      <c r="A42" s="114">
        <v>39</v>
      </c>
      <c r="B42" s="216" t="s">
        <v>132</v>
      </c>
      <c r="C42" s="217" t="s">
        <v>412</v>
      </c>
      <c r="D42" s="218" t="s">
        <v>414</v>
      </c>
      <c r="E42" s="114" t="s">
        <v>129</v>
      </c>
      <c r="F42" s="206">
        <v>480</v>
      </c>
      <c r="G42" s="207">
        <v>550</v>
      </c>
      <c r="H42" s="208">
        <v>180</v>
      </c>
      <c r="I42" s="215" t="s">
        <v>415</v>
      </c>
    </row>
    <row r="43" spans="1:9" ht="21.75" customHeight="1" x14ac:dyDescent="0.2">
      <c r="A43" s="114">
        <v>40</v>
      </c>
      <c r="B43" s="216" t="s">
        <v>132</v>
      </c>
      <c r="C43" s="217" t="s">
        <v>412</v>
      </c>
      <c r="D43" s="218" t="s">
        <v>133</v>
      </c>
      <c r="E43" s="114" t="s">
        <v>129</v>
      </c>
      <c r="F43" s="206">
        <v>1200</v>
      </c>
      <c r="G43" s="207">
        <v>750</v>
      </c>
      <c r="H43" s="208">
        <v>800</v>
      </c>
      <c r="I43" s="215" t="s">
        <v>380</v>
      </c>
    </row>
    <row r="44" spans="1:9" ht="21.75" customHeight="1" x14ac:dyDescent="0.2">
      <c r="A44" s="114">
        <v>41</v>
      </c>
      <c r="B44" s="216" t="s">
        <v>132</v>
      </c>
      <c r="C44" s="217" t="s">
        <v>412</v>
      </c>
      <c r="D44" s="218" t="s">
        <v>513</v>
      </c>
      <c r="E44" s="114" t="s">
        <v>355</v>
      </c>
      <c r="F44" s="206">
        <v>900</v>
      </c>
      <c r="G44" s="207">
        <v>750</v>
      </c>
      <c r="H44" s="208">
        <v>800</v>
      </c>
      <c r="I44" s="215"/>
    </row>
    <row r="45" spans="1:9" ht="21.75" customHeight="1" x14ac:dyDescent="0.2">
      <c r="A45" s="114">
        <v>42</v>
      </c>
      <c r="B45" s="216" t="s">
        <v>132</v>
      </c>
      <c r="C45" s="217" t="s">
        <v>412</v>
      </c>
      <c r="D45" s="218" t="s">
        <v>509</v>
      </c>
      <c r="E45" s="114" t="s">
        <v>511</v>
      </c>
      <c r="F45" s="206" t="s">
        <v>510</v>
      </c>
      <c r="G45" s="207" t="s">
        <v>510</v>
      </c>
      <c r="H45" s="208" t="s">
        <v>510</v>
      </c>
      <c r="I45" s="215" t="s">
        <v>512</v>
      </c>
    </row>
    <row r="46" spans="1:9" ht="21.75" customHeight="1" x14ac:dyDescent="0.2">
      <c r="A46" s="114">
        <v>43</v>
      </c>
      <c r="B46" s="210" t="s">
        <v>132</v>
      </c>
      <c r="C46" s="211" t="s">
        <v>417</v>
      </c>
      <c r="D46" s="218" t="s">
        <v>418</v>
      </c>
      <c r="E46" s="114" t="s">
        <v>129</v>
      </c>
      <c r="F46" s="206">
        <v>1500</v>
      </c>
      <c r="G46" s="207">
        <v>750</v>
      </c>
      <c r="H46" s="208">
        <v>800</v>
      </c>
      <c r="I46" s="215"/>
    </row>
    <row r="47" spans="1:9" ht="21.75" customHeight="1" x14ac:dyDescent="0.2">
      <c r="A47" s="114">
        <v>44</v>
      </c>
      <c r="B47" s="210" t="s">
        <v>132</v>
      </c>
      <c r="C47" s="211" t="s">
        <v>417</v>
      </c>
      <c r="D47" s="218" t="s">
        <v>396</v>
      </c>
      <c r="E47" s="114" t="s">
        <v>129</v>
      </c>
      <c r="F47" s="206">
        <v>1500</v>
      </c>
      <c r="G47" s="207">
        <v>750</v>
      </c>
      <c r="H47" s="208">
        <v>800</v>
      </c>
      <c r="I47" s="215"/>
    </row>
    <row r="48" spans="1:9" ht="21.75" customHeight="1" x14ac:dyDescent="0.2">
      <c r="A48" s="114">
        <v>45</v>
      </c>
      <c r="B48" s="216" t="s">
        <v>132</v>
      </c>
      <c r="C48" s="217" t="s">
        <v>417</v>
      </c>
      <c r="D48" s="218" t="s">
        <v>413</v>
      </c>
      <c r="E48" s="114" t="s">
        <v>355</v>
      </c>
      <c r="F48" s="206">
        <v>600</v>
      </c>
      <c r="G48" s="207">
        <v>750</v>
      </c>
      <c r="H48" s="208">
        <v>800</v>
      </c>
      <c r="I48" s="215" t="s">
        <v>387</v>
      </c>
    </row>
    <row r="49" spans="1:9" ht="21.75" customHeight="1" x14ac:dyDescent="0.2">
      <c r="A49" s="114">
        <v>46</v>
      </c>
      <c r="B49" s="216" t="s">
        <v>132</v>
      </c>
      <c r="C49" s="217" t="s">
        <v>417</v>
      </c>
      <c r="D49" s="218" t="s">
        <v>419</v>
      </c>
      <c r="E49" s="114" t="s">
        <v>129</v>
      </c>
      <c r="F49" s="206">
        <v>1500</v>
      </c>
      <c r="G49" s="207">
        <v>750</v>
      </c>
      <c r="H49" s="208">
        <v>800</v>
      </c>
      <c r="I49" s="215" t="s">
        <v>420</v>
      </c>
    </row>
    <row r="50" spans="1:9" ht="21.75" customHeight="1" x14ac:dyDescent="0.2">
      <c r="A50" s="114">
        <v>47</v>
      </c>
      <c r="B50" s="216" t="s">
        <v>132</v>
      </c>
      <c r="C50" s="217" t="s">
        <v>417</v>
      </c>
      <c r="D50" s="218" t="s">
        <v>421</v>
      </c>
      <c r="E50" s="114" t="s">
        <v>129</v>
      </c>
      <c r="F50" s="206">
        <v>1800</v>
      </c>
      <c r="G50" s="207">
        <v>750</v>
      </c>
      <c r="H50" s="208">
        <v>800</v>
      </c>
      <c r="I50" s="215" t="s">
        <v>380</v>
      </c>
    </row>
    <row r="51" spans="1:9" ht="21.75" customHeight="1" x14ac:dyDescent="0.2">
      <c r="A51" s="114">
        <v>48</v>
      </c>
      <c r="B51" s="216" t="s">
        <v>132</v>
      </c>
      <c r="C51" s="217" t="s">
        <v>417</v>
      </c>
      <c r="D51" s="218" t="s">
        <v>422</v>
      </c>
      <c r="E51" s="114" t="s">
        <v>129</v>
      </c>
      <c r="F51" s="206">
        <v>1800</v>
      </c>
      <c r="G51" s="207">
        <v>750</v>
      </c>
      <c r="H51" s="208">
        <v>1800</v>
      </c>
      <c r="I51" s="215" t="s">
        <v>423</v>
      </c>
    </row>
    <row r="52" spans="1:9" ht="21.75" customHeight="1" x14ac:dyDescent="0.2">
      <c r="A52" s="114">
        <v>49</v>
      </c>
      <c r="B52" s="210" t="s">
        <v>132</v>
      </c>
      <c r="C52" s="211" t="s">
        <v>417</v>
      </c>
      <c r="D52" s="214" t="s">
        <v>391</v>
      </c>
      <c r="E52" s="114" t="s">
        <v>130</v>
      </c>
      <c r="F52" s="206">
        <v>600</v>
      </c>
      <c r="G52" s="207">
        <v>600</v>
      </c>
      <c r="H52" s="208">
        <v>800</v>
      </c>
      <c r="I52" s="215"/>
    </row>
    <row r="53" spans="1:9" ht="21.75" customHeight="1" x14ac:dyDescent="0.2">
      <c r="A53" s="114">
        <v>50</v>
      </c>
      <c r="B53" s="216" t="s">
        <v>424</v>
      </c>
      <c r="C53" s="217"/>
      <c r="D53" s="218" t="s">
        <v>425</v>
      </c>
      <c r="E53" s="114" t="s">
        <v>129</v>
      </c>
      <c r="F53" s="206">
        <v>2000</v>
      </c>
      <c r="G53" s="207">
        <v>950</v>
      </c>
      <c r="H53" s="208">
        <v>870</v>
      </c>
      <c r="I53" s="215"/>
    </row>
    <row r="54" spans="1:9" ht="21.75" customHeight="1" x14ac:dyDescent="0.2">
      <c r="A54" s="114">
        <v>51</v>
      </c>
      <c r="B54" s="216" t="s">
        <v>424</v>
      </c>
      <c r="C54" s="217"/>
      <c r="D54" s="218" t="s">
        <v>426</v>
      </c>
      <c r="E54" s="114" t="s">
        <v>129</v>
      </c>
      <c r="F54" s="206">
        <v>1600</v>
      </c>
      <c r="G54" s="207">
        <v>900</v>
      </c>
      <c r="H54" s="208">
        <v>870</v>
      </c>
      <c r="I54" s="215" t="s">
        <v>427</v>
      </c>
    </row>
    <row r="55" spans="1:9" ht="21.75" customHeight="1" x14ac:dyDescent="0.2">
      <c r="A55" s="114">
        <v>52</v>
      </c>
      <c r="B55" s="216" t="s">
        <v>424</v>
      </c>
      <c r="C55" s="217"/>
      <c r="D55" s="218" t="s">
        <v>428</v>
      </c>
      <c r="E55" s="114" t="s">
        <v>129</v>
      </c>
      <c r="F55" s="206">
        <v>1100</v>
      </c>
      <c r="G55" s="207">
        <v>400</v>
      </c>
      <c r="H55" s="208">
        <v>415</v>
      </c>
      <c r="I55" s="215"/>
    </row>
    <row r="56" spans="1:9" ht="21.75" customHeight="1" x14ac:dyDescent="0.2">
      <c r="A56" s="114">
        <v>53</v>
      </c>
      <c r="B56" s="216" t="s">
        <v>424</v>
      </c>
      <c r="C56" s="217"/>
      <c r="D56" s="218" t="s">
        <v>429</v>
      </c>
      <c r="E56" s="114" t="s">
        <v>129</v>
      </c>
      <c r="F56" s="206">
        <v>1960</v>
      </c>
      <c r="G56" s="207">
        <v>860</v>
      </c>
      <c r="H56" s="208">
        <v>1450</v>
      </c>
      <c r="I56" s="215" t="s">
        <v>430</v>
      </c>
    </row>
    <row r="57" spans="1:9" ht="21.75" customHeight="1" x14ac:dyDescent="0.2">
      <c r="A57" s="114">
        <v>54</v>
      </c>
      <c r="B57" s="216" t="s">
        <v>424</v>
      </c>
      <c r="C57" s="217"/>
      <c r="D57" s="218" t="s">
        <v>431</v>
      </c>
      <c r="E57" s="114" t="s">
        <v>129</v>
      </c>
      <c r="F57" s="116">
        <v>885</v>
      </c>
      <c r="G57" s="207">
        <v>665</v>
      </c>
      <c r="H57" s="208">
        <v>740</v>
      </c>
      <c r="I57" s="215" t="s">
        <v>432</v>
      </c>
    </row>
    <row r="58" spans="1:9" ht="21.75" customHeight="1" x14ac:dyDescent="0.2">
      <c r="A58" s="114">
        <v>55</v>
      </c>
      <c r="B58" s="216" t="s">
        <v>424</v>
      </c>
      <c r="C58" s="217"/>
      <c r="D58" s="218" t="s">
        <v>433</v>
      </c>
      <c r="E58" s="114" t="s">
        <v>129</v>
      </c>
      <c r="F58" s="206">
        <v>1600</v>
      </c>
      <c r="G58" s="207">
        <v>750</v>
      </c>
      <c r="H58" s="208">
        <v>870</v>
      </c>
      <c r="I58" s="215"/>
    </row>
    <row r="59" spans="1:9" ht="21.75" customHeight="1" x14ac:dyDescent="0.2">
      <c r="A59" s="114">
        <v>56</v>
      </c>
      <c r="B59" s="216" t="s">
        <v>424</v>
      </c>
      <c r="C59" s="219" t="s">
        <v>365</v>
      </c>
      <c r="D59" s="218" t="s">
        <v>434</v>
      </c>
      <c r="E59" s="114" t="s">
        <v>129</v>
      </c>
      <c r="F59" s="206">
        <v>1370</v>
      </c>
      <c r="G59" s="207">
        <v>830</v>
      </c>
      <c r="H59" s="208">
        <v>1750</v>
      </c>
      <c r="I59" s="215" t="s">
        <v>435</v>
      </c>
    </row>
    <row r="60" spans="1:9" ht="21.75" customHeight="1" x14ac:dyDescent="0.2">
      <c r="A60" s="114">
        <v>57</v>
      </c>
      <c r="B60" s="216" t="s">
        <v>424</v>
      </c>
      <c r="C60" s="219" t="s">
        <v>365</v>
      </c>
      <c r="D60" s="218" t="s">
        <v>434</v>
      </c>
      <c r="E60" s="114" t="s">
        <v>129</v>
      </c>
      <c r="F60" s="206">
        <v>2150</v>
      </c>
      <c r="G60" s="207">
        <v>950</v>
      </c>
      <c r="H60" s="208">
        <v>1900</v>
      </c>
      <c r="I60" s="215" t="s">
        <v>436</v>
      </c>
    </row>
    <row r="61" spans="1:9" ht="21.75" customHeight="1" x14ac:dyDescent="0.2">
      <c r="A61" s="114">
        <v>58</v>
      </c>
      <c r="B61" s="216" t="s">
        <v>134</v>
      </c>
      <c r="C61" s="217"/>
      <c r="D61" s="218" t="s">
        <v>437</v>
      </c>
      <c r="E61" s="114" t="s">
        <v>129</v>
      </c>
      <c r="F61" s="206">
        <v>770</v>
      </c>
      <c r="G61" s="207">
        <v>975</v>
      </c>
      <c r="H61" s="208">
        <v>1920</v>
      </c>
      <c r="I61" s="215" t="s">
        <v>438</v>
      </c>
    </row>
    <row r="62" spans="1:9" ht="21.75" customHeight="1" x14ac:dyDescent="0.2">
      <c r="A62" s="114">
        <v>59</v>
      </c>
      <c r="B62" s="216" t="s">
        <v>134</v>
      </c>
      <c r="C62" s="217"/>
      <c r="D62" s="218" t="s">
        <v>439</v>
      </c>
      <c r="E62" s="114" t="s">
        <v>129</v>
      </c>
      <c r="F62" s="206">
        <v>1515</v>
      </c>
      <c r="G62" s="207">
        <v>610</v>
      </c>
      <c r="H62" s="208">
        <v>1625</v>
      </c>
      <c r="I62" s="215" t="s">
        <v>440</v>
      </c>
    </row>
    <row r="63" spans="1:9" ht="21.75" customHeight="1" x14ac:dyDescent="0.2">
      <c r="A63" s="114">
        <v>60</v>
      </c>
      <c r="B63" s="216" t="s">
        <v>134</v>
      </c>
      <c r="C63" s="217"/>
      <c r="D63" s="218" t="s">
        <v>531</v>
      </c>
      <c r="E63" s="114" t="s">
        <v>129</v>
      </c>
      <c r="F63" s="284">
        <v>1710</v>
      </c>
      <c r="G63" s="285">
        <v>800</v>
      </c>
      <c r="H63" s="286">
        <v>1250</v>
      </c>
      <c r="I63" s="272"/>
    </row>
    <row r="64" spans="1:9" ht="21.75" customHeight="1" x14ac:dyDescent="0.2">
      <c r="A64" s="114">
        <v>61</v>
      </c>
      <c r="B64" s="216" t="s">
        <v>134</v>
      </c>
      <c r="C64" s="217"/>
      <c r="D64" s="218" t="s">
        <v>441</v>
      </c>
      <c r="E64" s="114" t="s">
        <v>129</v>
      </c>
      <c r="F64" s="206">
        <v>600</v>
      </c>
      <c r="G64" s="207">
        <v>600</v>
      </c>
      <c r="H64" s="208">
        <v>800</v>
      </c>
      <c r="I64" s="215"/>
    </row>
    <row r="65" spans="1:9" ht="21.75" customHeight="1" x14ac:dyDescent="0.2">
      <c r="A65" s="114">
        <v>62</v>
      </c>
      <c r="B65" s="216" t="s">
        <v>442</v>
      </c>
      <c r="C65" s="217"/>
      <c r="D65" s="218" t="s">
        <v>351</v>
      </c>
      <c r="E65" s="114" t="s">
        <v>129</v>
      </c>
      <c r="F65" s="206">
        <v>1515</v>
      </c>
      <c r="G65" s="207">
        <v>610</v>
      </c>
      <c r="H65" s="208">
        <v>1930</v>
      </c>
      <c r="I65" s="215" t="s">
        <v>440</v>
      </c>
    </row>
    <row r="66" spans="1:9" ht="21.75" customHeight="1" x14ac:dyDescent="0.2">
      <c r="A66" s="114">
        <v>63</v>
      </c>
      <c r="B66" s="216" t="s">
        <v>132</v>
      </c>
      <c r="C66" s="217"/>
      <c r="D66" s="218" t="s">
        <v>443</v>
      </c>
      <c r="E66" s="114" t="s">
        <v>130</v>
      </c>
      <c r="F66" s="206" t="s">
        <v>510</v>
      </c>
      <c r="G66" s="207" t="s">
        <v>510</v>
      </c>
      <c r="H66" s="208" t="s">
        <v>510</v>
      </c>
      <c r="I66" s="215"/>
    </row>
    <row r="67" spans="1:9" ht="21.75" customHeight="1" x14ac:dyDescent="0.2">
      <c r="A67" s="114">
        <v>64</v>
      </c>
      <c r="B67" s="216" t="s">
        <v>128</v>
      </c>
      <c r="C67" s="217"/>
      <c r="D67" s="218" t="s">
        <v>443</v>
      </c>
      <c r="E67" s="114" t="s">
        <v>129</v>
      </c>
      <c r="F67" s="206" t="s">
        <v>510</v>
      </c>
      <c r="G67" s="207" t="s">
        <v>510</v>
      </c>
      <c r="H67" s="208" t="s">
        <v>510</v>
      </c>
      <c r="I67" s="215"/>
    </row>
    <row r="68" spans="1:9" ht="21.75" customHeight="1" x14ac:dyDescent="0.2">
      <c r="A68" s="114">
        <v>65</v>
      </c>
      <c r="B68" s="216" t="s">
        <v>444</v>
      </c>
      <c r="C68" s="217"/>
      <c r="D68" s="218" t="s">
        <v>445</v>
      </c>
      <c r="E68" s="114" t="s">
        <v>129</v>
      </c>
      <c r="F68" s="206" t="s">
        <v>510</v>
      </c>
      <c r="G68" s="207" t="s">
        <v>510</v>
      </c>
      <c r="H68" s="208" t="s">
        <v>510</v>
      </c>
      <c r="I68" s="215"/>
    </row>
    <row r="69" spans="1:9" ht="21.75" customHeight="1" x14ac:dyDescent="0.2">
      <c r="A69" s="209" t="s">
        <v>446</v>
      </c>
      <c r="B69" s="210" t="s">
        <v>132</v>
      </c>
      <c r="C69" s="211"/>
      <c r="D69" s="215" t="s">
        <v>543</v>
      </c>
      <c r="E69" s="209" t="s">
        <v>135</v>
      </c>
      <c r="F69" s="206"/>
      <c r="G69" s="207"/>
      <c r="H69" s="208"/>
      <c r="I69" s="215"/>
    </row>
    <row r="70" spans="1:9" ht="21.75" customHeight="1" x14ac:dyDescent="0.2">
      <c r="A70" s="209" t="s">
        <v>136</v>
      </c>
      <c r="B70" s="210" t="s">
        <v>137</v>
      </c>
      <c r="C70" s="211"/>
      <c r="D70" s="215" t="s">
        <v>514</v>
      </c>
      <c r="E70" s="209" t="s">
        <v>135</v>
      </c>
      <c r="F70" s="206"/>
      <c r="G70" s="207"/>
      <c r="H70" s="208"/>
      <c r="I70" s="215"/>
    </row>
  </sheetData>
  <mergeCells count="1">
    <mergeCell ref="B3:C3"/>
  </mergeCells>
  <phoneticPr fontId="3"/>
  <printOptions horizontalCentered="1"/>
  <pageMargins left="0.62992125984251968" right="0.27559055118110237" top="0.78740157480314965" bottom="0.39370078740157483" header="0.39370078740157483" footer="0.31496062992125984"/>
  <pageSetup paperSize="9" orientation="portrait" r:id="rId1"/>
  <headerFooter alignWithMargins="0">
    <oddHeader>&amp;R&amp;P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90"/>
  <sheetViews>
    <sheetView workbookViewId="0">
      <selection sqref="A1:XFD1"/>
    </sheetView>
  </sheetViews>
  <sheetFormatPr defaultColWidth="22.44140625" defaultRowHeight="13.2" x14ac:dyDescent="0.2"/>
  <cols>
    <col min="1" max="1" width="2.33203125" style="240" customWidth="1"/>
    <col min="2" max="2" width="14.77734375" style="240" customWidth="1"/>
    <col min="3" max="3" width="78.5546875" style="240" customWidth="1"/>
    <col min="4" max="16384" width="22.44140625" style="240"/>
  </cols>
  <sheetData>
    <row r="1" spans="1:3" x14ac:dyDescent="0.2">
      <c r="A1" s="123" t="s">
        <v>319</v>
      </c>
      <c r="C1" s="241"/>
    </row>
    <row r="2" spans="1:3" ht="20.25" customHeight="1" x14ac:dyDescent="0.2">
      <c r="C2" s="124" t="s">
        <v>274</v>
      </c>
    </row>
    <row r="3" spans="1:3" ht="18.75" customHeight="1" x14ac:dyDescent="0.2">
      <c r="A3" s="123" t="s">
        <v>275</v>
      </c>
    </row>
    <row r="4" spans="1:3" ht="18.75" customHeight="1" x14ac:dyDescent="0.2">
      <c r="B4" s="138" t="s">
        <v>198</v>
      </c>
      <c r="C4" s="139" t="s">
        <v>199</v>
      </c>
    </row>
    <row r="5" spans="1:3" ht="18.75" customHeight="1" x14ac:dyDescent="0.2">
      <c r="B5" s="234" t="s">
        <v>200</v>
      </c>
      <c r="C5" s="128" t="s">
        <v>201</v>
      </c>
    </row>
    <row r="6" spans="1:3" ht="18.75" customHeight="1" x14ac:dyDescent="0.2">
      <c r="B6" s="235" t="s">
        <v>462</v>
      </c>
      <c r="C6" s="129" t="s">
        <v>202</v>
      </c>
    </row>
    <row r="7" spans="1:3" ht="18.75" customHeight="1" x14ac:dyDescent="0.2">
      <c r="B7" s="242"/>
      <c r="C7" s="130" t="s">
        <v>203</v>
      </c>
    </row>
    <row r="8" spans="1:3" ht="18.75" customHeight="1" x14ac:dyDescent="0.2">
      <c r="B8" s="374" t="s">
        <v>204</v>
      </c>
      <c r="C8" s="129" t="s">
        <v>463</v>
      </c>
    </row>
    <row r="9" spans="1:3" ht="18.75" customHeight="1" x14ac:dyDescent="0.2">
      <c r="B9" s="375"/>
      <c r="C9" s="130" t="s">
        <v>205</v>
      </c>
    </row>
    <row r="10" spans="1:3" ht="18.75" customHeight="1" x14ac:dyDescent="0.2">
      <c r="B10" s="374" t="s">
        <v>206</v>
      </c>
      <c r="C10" s="132" t="s">
        <v>207</v>
      </c>
    </row>
    <row r="11" spans="1:3" ht="18.75" customHeight="1" x14ac:dyDescent="0.2">
      <c r="B11" s="375"/>
      <c r="C11" s="134" t="s">
        <v>208</v>
      </c>
    </row>
    <row r="12" spans="1:3" ht="18.75" customHeight="1" x14ac:dyDescent="0.2">
      <c r="B12" s="374" t="s">
        <v>209</v>
      </c>
      <c r="C12" s="135" t="s">
        <v>210</v>
      </c>
    </row>
    <row r="13" spans="1:3" ht="18.75" customHeight="1" x14ac:dyDescent="0.2">
      <c r="B13" s="375"/>
      <c r="C13" s="134" t="s">
        <v>211</v>
      </c>
    </row>
    <row r="14" spans="1:3" ht="18.75" customHeight="1" x14ac:dyDescent="0.2">
      <c r="B14" s="374" t="s">
        <v>212</v>
      </c>
      <c r="C14" s="135" t="s">
        <v>213</v>
      </c>
    </row>
    <row r="15" spans="1:3" ht="18.75" customHeight="1" x14ac:dyDescent="0.2">
      <c r="B15" s="375"/>
      <c r="C15" s="134" t="s">
        <v>214</v>
      </c>
    </row>
    <row r="16" spans="1:3" ht="18.75" customHeight="1" x14ac:dyDescent="0.2">
      <c r="B16" s="137" t="s">
        <v>215</v>
      </c>
      <c r="C16" s="127" t="s">
        <v>216</v>
      </c>
    </row>
    <row r="17" spans="2:3" ht="18.75" customHeight="1" x14ac:dyDescent="0.2">
      <c r="B17" s="374" t="s">
        <v>217</v>
      </c>
      <c r="C17" s="135" t="s">
        <v>218</v>
      </c>
    </row>
    <row r="18" spans="2:3" ht="18.75" customHeight="1" x14ac:dyDescent="0.2">
      <c r="B18" s="375"/>
      <c r="C18" s="134" t="s">
        <v>219</v>
      </c>
    </row>
    <row r="19" spans="2:3" ht="18.75" customHeight="1" x14ac:dyDescent="0.2">
      <c r="B19" s="137" t="s">
        <v>220</v>
      </c>
      <c r="C19" s="127" t="s">
        <v>221</v>
      </c>
    </row>
    <row r="20" spans="2:3" ht="18.75" customHeight="1" x14ac:dyDescent="0.2">
      <c r="B20" s="374" t="s">
        <v>222</v>
      </c>
      <c r="C20" s="135" t="s">
        <v>223</v>
      </c>
    </row>
    <row r="21" spans="2:3" ht="18.75" customHeight="1" x14ac:dyDescent="0.2">
      <c r="B21" s="375"/>
      <c r="C21" s="133" t="s">
        <v>224</v>
      </c>
    </row>
    <row r="22" spans="2:3" ht="18.75" customHeight="1" x14ac:dyDescent="0.2">
      <c r="B22" s="374" t="s">
        <v>225</v>
      </c>
      <c r="C22" s="135" t="s">
        <v>226</v>
      </c>
    </row>
    <row r="23" spans="2:3" ht="18.75" customHeight="1" x14ac:dyDescent="0.2">
      <c r="B23" s="375"/>
      <c r="C23" s="134" t="s">
        <v>227</v>
      </c>
    </row>
    <row r="24" spans="2:3" ht="18.75" customHeight="1" x14ac:dyDescent="0.2">
      <c r="B24" s="137" t="s">
        <v>228</v>
      </c>
      <c r="C24" s="127" t="s">
        <v>229</v>
      </c>
    </row>
    <row r="25" spans="2:3" ht="18.75" customHeight="1" x14ac:dyDescent="0.2">
      <c r="B25" s="236" t="s">
        <v>230</v>
      </c>
      <c r="C25" s="127" t="s">
        <v>231</v>
      </c>
    </row>
    <row r="26" spans="2:3" ht="18.75" customHeight="1" x14ac:dyDescent="0.2">
      <c r="B26" s="137" t="s">
        <v>232</v>
      </c>
      <c r="C26" s="131" t="s">
        <v>233</v>
      </c>
    </row>
    <row r="27" spans="2:3" ht="18.75" customHeight="1" x14ac:dyDescent="0.2">
      <c r="B27" s="232" t="s">
        <v>234</v>
      </c>
      <c r="C27" s="136" t="s">
        <v>236</v>
      </c>
    </row>
    <row r="28" spans="2:3" ht="18.75" customHeight="1" x14ac:dyDescent="0.2">
      <c r="B28" s="233" t="s">
        <v>235</v>
      </c>
      <c r="C28" s="130" t="s">
        <v>237</v>
      </c>
    </row>
    <row r="29" spans="2:3" ht="18.75" customHeight="1" x14ac:dyDescent="0.2">
      <c r="B29" s="236" t="s">
        <v>238</v>
      </c>
      <c r="C29" s="129" t="s">
        <v>240</v>
      </c>
    </row>
    <row r="30" spans="2:3" ht="18.75" customHeight="1" x14ac:dyDescent="0.2">
      <c r="B30" s="233" t="s">
        <v>239</v>
      </c>
      <c r="C30" s="130" t="s">
        <v>241</v>
      </c>
    </row>
    <row r="31" spans="2:3" ht="18.75" customHeight="1" x14ac:dyDescent="0.2">
      <c r="B31" s="137" t="s">
        <v>242</v>
      </c>
      <c r="C31" s="131" t="s">
        <v>243</v>
      </c>
    </row>
    <row r="32" spans="2:3" ht="18.75" customHeight="1" x14ac:dyDescent="0.2">
      <c r="B32" s="137" t="s">
        <v>244</v>
      </c>
      <c r="C32" s="131" t="s">
        <v>245</v>
      </c>
    </row>
    <row r="33" spans="1:3" ht="18.75" customHeight="1" x14ac:dyDescent="0.2">
      <c r="B33" s="374" t="s">
        <v>246</v>
      </c>
      <c r="C33" s="132" t="s">
        <v>247</v>
      </c>
    </row>
    <row r="34" spans="1:3" ht="18.75" customHeight="1" x14ac:dyDescent="0.2">
      <c r="B34" s="375"/>
      <c r="C34" s="133" t="s">
        <v>464</v>
      </c>
    </row>
    <row r="35" spans="1:3" ht="18.75" customHeight="1" x14ac:dyDescent="0.2">
      <c r="B35" s="376" t="s">
        <v>248</v>
      </c>
      <c r="C35" s="243" t="s">
        <v>249</v>
      </c>
    </row>
    <row r="36" spans="1:3" ht="18.75" customHeight="1" x14ac:dyDescent="0.2">
      <c r="B36" s="376"/>
      <c r="C36" s="135" t="s">
        <v>465</v>
      </c>
    </row>
    <row r="37" spans="1:3" ht="18.75" customHeight="1" x14ac:dyDescent="0.2">
      <c r="B37" s="377"/>
      <c r="C37" s="134" t="s">
        <v>518</v>
      </c>
    </row>
    <row r="38" spans="1:3" ht="18.75" customHeight="1" x14ac:dyDescent="0.2">
      <c r="B38" s="125"/>
    </row>
    <row r="39" spans="1:3" ht="18.75" customHeight="1" x14ac:dyDescent="0.2">
      <c r="A39" s="123" t="s">
        <v>250</v>
      </c>
    </row>
    <row r="40" spans="1:3" ht="45" customHeight="1" x14ac:dyDescent="0.2">
      <c r="B40" s="382" t="s">
        <v>466</v>
      </c>
      <c r="C40" s="383"/>
    </row>
    <row r="41" spans="1:3" ht="17.25" customHeight="1" x14ac:dyDescent="0.2">
      <c r="B41" s="138" t="s">
        <v>198</v>
      </c>
      <c r="C41" s="143" t="s">
        <v>199</v>
      </c>
    </row>
    <row r="42" spans="1:3" ht="17.25" customHeight="1" x14ac:dyDescent="0.2">
      <c r="B42" s="374" t="s">
        <v>251</v>
      </c>
      <c r="C42" s="244" t="s">
        <v>467</v>
      </c>
    </row>
    <row r="43" spans="1:3" ht="17.25" customHeight="1" x14ac:dyDescent="0.2">
      <c r="B43" s="378"/>
      <c r="C43" s="142" t="s">
        <v>468</v>
      </c>
    </row>
    <row r="44" spans="1:3" ht="17.25" customHeight="1" x14ac:dyDescent="0.2">
      <c r="B44" s="375"/>
      <c r="C44" s="145" t="s">
        <v>469</v>
      </c>
    </row>
    <row r="45" spans="1:3" ht="29.25" customHeight="1" x14ac:dyDescent="0.2">
      <c r="B45" s="378" t="s">
        <v>252</v>
      </c>
      <c r="C45" s="144" t="s">
        <v>519</v>
      </c>
    </row>
    <row r="46" spans="1:3" ht="17.25" customHeight="1" x14ac:dyDescent="0.2">
      <c r="B46" s="378"/>
      <c r="C46" s="142" t="s">
        <v>470</v>
      </c>
    </row>
    <row r="47" spans="1:3" ht="17.25" customHeight="1" x14ac:dyDescent="0.2">
      <c r="B47" s="378"/>
      <c r="C47" s="144" t="s">
        <v>471</v>
      </c>
    </row>
    <row r="48" spans="1:3" ht="17.25" customHeight="1" x14ac:dyDescent="0.2">
      <c r="B48" s="378"/>
      <c r="C48" s="144" t="s">
        <v>472</v>
      </c>
    </row>
    <row r="49" spans="1:3" ht="17.25" customHeight="1" x14ac:dyDescent="0.2">
      <c r="B49" s="378"/>
      <c r="C49" s="144" t="s">
        <v>473</v>
      </c>
    </row>
    <row r="50" spans="1:3" ht="17.25" customHeight="1" x14ac:dyDescent="0.2">
      <c r="B50" s="374" t="s">
        <v>253</v>
      </c>
      <c r="C50" s="244" t="s">
        <v>520</v>
      </c>
    </row>
    <row r="51" spans="1:3" ht="17.25" customHeight="1" x14ac:dyDescent="0.2">
      <c r="B51" s="375"/>
      <c r="C51" s="145" t="s">
        <v>521</v>
      </c>
    </row>
    <row r="52" spans="1:3" ht="17.25" customHeight="1" x14ac:dyDescent="0.2">
      <c r="B52" s="233" t="s">
        <v>276</v>
      </c>
      <c r="C52" s="149" t="s">
        <v>277</v>
      </c>
    </row>
    <row r="53" spans="1:3" ht="17.25" customHeight="1" x14ac:dyDescent="0.2">
      <c r="B53" s="137" t="s">
        <v>254</v>
      </c>
      <c r="C53" s="145" t="s">
        <v>522</v>
      </c>
    </row>
    <row r="54" spans="1:3" ht="17.25" customHeight="1" x14ac:dyDescent="0.2">
      <c r="B54" s="125"/>
      <c r="C54" s="245"/>
    </row>
    <row r="55" spans="1:3" ht="17.25" customHeight="1" x14ac:dyDescent="0.2">
      <c r="A55" s="123" t="s">
        <v>474</v>
      </c>
      <c r="C55" s="245"/>
    </row>
    <row r="56" spans="1:3" ht="17.25" customHeight="1" x14ac:dyDescent="0.2">
      <c r="B56" s="141" t="s">
        <v>198</v>
      </c>
      <c r="C56" s="143" t="s">
        <v>199</v>
      </c>
    </row>
    <row r="57" spans="1:3" ht="17.25" customHeight="1" x14ac:dyDescent="0.2">
      <c r="B57" s="126" t="s">
        <v>255</v>
      </c>
      <c r="C57" s="146" t="s">
        <v>475</v>
      </c>
    </row>
    <row r="58" spans="1:3" ht="17.25" customHeight="1" x14ac:dyDescent="0.2">
      <c r="B58" s="379" t="s">
        <v>256</v>
      </c>
      <c r="C58" s="234" t="s">
        <v>257</v>
      </c>
    </row>
    <row r="59" spans="1:3" ht="17.25" customHeight="1" x14ac:dyDescent="0.2">
      <c r="B59" s="381"/>
      <c r="C59" s="145" t="s">
        <v>258</v>
      </c>
    </row>
    <row r="60" spans="1:3" ht="17.25" customHeight="1" x14ac:dyDescent="0.2">
      <c r="B60" s="126" t="s">
        <v>259</v>
      </c>
      <c r="C60" s="147" t="s">
        <v>476</v>
      </c>
    </row>
    <row r="61" spans="1:3" ht="17.25" customHeight="1" x14ac:dyDescent="0.2">
      <c r="B61" s="126" t="s">
        <v>260</v>
      </c>
      <c r="C61" s="148" t="s">
        <v>477</v>
      </c>
    </row>
    <row r="62" spans="1:3" ht="17.25" customHeight="1" x14ac:dyDescent="0.2">
      <c r="B62" s="235" t="s">
        <v>261</v>
      </c>
      <c r="C62" s="142" t="s">
        <v>478</v>
      </c>
    </row>
    <row r="63" spans="1:3" ht="17.25" customHeight="1" x14ac:dyDescent="0.2">
      <c r="B63" s="126" t="s">
        <v>273</v>
      </c>
      <c r="C63" s="148" t="s">
        <v>523</v>
      </c>
    </row>
    <row r="64" spans="1:3" ht="17.25" customHeight="1" x14ac:dyDescent="0.2">
      <c r="B64" s="379" t="s">
        <v>262</v>
      </c>
      <c r="C64" s="142" t="s">
        <v>263</v>
      </c>
    </row>
    <row r="65" spans="1:3" ht="17.25" customHeight="1" x14ac:dyDescent="0.2">
      <c r="B65" s="380"/>
      <c r="C65" s="142" t="s">
        <v>264</v>
      </c>
    </row>
    <row r="66" spans="1:3" ht="17.25" customHeight="1" x14ac:dyDescent="0.2">
      <c r="B66" s="379" t="s">
        <v>265</v>
      </c>
      <c r="C66" s="146" t="s">
        <v>266</v>
      </c>
    </row>
    <row r="67" spans="1:3" ht="17.25" customHeight="1" x14ac:dyDescent="0.2">
      <c r="B67" s="381"/>
      <c r="C67" s="145" t="s">
        <v>479</v>
      </c>
    </row>
    <row r="68" spans="1:3" ht="17.25" customHeight="1" x14ac:dyDescent="0.2">
      <c r="B68" s="126" t="s">
        <v>267</v>
      </c>
      <c r="C68" s="147" t="s">
        <v>268</v>
      </c>
    </row>
    <row r="69" spans="1:3" ht="17.25" customHeight="1" x14ac:dyDescent="0.2">
      <c r="B69" s="125"/>
      <c r="C69" s="245"/>
    </row>
    <row r="70" spans="1:3" ht="17.25" customHeight="1" x14ac:dyDescent="0.2">
      <c r="A70" s="273" t="s">
        <v>480</v>
      </c>
      <c r="B70" s="274"/>
      <c r="C70" s="271"/>
    </row>
    <row r="71" spans="1:3" ht="17.25" customHeight="1" x14ac:dyDescent="0.2">
      <c r="A71" s="270"/>
      <c r="B71" s="275" t="s">
        <v>198</v>
      </c>
      <c r="C71" s="276" t="s">
        <v>199</v>
      </c>
    </row>
    <row r="72" spans="1:3" ht="17.25" customHeight="1" x14ac:dyDescent="0.2">
      <c r="A72" s="270"/>
      <c r="B72" s="384" t="s">
        <v>269</v>
      </c>
      <c r="C72" s="277" t="s">
        <v>533</v>
      </c>
    </row>
    <row r="73" spans="1:3" ht="17.25" customHeight="1" x14ac:dyDescent="0.2">
      <c r="A73" s="270"/>
      <c r="B73" s="385"/>
      <c r="C73" s="278" t="s">
        <v>534</v>
      </c>
    </row>
    <row r="74" spans="1:3" ht="17.25" customHeight="1" x14ac:dyDescent="0.2">
      <c r="A74" s="270"/>
      <c r="B74" s="384" t="s">
        <v>481</v>
      </c>
      <c r="C74" s="277" t="s">
        <v>535</v>
      </c>
    </row>
    <row r="75" spans="1:3" ht="17.25" customHeight="1" x14ac:dyDescent="0.2">
      <c r="A75" s="270"/>
      <c r="B75" s="385"/>
      <c r="C75" s="278" t="s">
        <v>536</v>
      </c>
    </row>
    <row r="76" spans="1:3" ht="13.8" x14ac:dyDescent="0.2">
      <c r="A76" s="270"/>
      <c r="B76" s="386"/>
      <c r="C76" s="279"/>
    </row>
    <row r="77" spans="1:3" ht="17.25" customHeight="1" x14ac:dyDescent="0.2">
      <c r="A77" s="270"/>
      <c r="B77" s="384" t="s">
        <v>482</v>
      </c>
      <c r="C77" s="278" t="s">
        <v>537</v>
      </c>
    </row>
    <row r="78" spans="1:3" ht="17.25" customHeight="1" x14ac:dyDescent="0.2">
      <c r="A78" s="270"/>
      <c r="B78" s="386"/>
      <c r="C78" s="279" t="s">
        <v>538</v>
      </c>
    </row>
    <row r="79" spans="1:3" ht="17.25" customHeight="1" x14ac:dyDescent="0.2">
      <c r="B79" s="125"/>
      <c r="C79" s="245"/>
    </row>
    <row r="80" spans="1:3" ht="17.25" customHeight="1" x14ac:dyDescent="0.2">
      <c r="A80" s="123" t="s">
        <v>483</v>
      </c>
      <c r="C80" s="245"/>
    </row>
    <row r="81" spans="2:3" ht="17.25" customHeight="1" x14ac:dyDescent="0.2">
      <c r="B81" s="126" t="s">
        <v>270</v>
      </c>
      <c r="C81" s="146" t="s">
        <v>271</v>
      </c>
    </row>
    <row r="82" spans="2:3" ht="17.25" customHeight="1" x14ac:dyDescent="0.2">
      <c r="B82" s="379" t="s">
        <v>484</v>
      </c>
      <c r="C82" s="146" t="s">
        <v>485</v>
      </c>
    </row>
    <row r="83" spans="2:3" ht="26.4" x14ac:dyDescent="0.2">
      <c r="B83" s="380"/>
      <c r="C83" s="142" t="s">
        <v>524</v>
      </c>
    </row>
    <row r="84" spans="2:3" ht="17.25" customHeight="1" x14ac:dyDescent="0.2">
      <c r="B84" s="381"/>
      <c r="C84" s="145" t="s">
        <v>486</v>
      </c>
    </row>
    <row r="85" spans="2:3" ht="17.25" customHeight="1" x14ac:dyDescent="0.2">
      <c r="B85" s="379" t="s">
        <v>487</v>
      </c>
      <c r="C85" s="146" t="s">
        <v>488</v>
      </c>
    </row>
    <row r="86" spans="2:3" ht="26.4" x14ac:dyDescent="0.2">
      <c r="B86" s="380"/>
      <c r="C86" s="142" t="s">
        <v>525</v>
      </c>
    </row>
    <row r="87" spans="2:3" ht="17.25" customHeight="1" x14ac:dyDescent="0.2">
      <c r="B87" s="381"/>
      <c r="C87" s="147" t="s">
        <v>489</v>
      </c>
    </row>
    <row r="88" spans="2:3" ht="17.25" customHeight="1" x14ac:dyDescent="0.2">
      <c r="B88" s="234" t="s">
        <v>490</v>
      </c>
      <c r="C88" s="144" t="s">
        <v>491</v>
      </c>
    </row>
    <row r="89" spans="2:3" ht="27" x14ac:dyDescent="0.2">
      <c r="B89" s="140" t="s">
        <v>272</v>
      </c>
      <c r="C89" s="147" t="s">
        <v>492</v>
      </c>
    </row>
    <row r="90" spans="2:3" ht="17.25" customHeight="1" x14ac:dyDescent="0.2">
      <c r="B90" s="125"/>
    </row>
  </sheetData>
  <mergeCells count="21">
    <mergeCell ref="B82:B84"/>
    <mergeCell ref="B85:B87"/>
    <mergeCell ref="B40:C40"/>
    <mergeCell ref="B58:B59"/>
    <mergeCell ref="B64:B65"/>
    <mergeCell ref="B66:B67"/>
    <mergeCell ref="B72:B73"/>
    <mergeCell ref="B74:B76"/>
    <mergeCell ref="B77:B78"/>
    <mergeCell ref="B50:B51"/>
    <mergeCell ref="B22:B23"/>
    <mergeCell ref="B33:B34"/>
    <mergeCell ref="B35:B37"/>
    <mergeCell ref="B42:B44"/>
    <mergeCell ref="B45:B49"/>
    <mergeCell ref="B20:B21"/>
    <mergeCell ref="B8:B9"/>
    <mergeCell ref="B10:B11"/>
    <mergeCell ref="B12:B13"/>
    <mergeCell ref="B14:B15"/>
    <mergeCell ref="B17:B18"/>
  </mergeCells>
  <phoneticPr fontId="3"/>
  <printOptions horizontalCentered="1"/>
  <pageMargins left="0.51181102362204722" right="0.51181102362204722" top="0.35433070866141736" bottom="0.39370078740157483" header="0.31496062992125984" footer="0.31496062992125984"/>
  <pageSetup paperSize="9" scale="9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5B649-88C4-4AB1-A86C-589D6A7AAF92}">
  <dimension ref="A1:D56"/>
  <sheetViews>
    <sheetView zoomScaleNormal="100" zoomScaleSheetLayoutView="55" workbookViewId="0">
      <selection activeCell="B6" sqref="B6"/>
    </sheetView>
  </sheetViews>
  <sheetFormatPr defaultColWidth="8.77734375" defaultRowHeight="13.2" x14ac:dyDescent="0.2"/>
  <cols>
    <col min="1" max="1" width="9.77734375" style="315" customWidth="1"/>
    <col min="2" max="2" width="62.21875" style="315" customWidth="1"/>
    <col min="3" max="3" width="31.21875" style="315" customWidth="1"/>
    <col min="4" max="4" width="37.44140625" style="315" customWidth="1"/>
    <col min="5" max="5" width="0.44140625" style="315" customWidth="1"/>
    <col min="6" max="16384" width="8.77734375" style="315"/>
  </cols>
  <sheetData>
    <row r="1" spans="1:4" ht="39.75" customHeight="1" x14ac:dyDescent="0.2">
      <c r="A1" s="329" t="s">
        <v>804</v>
      </c>
      <c r="B1" s="389" t="s">
        <v>714</v>
      </c>
      <c r="C1" s="389"/>
      <c r="D1" s="389"/>
    </row>
    <row r="2" spans="1:4" ht="41.25" customHeight="1" x14ac:dyDescent="0.2">
      <c r="A2" s="316"/>
      <c r="B2" s="317" t="s">
        <v>715</v>
      </c>
      <c r="C2" s="317" t="s">
        <v>716</v>
      </c>
      <c r="D2" s="317" t="s">
        <v>717</v>
      </c>
    </row>
    <row r="3" spans="1:4" ht="15" customHeight="1" x14ac:dyDescent="0.2">
      <c r="A3" s="318"/>
      <c r="B3" s="319" t="s">
        <v>718</v>
      </c>
      <c r="C3" s="319" t="s">
        <v>719</v>
      </c>
      <c r="D3" s="319" t="s">
        <v>719</v>
      </c>
    </row>
    <row r="4" spans="1:4" ht="15" customHeight="1" x14ac:dyDescent="0.2">
      <c r="A4" s="390" t="s">
        <v>147</v>
      </c>
      <c r="B4" s="327" t="s">
        <v>751</v>
      </c>
      <c r="C4" s="328" t="s">
        <v>720</v>
      </c>
      <c r="D4" s="321" t="s">
        <v>721</v>
      </c>
    </row>
    <row r="5" spans="1:4" ht="15" customHeight="1" x14ac:dyDescent="0.2">
      <c r="A5" s="390"/>
      <c r="B5" s="320" t="s">
        <v>722</v>
      </c>
      <c r="C5" s="321" t="s">
        <v>723</v>
      </c>
      <c r="D5" s="321" t="s">
        <v>724</v>
      </c>
    </row>
    <row r="6" spans="1:4" ht="15" customHeight="1" x14ac:dyDescent="0.2">
      <c r="A6" s="390"/>
      <c r="B6" s="327" t="s">
        <v>752</v>
      </c>
      <c r="C6" s="321" t="s">
        <v>725</v>
      </c>
      <c r="D6" s="321" t="s">
        <v>726</v>
      </c>
    </row>
    <row r="7" spans="1:4" ht="15" customHeight="1" x14ac:dyDescent="0.2">
      <c r="A7" s="390"/>
      <c r="B7" s="327" t="s">
        <v>753</v>
      </c>
      <c r="C7" s="321"/>
      <c r="D7" s="321" t="s">
        <v>727</v>
      </c>
    </row>
    <row r="8" spans="1:4" ht="15" customHeight="1" x14ac:dyDescent="0.2">
      <c r="A8" s="390"/>
      <c r="B8" s="328" t="s">
        <v>754</v>
      </c>
      <c r="C8" s="321"/>
      <c r="D8" s="328" t="s">
        <v>756</v>
      </c>
    </row>
    <row r="9" spans="1:4" ht="15" customHeight="1" x14ac:dyDescent="0.2">
      <c r="A9" s="390"/>
      <c r="B9" s="328" t="s">
        <v>728</v>
      </c>
      <c r="C9" s="321"/>
      <c r="D9" s="321" t="s">
        <v>729</v>
      </c>
    </row>
    <row r="10" spans="1:4" ht="15" customHeight="1" x14ac:dyDescent="0.2">
      <c r="A10" s="390"/>
      <c r="B10" s="328" t="s">
        <v>755</v>
      </c>
      <c r="C10" s="321"/>
      <c r="D10" s="328" t="s">
        <v>757</v>
      </c>
    </row>
    <row r="11" spans="1:4" ht="15" customHeight="1" x14ac:dyDescent="0.2">
      <c r="A11" s="390"/>
      <c r="B11" s="321" t="s">
        <v>730</v>
      </c>
      <c r="C11" s="321"/>
      <c r="D11" s="328" t="s">
        <v>758</v>
      </c>
    </row>
    <row r="12" spans="1:4" ht="15" customHeight="1" x14ac:dyDescent="0.2">
      <c r="A12" s="391"/>
      <c r="B12" s="322" t="s">
        <v>731</v>
      </c>
      <c r="C12" s="322"/>
      <c r="D12" s="322" t="s">
        <v>732</v>
      </c>
    </row>
    <row r="13" spans="1:4" ht="15" customHeight="1" x14ac:dyDescent="0.2">
      <c r="A13" s="323"/>
      <c r="B13" s="321" t="s">
        <v>718</v>
      </c>
      <c r="C13" s="321" t="s">
        <v>719</v>
      </c>
      <c r="D13" s="321" t="s">
        <v>719</v>
      </c>
    </row>
    <row r="14" spans="1:4" ht="15" customHeight="1" x14ac:dyDescent="0.2">
      <c r="A14" s="390" t="s">
        <v>759</v>
      </c>
      <c r="B14" s="327" t="s">
        <v>760</v>
      </c>
      <c r="C14" s="321" t="s">
        <v>720</v>
      </c>
      <c r="D14" s="321" t="s">
        <v>733</v>
      </c>
    </row>
    <row r="15" spans="1:4" ht="15" customHeight="1" x14ac:dyDescent="0.2">
      <c r="A15" s="392"/>
      <c r="B15" s="320" t="s">
        <v>734</v>
      </c>
      <c r="C15" s="321" t="s">
        <v>735</v>
      </c>
      <c r="D15" s="328" t="s">
        <v>764</v>
      </c>
    </row>
    <row r="16" spans="1:4" ht="15" customHeight="1" x14ac:dyDescent="0.2">
      <c r="A16" s="392"/>
      <c r="B16" s="327" t="s">
        <v>761</v>
      </c>
      <c r="C16" s="321" t="s">
        <v>736</v>
      </c>
      <c r="D16" s="328" t="s">
        <v>765</v>
      </c>
    </row>
    <row r="17" spans="1:4" ht="15" customHeight="1" x14ac:dyDescent="0.2">
      <c r="A17" s="392"/>
      <c r="B17" s="320" t="s">
        <v>737</v>
      </c>
      <c r="C17" s="328" t="s">
        <v>763</v>
      </c>
      <c r="D17" s="328" t="s">
        <v>763</v>
      </c>
    </row>
    <row r="18" spans="1:4" ht="15" customHeight="1" x14ac:dyDescent="0.2">
      <c r="A18" s="392"/>
      <c r="B18" s="320" t="s">
        <v>738</v>
      </c>
      <c r="C18" s="321" t="s">
        <v>739</v>
      </c>
      <c r="D18" s="321" t="s">
        <v>739</v>
      </c>
    </row>
    <row r="19" spans="1:4" ht="15" customHeight="1" x14ac:dyDescent="0.2">
      <c r="A19" s="392"/>
      <c r="B19" s="328" t="s">
        <v>762</v>
      </c>
      <c r="C19" s="321" t="s">
        <v>740</v>
      </c>
      <c r="D19" s="328" t="s">
        <v>766</v>
      </c>
    </row>
    <row r="20" spans="1:4" ht="15" customHeight="1" x14ac:dyDescent="0.2">
      <c r="A20" s="392"/>
      <c r="B20" s="321" t="s">
        <v>741</v>
      </c>
      <c r="C20" s="321"/>
      <c r="D20" s="328" t="s">
        <v>767</v>
      </c>
    </row>
    <row r="21" spans="1:4" ht="15" customHeight="1" x14ac:dyDescent="0.2">
      <c r="A21" s="392"/>
      <c r="B21" s="328" t="s">
        <v>755</v>
      </c>
      <c r="C21" s="321"/>
      <c r="D21" s="321" t="s">
        <v>742</v>
      </c>
    </row>
    <row r="22" spans="1:4" ht="15" customHeight="1" x14ac:dyDescent="0.2">
      <c r="A22" s="392"/>
      <c r="B22" s="321" t="s">
        <v>730</v>
      </c>
      <c r="C22" s="321"/>
      <c r="D22" s="321"/>
    </row>
    <row r="23" spans="1:4" ht="15" customHeight="1" x14ac:dyDescent="0.2">
      <c r="A23" s="393"/>
      <c r="B23" s="322" t="s">
        <v>731</v>
      </c>
      <c r="C23" s="322"/>
      <c r="D23" s="322"/>
    </row>
    <row r="24" spans="1:4" ht="15" customHeight="1" x14ac:dyDescent="0.2">
      <c r="A24" s="324"/>
      <c r="B24" s="321" t="s">
        <v>718</v>
      </c>
      <c r="C24" s="321" t="s">
        <v>719</v>
      </c>
      <c r="D24" s="321" t="s">
        <v>719</v>
      </c>
    </row>
    <row r="25" spans="1:4" ht="15" customHeight="1" x14ac:dyDescent="0.2">
      <c r="A25" s="390" t="s">
        <v>148</v>
      </c>
      <c r="B25" s="327" t="s">
        <v>751</v>
      </c>
      <c r="C25" s="321" t="s">
        <v>720</v>
      </c>
      <c r="D25" s="321" t="s">
        <v>733</v>
      </c>
    </row>
    <row r="26" spans="1:4" ht="15" customHeight="1" x14ac:dyDescent="0.2">
      <c r="A26" s="394"/>
      <c r="B26" s="328" t="s">
        <v>768</v>
      </c>
      <c r="C26" s="321" t="s">
        <v>735</v>
      </c>
      <c r="D26" s="328" t="s">
        <v>764</v>
      </c>
    </row>
    <row r="27" spans="1:4" ht="15" customHeight="1" x14ac:dyDescent="0.2">
      <c r="A27" s="394"/>
      <c r="B27" s="328" t="s">
        <v>769</v>
      </c>
      <c r="C27" s="321" t="s">
        <v>736</v>
      </c>
      <c r="D27" s="328" t="s">
        <v>765</v>
      </c>
    </row>
    <row r="28" spans="1:4" ht="15" customHeight="1" x14ac:dyDescent="0.2">
      <c r="A28" s="394"/>
      <c r="B28" s="328" t="s">
        <v>770</v>
      </c>
      <c r="C28" s="328" t="s">
        <v>763</v>
      </c>
      <c r="D28" s="328" t="s">
        <v>763</v>
      </c>
    </row>
    <row r="29" spans="1:4" ht="15" customHeight="1" x14ac:dyDescent="0.2">
      <c r="A29" s="394"/>
      <c r="B29" s="328" t="s">
        <v>771</v>
      </c>
      <c r="C29" s="321" t="s">
        <v>739</v>
      </c>
      <c r="D29" s="321" t="s">
        <v>739</v>
      </c>
    </row>
    <row r="30" spans="1:4" ht="15" customHeight="1" x14ac:dyDescent="0.2">
      <c r="A30" s="394"/>
      <c r="B30" s="328" t="s">
        <v>772</v>
      </c>
      <c r="C30" s="321" t="s">
        <v>740</v>
      </c>
      <c r="D30" s="328" t="s">
        <v>766</v>
      </c>
    </row>
    <row r="31" spans="1:4" ht="15" customHeight="1" x14ac:dyDescent="0.2">
      <c r="A31" s="394"/>
      <c r="B31" s="328" t="s">
        <v>762</v>
      </c>
      <c r="C31" s="321"/>
      <c r="D31" s="328" t="s">
        <v>767</v>
      </c>
    </row>
    <row r="32" spans="1:4" ht="15" customHeight="1" x14ac:dyDescent="0.2">
      <c r="A32" s="394"/>
      <c r="B32" s="321" t="s">
        <v>741</v>
      </c>
      <c r="C32" s="321"/>
      <c r="D32" s="321" t="s">
        <v>742</v>
      </c>
    </row>
    <row r="33" spans="1:4" ht="15" customHeight="1" x14ac:dyDescent="0.2">
      <c r="A33" s="394"/>
      <c r="B33" s="328" t="s">
        <v>755</v>
      </c>
      <c r="C33" s="321"/>
      <c r="D33" s="321"/>
    </row>
    <row r="34" spans="1:4" ht="15" customHeight="1" x14ac:dyDescent="0.2">
      <c r="A34" s="394"/>
      <c r="B34" s="321" t="s">
        <v>743</v>
      </c>
      <c r="C34" s="321"/>
      <c r="D34" s="321"/>
    </row>
    <row r="35" spans="1:4" ht="15" customHeight="1" x14ac:dyDescent="0.2">
      <c r="A35" s="395"/>
      <c r="B35" s="322" t="s">
        <v>744</v>
      </c>
      <c r="C35" s="322"/>
      <c r="D35" s="322"/>
    </row>
    <row r="36" spans="1:4" ht="41.25" customHeight="1" x14ac:dyDescent="0.2">
      <c r="A36" s="316"/>
      <c r="B36" s="317" t="s">
        <v>715</v>
      </c>
      <c r="C36" s="317" t="s">
        <v>716</v>
      </c>
      <c r="D36" s="317" t="s">
        <v>717</v>
      </c>
    </row>
    <row r="37" spans="1:4" ht="15" customHeight="1" x14ac:dyDescent="0.2">
      <c r="A37" s="319"/>
      <c r="B37" s="319" t="s">
        <v>745</v>
      </c>
      <c r="C37" s="321" t="s">
        <v>719</v>
      </c>
      <c r="D37" s="321" t="s">
        <v>719</v>
      </c>
    </row>
    <row r="38" spans="1:4" ht="15" customHeight="1" x14ac:dyDescent="0.2">
      <c r="A38" s="390" t="s">
        <v>746</v>
      </c>
      <c r="B38" s="321" t="s">
        <v>743</v>
      </c>
      <c r="C38" s="321" t="s">
        <v>720</v>
      </c>
      <c r="D38" s="321" t="s">
        <v>733</v>
      </c>
    </row>
    <row r="39" spans="1:4" ht="15" customHeight="1" x14ac:dyDescent="0.2">
      <c r="A39" s="394"/>
      <c r="B39" s="321" t="s">
        <v>744</v>
      </c>
      <c r="C39" s="321" t="s">
        <v>735</v>
      </c>
      <c r="D39" s="328" t="s">
        <v>764</v>
      </c>
    </row>
    <row r="40" spans="1:4" ht="15" customHeight="1" x14ac:dyDescent="0.2">
      <c r="A40" s="394"/>
      <c r="B40" s="321" t="s">
        <v>747</v>
      </c>
      <c r="C40" s="321" t="s">
        <v>736</v>
      </c>
      <c r="D40" s="328" t="s">
        <v>765</v>
      </c>
    </row>
    <row r="41" spans="1:4" ht="15" customHeight="1" x14ac:dyDescent="0.2">
      <c r="A41" s="394"/>
      <c r="B41" s="321" t="s">
        <v>748</v>
      </c>
      <c r="C41" s="328" t="s">
        <v>763</v>
      </c>
      <c r="D41" s="328" t="s">
        <v>763</v>
      </c>
    </row>
    <row r="42" spans="1:4" ht="15" customHeight="1" x14ac:dyDescent="0.2">
      <c r="A42" s="394"/>
      <c r="B42" s="321"/>
      <c r="C42" s="321" t="s">
        <v>739</v>
      </c>
      <c r="D42" s="321" t="s">
        <v>739</v>
      </c>
    </row>
    <row r="43" spans="1:4" ht="15" customHeight="1" x14ac:dyDescent="0.2">
      <c r="A43" s="394"/>
      <c r="B43" s="321"/>
      <c r="C43" s="321" t="s">
        <v>740</v>
      </c>
      <c r="D43" s="328" t="s">
        <v>766</v>
      </c>
    </row>
    <row r="44" spans="1:4" ht="15" customHeight="1" x14ac:dyDescent="0.2">
      <c r="A44" s="394"/>
      <c r="B44" s="321"/>
      <c r="C44" s="321"/>
      <c r="D44" s="328" t="s">
        <v>767</v>
      </c>
    </row>
    <row r="45" spans="1:4" ht="15" customHeight="1" x14ac:dyDescent="0.2">
      <c r="A45" s="325"/>
      <c r="B45" s="322"/>
      <c r="C45" s="322"/>
      <c r="D45" s="322" t="s">
        <v>742</v>
      </c>
    </row>
    <row r="46" spans="1:4" ht="15" customHeight="1" x14ac:dyDescent="0.2">
      <c r="A46" s="326"/>
      <c r="B46" s="319" t="s">
        <v>745</v>
      </c>
      <c r="C46" s="319" t="s">
        <v>719</v>
      </c>
      <c r="D46" s="321" t="s">
        <v>719</v>
      </c>
    </row>
    <row r="47" spans="1:4" ht="15" customHeight="1" x14ac:dyDescent="0.2">
      <c r="A47" s="387" t="s">
        <v>750</v>
      </c>
      <c r="B47" s="321"/>
      <c r="C47" s="321"/>
      <c r="D47" s="321" t="s">
        <v>733</v>
      </c>
    </row>
    <row r="48" spans="1:4" ht="15" customHeight="1" x14ac:dyDescent="0.2">
      <c r="A48" s="387"/>
      <c r="B48" s="321"/>
      <c r="C48" s="321"/>
      <c r="D48" s="328" t="s">
        <v>764</v>
      </c>
    </row>
    <row r="49" spans="1:4" ht="15" customHeight="1" x14ac:dyDescent="0.2">
      <c r="A49" s="387"/>
      <c r="B49" s="321" t="s">
        <v>749</v>
      </c>
      <c r="C49" s="321"/>
      <c r="D49" s="328" t="s">
        <v>765</v>
      </c>
    </row>
    <row r="50" spans="1:4" ht="15" customHeight="1" x14ac:dyDescent="0.2">
      <c r="A50" s="387"/>
      <c r="B50" s="321"/>
      <c r="C50" s="321"/>
      <c r="D50" s="328" t="s">
        <v>763</v>
      </c>
    </row>
    <row r="51" spans="1:4" ht="15" customHeight="1" x14ac:dyDescent="0.2">
      <c r="A51" s="387"/>
      <c r="B51" s="321"/>
      <c r="C51" s="321"/>
      <c r="D51" s="321" t="s">
        <v>739</v>
      </c>
    </row>
    <row r="52" spans="1:4" ht="15" customHeight="1" x14ac:dyDescent="0.2">
      <c r="A52" s="387"/>
      <c r="B52" s="321"/>
      <c r="C52" s="321"/>
      <c r="D52" s="328" t="s">
        <v>766</v>
      </c>
    </row>
    <row r="53" spans="1:4" ht="15" customHeight="1" x14ac:dyDescent="0.2">
      <c r="A53" s="387"/>
      <c r="B53" s="321"/>
      <c r="C53" s="321"/>
      <c r="D53" s="328" t="s">
        <v>767</v>
      </c>
    </row>
    <row r="54" spans="1:4" ht="15" customHeight="1" x14ac:dyDescent="0.2">
      <c r="A54" s="388"/>
      <c r="B54" s="322"/>
      <c r="C54" s="322"/>
      <c r="D54" s="322" t="s">
        <v>742</v>
      </c>
    </row>
    <row r="56" spans="1:4" x14ac:dyDescent="0.2">
      <c r="A56" s="329" t="s">
        <v>773</v>
      </c>
    </row>
  </sheetData>
  <mergeCells count="6">
    <mergeCell ref="A47:A54"/>
    <mergeCell ref="B1:D1"/>
    <mergeCell ref="A4:A12"/>
    <mergeCell ref="A14:A23"/>
    <mergeCell ref="A25:A35"/>
    <mergeCell ref="A38:A44"/>
  </mergeCells>
  <phoneticPr fontId="3"/>
  <pageMargins left="0.59" right="0.25" top="0.31" bottom="0.19" header="0.2" footer="0.16"/>
  <pageSetup paperSize="9"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678475-821B-4369-B0C3-E2292BCFF1F0}">
  <dimension ref="A1:H93"/>
  <sheetViews>
    <sheetView zoomScaleNormal="100" workbookViewId="0">
      <pane xSplit="1" ySplit="5" topLeftCell="B71" activePane="bottomRight" state="frozen"/>
      <selection pane="topRight" activeCell="B1" sqref="B1"/>
      <selection pane="bottomLeft" activeCell="A5" sqref="A5"/>
      <selection pane="bottomRight"/>
    </sheetView>
  </sheetViews>
  <sheetFormatPr defaultColWidth="8.77734375" defaultRowHeight="13.2" x14ac:dyDescent="0.2"/>
  <cols>
    <col min="1" max="1" width="13.21875" style="287" customWidth="1"/>
    <col min="2" max="2" width="19.44140625" style="287" customWidth="1"/>
    <col min="3" max="3" width="31.6640625" style="287" customWidth="1"/>
    <col min="4" max="4" width="18.77734375" style="287" customWidth="1"/>
    <col min="5" max="5" width="30.6640625" style="287" customWidth="1"/>
    <col min="6" max="6" width="2.44140625" style="287" hidden="1" customWidth="1"/>
    <col min="7" max="7" width="29.109375" style="287" customWidth="1"/>
    <col min="8" max="8" width="9" style="287" hidden="1" customWidth="1"/>
    <col min="9" max="16384" width="8.77734375" style="287"/>
  </cols>
  <sheetData>
    <row r="1" spans="1:8" x14ac:dyDescent="0.2">
      <c r="A1" s="331" t="s">
        <v>713</v>
      </c>
    </row>
    <row r="2" spans="1:8" ht="16.2" x14ac:dyDescent="0.2">
      <c r="A2" s="288" t="s">
        <v>544</v>
      </c>
    </row>
    <row r="4" spans="1:8" ht="14.4" x14ac:dyDescent="0.2">
      <c r="A4" s="396" t="s">
        <v>149</v>
      </c>
      <c r="B4" s="397" t="s">
        <v>545</v>
      </c>
      <c r="C4" s="397"/>
      <c r="D4" s="397" t="s">
        <v>546</v>
      </c>
      <c r="E4" s="397"/>
      <c r="F4" s="289"/>
      <c r="G4" s="290" t="s">
        <v>547</v>
      </c>
      <c r="H4" s="291"/>
    </row>
    <row r="5" spans="1:8" ht="14.4" x14ac:dyDescent="0.2">
      <c r="A5" s="396"/>
      <c r="B5" s="292" t="s">
        <v>548</v>
      </c>
      <c r="C5" s="292" t="s">
        <v>549</v>
      </c>
      <c r="D5" s="292" t="s">
        <v>548</v>
      </c>
      <c r="E5" s="292" t="s">
        <v>550</v>
      </c>
      <c r="F5" s="289"/>
      <c r="G5" s="290" t="s">
        <v>551</v>
      </c>
    </row>
    <row r="6" spans="1:8" ht="48" customHeight="1" x14ac:dyDescent="0.2">
      <c r="A6" s="293" t="s">
        <v>138</v>
      </c>
      <c r="B6" s="293" t="s">
        <v>552</v>
      </c>
      <c r="C6" s="293" t="s">
        <v>553</v>
      </c>
      <c r="D6" s="293" t="s">
        <v>554</v>
      </c>
      <c r="E6" s="293" t="s">
        <v>555</v>
      </c>
      <c r="F6" s="294"/>
      <c r="G6" s="293" t="s">
        <v>556</v>
      </c>
    </row>
    <row r="7" spans="1:8" s="291" customFormat="1" ht="31.5" customHeight="1" x14ac:dyDescent="0.2">
      <c r="A7" s="293" t="s">
        <v>139</v>
      </c>
      <c r="B7" s="293" t="s">
        <v>557</v>
      </c>
      <c r="C7" s="293" t="s">
        <v>558</v>
      </c>
      <c r="D7" s="293" t="s">
        <v>554</v>
      </c>
      <c r="E7" s="293" t="s">
        <v>559</v>
      </c>
      <c r="F7" s="295"/>
      <c r="G7" s="293" t="s">
        <v>560</v>
      </c>
    </row>
    <row r="8" spans="1:8" s="291" customFormat="1" ht="13.5" customHeight="1" x14ac:dyDescent="0.2">
      <c r="A8" s="293" t="s">
        <v>140</v>
      </c>
      <c r="B8" s="293" t="s">
        <v>557</v>
      </c>
      <c r="C8" s="293" t="s">
        <v>561</v>
      </c>
      <c r="D8" s="293" t="s">
        <v>554</v>
      </c>
      <c r="E8" s="293" t="s">
        <v>562</v>
      </c>
      <c r="F8" s="295"/>
      <c r="G8" s="293" t="s">
        <v>556</v>
      </c>
    </row>
    <row r="9" spans="1:8" s="291" customFormat="1" ht="31.5" customHeight="1" x14ac:dyDescent="0.2">
      <c r="A9" s="293" t="s">
        <v>141</v>
      </c>
      <c r="B9" s="293" t="s">
        <v>563</v>
      </c>
      <c r="C9" s="293" t="s">
        <v>564</v>
      </c>
      <c r="D9" s="293" t="s">
        <v>554</v>
      </c>
      <c r="E9" s="293" t="s">
        <v>565</v>
      </c>
      <c r="F9" s="295"/>
      <c r="G9" s="293" t="s">
        <v>560</v>
      </c>
    </row>
    <row r="10" spans="1:8" s="291" customFormat="1" ht="31.5" customHeight="1" x14ac:dyDescent="0.2">
      <c r="A10" s="293" t="s">
        <v>159</v>
      </c>
      <c r="B10" s="293" t="s">
        <v>566</v>
      </c>
      <c r="C10" s="293" t="s">
        <v>567</v>
      </c>
      <c r="D10" s="293" t="s">
        <v>554</v>
      </c>
      <c r="E10" s="293" t="s">
        <v>568</v>
      </c>
      <c r="F10" s="295"/>
      <c r="G10" s="293" t="s">
        <v>560</v>
      </c>
    </row>
    <row r="11" spans="1:8" s="291" customFormat="1" ht="31.5" customHeight="1" x14ac:dyDescent="0.2">
      <c r="A11" s="296" t="s">
        <v>569</v>
      </c>
      <c r="B11" s="293" t="s">
        <v>566</v>
      </c>
      <c r="C11" s="293" t="s">
        <v>567</v>
      </c>
      <c r="D11" s="293" t="s">
        <v>554</v>
      </c>
      <c r="E11" s="293" t="s">
        <v>568</v>
      </c>
      <c r="F11" s="295"/>
      <c r="G11" s="293" t="s">
        <v>560</v>
      </c>
    </row>
    <row r="12" spans="1:8" s="291" customFormat="1" ht="31.5" customHeight="1" x14ac:dyDescent="0.2">
      <c r="A12" s="293" t="s">
        <v>160</v>
      </c>
      <c r="B12" s="293" t="s">
        <v>161</v>
      </c>
      <c r="C12" s="293" t="s">
        <v>567</v>
      </c>
      <c r="D12" s="293" t="s">
        <v>554</v>
      </c>
      <c r="E12" s="293" t="s">
        <v>568</v>
      </c>
      <c r="F12" s="295"/>
      <c r="G12" s="293" t="s">
        <v>560</v>
      </c>
    </row>
    <row r="13" spans="1:8" s="291" customFormat="1" ht="31.5" customHeight="1" x14ac:dyDescent="0.2">
      <c r="A13" s="293" t="s">
        <v>162</v>
      </c>
      <c r="B13" s="293" t="s">
        <v>570</v>
      </c>
      <c r="C13" s="293" t="s">
        <v>567</v>
      </c>
      <c r="D13" s="293" t="s">
        <v>554</v>
      </c>
      <c r="E13" s="293" t="s">
        <v>568</v>
      </c>
      <c r="F13" s="295"/>
      <c r="G13" s="293" t="s">
        <v>560</v>
      </c>
    </row>
    <row r="14" spans="1:8" s="291" customFormat="1" ht="31.5" customHeight="1" x14ac:dyDescent="0.2">
      <c r="A14" s="293" t="s">
        <v>142</v>
      </c>
      <c r="B14" s="293" t="s">
        <v>571</v>
      </c>
      <c r="C14" s="293" t="s">
        <v>572</v>
      </c>
      <c r="D14" s="293" t="s">
        <v>554</v>
      </c>
      <c r="E14" s="293" t="s">
        <v>573</v>
      </c>
      <c r="F14" s="295"/>
      <c r="G14" s="293" t="s">
        <v>560</v>
      </c>
    </row>
    <row r="15" spans="1:8" s="291" customFormat="1" ht="48" x14ac:dyDescent="0.2">
      <c r="A15" s="293" t="s">
        <v>143</v>
      </c>
      <c r="B15" s="293" t="s">
        <v>574</v>
      </c>
      <c r="C15" s="293" t="s">
        <v>575</v>
      </c>
      <c r="D15" s="293" t="s">
        <v>554</v>
      </c>
      <c r="E15" s="293" t="s">
        <v>576</v>
      </c>
      <c r="F15" s="295"/>
      <c r="G15" s="293" t="s">
        <v>560</v>
      </c>
    </row>
    <row r="16" spans="1:8" s="291" customFormat="1" ht="31.5" customHeight="1" x14ac:dyDescent="0.2">
      <c r="A16" s="293" t="s">
        <v>577</v>
      </c>
      <c r="B16" s="293" t="s">
        <v>163</v>
      </c>
      <c r="C16" s="293" t="s">
        <v>578</v>
      </c>
      <c r="D16" s="293" t="s">
        <v>554</v>
      </c>
      <c r="E16" s="293" t="s">
        <v>579</v>
      </c>
      <c r="F16" s="295"/>
      <c r="G16" s="293" t="s">
        <v>560</v>
      </c>
    </row>
    <row r="17" spans="1:7" s="291" customFormat="1" ht="13.5" customHeight="1" x14ac:dyDescent="0.2">
      <c r="A17" s="293" t="s">
        <v>580</v>
      </c>
      <c r="B17" s="293" t="s">
        <v>581</v>
      </c>
      <c r="C17" s="297"/>
      <c r="D17" s="293" t="s">
        <v>581</v>
      </c>
      <c r="E17" s="297"/>
      <c r="F17" s="298"/>
      <c r="G17" s="297"/>
    </row>
    <row r="18" spans="1:7" s="291" customFormat="1" ht="31.5" customHeight="1" x14ac:dyDescent="0.2">
      <c r="A18" s="293" t="s">
        <v>164</v>
      </c>
      <c r="B18" s="293" t="s">
        <v>582</v>
      </c>
      <c r="C18" s="293" t="s">
        <v>558</v>
      </c>
      <c r="D18" s="293" t="s">
        <v>554</v>
      </c>
      <c r="E18" s="293" t="s">
        <v>559</v>
      </c>
      <c r="F18" s="295"/>
      <c r="G18" s="293" t="s">
        <v>560</v>
      </c>
    </row>
    <row r="19" spans="1:7" s="291" customFormat="1" ht="31.5" customHeight="1" x14ac:dyDescent="0.2">
      <c r="A19" s="293" t="s">
        <v>165</v>
      </c>
      <c r="B19" s="296" t="s">
        <v>583</v>
      </c>
      <c r="C19" s="293" t="s">
        <v>558</v>
      </c>
      <c r="D19" s="293" t="s">
        <v>554</v>
      </c>
      <c r="E19" s="293" t="s">
        <v>559</v>
      </c>
      <c r="F19" s="295"/>
      <c r="G19" s="293" t="s">
        <v>560</v>
      </c>
    </row>
    <row r="20" spans="1:7" s="291" customFormat="1" ht="31.5" customHeight="1" x14ac:dyDescent="0.2">
      <c r="A20" s="293" t="s">
        <v>166</v>
      </c>
      <c r="B20" s="293" t="s">
        <v>584</v>
      </c>
      <c r="C20" s="293" t="s">
        <v>561</v>
      </c>
      <c r="D20" s="293" t="s">
        <v>554</v>
      </c>
      <c r="E20" s="293" t="s">
        <v>585</v>
      </c>
      <c r="F20" s="299"/>
      <c r="G20" s="293" t="s">
        <v>556</v>
      </c>
    </row>
    <row r="21" spans="1:7" s="291" customFormat="1" ht="31.5" customHeight="1" x14ac:dyDescent="0.2">
      <c r="A21" s="293" t="s">
        <v>167</v>
      </c>
      <c r="B21" s="296" t="s">
        <v>586</v>
      </c>
      <c r="C21" s="293" t="s">
        <v>561</v>
      </c>
      <c r="D21" s="293" t="s">
        <v>554</v>
      </c>
      <c r="E21" s="293" t="s">
        <v>585</v>
      </c>
      <c r="F21" s="299"/>
      <c r="G21" s="293" t="s">
        <v>556</v>
      </c>
    </row>
    <row r="22" spans="1:7" s="291" customFormat="1" ht="24" x14ac:dyDescent="0.2">
      <c r="A22" s="293" t="s">
        <v>168</v>
      </c>
      <c r="B22" s="293" t="s">
        <v>587</v>
      </c>
      <c r="C22" s="293" t="s">
        <v>588</v>
      </c>
      <c r="D22" s="293" t="s">
        <v>554</v>
      </c>
      <c r="E22" s="293" t="s">
        <v>589</v>
      </c>
      <c r="F22" s="299"/>
      <c r="G22" s="293" t="s">
        <v>556</v>
      </c>
    </row>
    <row r="23" spans="1:7" s="291" customFormat="1" ht="24" x14ac:dyDescent="0.2">
      <c r="A23" s="293" t="s">
        <v>169</v>
      </c>
      <c r="B23" s="293" t="s">
        <v>587</v>
      </c>
      <c r="C23" s="293" t="s">
        <v>588</v>
      </c>
      <c r="D23" s="293" t="s">
        <v>554</v>
      </c>
      <c r="E23" s="293" t="s">
        <v>589</v>
      </c>
      <c r="F23" s="299"/>
      <c r="G23" s="293" t="s">
        <v>556</v>
      </c>
    </row>
    <row r="24" spans="1:7" s="291" customFormat="1" ht="31.5" customHeight="1" x14ac:dyDescent="0.2">
      <c r="A24" s="293" t="s">
        <v>170</v>
      </c>
      <c r="B24" s="293" t="s">
        <v>171</v>
      </c>
      <c r="C24" s="293" t="s">
        <v>558</v>
      </c>
      <c r="D24" s="293" t="s">
        <v>554</v>
      </c>
      <c r="E24" s="293" t="s">
        <v>559</v>
      </c>
      <c r="F24" s="299"/>
      <c r="G24" s="293" t="s">
        <v>560</v>
      </c>
    </row>
    <row r="25" spans="1:7" s="291" customFormat="1" ht="13.5" customHeight="1" x14ac:dyDescent="0.2">
      <c r="A25" s="293" t="s">
        <v>172</v>
      </c>
      <c r="B25" s="293" t="s">
        <v>581</v>
      </c>
      <c r="C25" s="297"/>
      <c r="D25" s="293" t="s">
        <v>581</v>
      </c>
      <c r="E25" s="297"/>
      <c r="F25" s="298"/>
      <c r="G25" s="297"/>
    </row>
    <row r="26" spans="1:7" s="291" customFormat="1" ht="31.5" customHeight="1" x14ac:dyDescent="0.2">
      <c r="A26" s="293" t="s">
        <v>173</v>
      </c>
      <c r="B26" s="293" t="s">
        <v>590</v>
      </c>
      <c r="C26" s="293" t="s">
        <v>591</v>
      </c>
      <c r="D26" s="293" t="s">
        <v>554</v>
      </c>
      <c r="E26" s="293" t="s">
        <v>592</v>
      </c>
      <c r="F26" s="299"/>
      <c r="G26" s="293" t="s">
        <v>560</v>
      </c>
    </row>
    <row r="27" spans="1:7" s="291" customFormat="1" ht="31.5" customHeight="1" x14ac:dyDescent="0.2">
      <c r="A27" s="300" t="s">
        <v>174</v>
      </c>
      <c r="B27" s="300" t="s">
        <v>593</v>
      </c>
      <c r="C27" s="300" t="s">
        <v>594</v>
      </c>
      <c r="D27" s="293" t="s">
        <v>554</v>
      </c>
      <c r="E27" s="300" t="s">
        <v>595</v>
      </c>
      <c r="F27" s="301"/>
      <c r="G27" s="293" t="s">
        <v>560</v>
      </c>
    </row>
    <row r="28" spans="1:7" s="291" customFormat="1" ht="44.25" customHeight="1" x14ac:dyDescent="0.2">
      <c r="A28" s="293" t="s">
        <v>175</v>
      </c>
      <c r="B28" s="293" t="s">
        <v>596</v>
      </c>
      <c r="C28" s="293" t="s">
        <v>597</v>
      </c>
      <c r="D28" s="293" t="s">
        <v>554</v>
      </c>
      <c r="E28" s="293" t="s">
        <v>598</v>
      </c>
      <c r="F28" s="299"/>
      <c r="G28" s="293" t="s">
        <v>560</v>
      </c>
    </row>
    <row r="29" spans="1:7" s="291" customFormat="1" ht="31.5" customHeight="1" x14ac:dyDescent="0.2">
      <c r="A29" s="293" t="s">
        <v>599</v>
      </c>
      <c r="B29" s="293" t="s">
        <v>581</v>
      </c>
      <c r="C29" s="297"/>
      <c r="D29" s="293" t="s">
        <v>581</v>
      </c>
      <c r="E29" s="297"/>
      <c r="F29" s="298"/>
      <c r="G29" s="297"/>
    </row>
    <row r="30" spans="1:7" s="291" customFormat="1" ht="31.5" customHeight="1" x14ac:dyDescent="0.2">
      <c r="A30" s="302" t="s">
        <v>176</v>
      </c>
      <c r="B30" s="293" t="s">
        <v>600</v>
      </c>
      <c r="C30" s="293" t="s">
        <v>558</v>
      </c>
      <c r="D30" s="293" t="s">
        <v>554</v>
      </c>
      <c r="E30" s="293" t="s">
        <v>559</v>
      </c>
      <c r="F30" s="299"/>
      <c r="G30" s="293" t="s">
        <v>560</v>
      </c>
    </row>
    <row r="31" spans="1:7" s="291" customFormat="1" ht="13.5" customHeight="1" x14ac:dyDescent="0.2">
      <c r="A31" s="293" t="s">
        <v>177</v>
      </c>
      <c r="B31" s="293" t="s">
        <v>581</v>
      </c>
      <c r="C31" s="297"/>
      <c r="D31" s="293" t="s">
        <v>581</v>
      </c>
      <c r="E31" s="297"/>
      <c r="F31" s="298"/>
      <c r="G31" s="297"/>
    </row>
    <row r="32" spans="1:7" s="291" customFormat="1" ht="31.5" customHeight="1" x14ac:dyDescent="0.2">
      <c r="A32" s="293" t="s">
        <v>178</v>
      </c>
      <c r="B32" s="293" t="s">
        <v>601</v>
      </c>
      <c r="C32" s="293" t="s">
        <v>602</v>
      </c>
      <c r="D32" s="293" t="s">
        <v>554</v>
      </c>
      <c r="E32" s="293" t="s">
        <v>589</v>
      </c>
      <c r="F32" s="293" t="s">
        <v>603</v>
      </c>
      <c r="G32" s="293" t="s">
        <v>556</v>
      </c>
    </row>
    <row r="33" spans="1:7" s="291" customFormat="1" ht="31.5" customHeight="1" x14ac:dyDescent="0.2">
      <c r="A33" s="293" t="s">
        <v>179</v>
      </c>
      <c r="B33" s="293" t="s">
        <v>604</v>
      </c>
      <c r="C33" s="293" t="s">
        <v>602</v>
      </c>
      <c r="D33" s="293" t="s">
        <v>554</v>
      </c>
      <c r="E33" s="293" t="s">
        <v>589</v>
      </c>
      <c r="F33" s="299"/>
      <c r="G33" s="293" t="s">
        <v>556</v>
      </c>
    </row>
    <row r="34" spans="1:7" s="291" customFormat="1" ht="13.5" customHeight="1" x14ac:dyDescent="0.2">
      <c r="A34" s="293" t="s">
        <v>180</v>
      </c>
      <c r="B34" s="293" t="s">
        <v>581</v>
      </c>
      <c r="C34" s="297"/>
      <c r="D34" s="293" t="s">
        <v>581</v>
      </c>
      <c r="E34" s="297"/>
      <c r="F34" s="298"/>
      <c r="G34" s="297"/>
    </row>
    <row r="35" spans="1:7" s="291" customFormat="1" ht="45" customHeight="1" x14ac:dyDescent="0.2">
      <c r="A35" s="300" t="s">
        <v>181</v>
      </c>
      <c r="B35" s="293" t="s">
        <v>605</v>
      </c>
      <c r="C35" s="293" t="s">
        <v>606</v>
      </c>
      <c r="D35" s="293" t="s">
        <v>554</v>
      </c>
      <c r="E35" s="293" t="s">
        <v>589</v>
      </c>
      <c r="F35" s="295"/>
      <c r="G35" s="293" t="s">
        <v>556</v>
      </c>
    </row>
    <row r="36" spans="1:7" s="291" customFormat="1" ht="31.5" customHeight="1" x14ac:dyDescent="0.2">
      <c r="A36" s="293" t="s">
        <v>182</v>
      </c>
      <c r="B36" s="293" t="s">
        <v>581</v>
      </c>
      <c r="C36" s="297"/>
      <c r="D36" s="293" t="s">
        <v>581</v>
      </c>
      <c r="E36" s="297"/>
      <c r="F36" s="298"/>
      <c r="G36" s="297"/>
    </row>
    <row r="37" spans="1:7" s="291" customFormat="1" ht="31.5" customHeight="1" x14ac:dyDescent="0.2">
      <c r="A37" s="293" t="s">
        <v>607</v>
      </c>
      <c r="B37" s="293" t="s">
        <v>581</v>
      </c>
      <c r="C37" s="297"/>
      <c r="D37" s="293" t="s">
        <v>581</v>
      </c>
      <c r="E37" s="297"/>
      <c r="F37" s="298"/>
      <c r="G37" s="297"/>
    </row>
    <row r="38" spans="1:7" ht="62.25" customHeight="1" x14ac:dyDescent="0.2">
      <c r="A38" s="293" t="s">
        <v>608</v>
      </c>
      <c r="B38" s="293" t="s">
        <v>609</v>
      </c>
      <c r="C38" s="293" t="s">
        <v>606</v>
      </c>
      <c r="D38" s="293" t="s">
        <v>554</v>
      </c>
      <c r="E38" s="293" t="s">
        <v>589</v>
      </c>
      <c r="F38" s="295"/>
      <c r="G38" s="293" t="s">
        <v>556</v>
      </c>
    </row>
    <row r="39" spans="1:7" ht="57" customHeight="1" x14ac:dyDescent="0.2">
      <c r="A39" s="293" t="s">
        <v>184</v>
      </c>
      <c r="B39" s="293" t="s">
        <v>610</v>
      </c>
      <c r="C39" s="293" t="s">
        <v>611</v>
      </c>
      <c r="D39" s="293" t="s">
        <v>554</v>
      </c>
      <c r="E39" s="293" t="s">
        <v>589</v>
      </c>
      <c r="F39" s="295"/>
      <c r="G39" s="293" t="s">
        <v>556</v>
      </c>
    </row>
    <row r="40" spans="1:7" ht="51.75" customHeight="1" x14ac:dyDescent="0.2">
      <c r="A40" s="293" t="s">
        <v>612</v>
      </c>
      <c r="B40" s="293" t="s">
        <v>581</v>
      </c>
      <c r="C40" s="297"/>
      <c r="D40" s="293" t="s">
        <v>581</v>
      </c>
      <c r="E40" s="297"/>
      <c r="F40" s="298"/>
      <c r="G40" s="297"/>
    </row>
    <row r="41" spans="1:7" x14ac:dyDescent="0.2">
      <c r="A41" s="303" t="s">
        <v>613</v>
      </c>
      <c r="B41" s="293" t="s">
        <v>614</v>
      </c>
      <c r="C41" s="304" t="s">
        <v>192</v>
      </c>
      <c r="D41" s="293" t="s">
        <v>554</v>
      </c>
      <c r="E41" s="293" t="s">
        <v>589</v>
      </c>
      <c r="G41" s="293" t="s">
        <v>589</v>
      </c>
    </row>
    <row r="42" spans="1:7" ht="24" x14ac:dyDescent="0.2">
      <c r="A42" s="304" t="s">
        <v>146</v>
      </c>
      <c r="B42" s="293" t="s">
        <v>615</v>
      </c>
      <c r="C42" s="293" t="s">
        <v>186</v>
      </c>
      <c r="D42" s="293" t="s">
        <v>554</v>
      </c>
      <c r="E42" s="293" t="s">
        <v>616</v>
      </c>
      <c r="G42" s="293" t="s">
        <v>556</v>
      </c>
    </row>
    <row r="43" spans="1:7" x14ac:dyDescent="0.2">
      <c r="A43" s="304" t="s">
        <v>185</v>
      </c>
      <c r="B43" s="293" t="s">
        <v>617</v>
      </c>
      <c r="C43" s="293" t="s">
        <v>618</v>
      </c>
      <c r="D43" s="293" t="s">
        <v>554</v>
      </c>
      <c r="E43" s="293" t="s">
        <v>619</v>
      </c>
      <c r="G43" s="293" t="s">
        <v>556</v>
      </c>
    </row>
    <row r="44" spans="1:7" ht="31.5" customHeight="1" x14ac:dyDescent="0.2">
      <c r="A44" s="304" t="s">
        <v>144</v>
      </c>
      <c r="B44" s="293" t="s">
        <v>620</v>
      </c>
      <c r="C44" s="304" t="s">
        <v>186</v>
      </c>
      <c r="D44" s="293" t="s">
        <v>554</v>
      </c>
      <c r="E44" s="304" t="s">
        <v>621</v>
      </c>
      <c r="G44" s="293" t="s">
        <v>622</v>
      </c>
    </row>
    <row r="45" spans="1:7" ht="31.5" customHeight="1" x14ac:dyDescent="0.2">
      <c r="A45" s="293" t="s">
        <v>623</v>
      </c>
      <c r="B45" s="293" t="s">
        <v>624</v>
      </c>
      <c r="C45" s="293" t="s">
        <v>186</v>
      </c>
      <c r="D45" s="293" t="s">
        <v>554</v>
      </c>
      <c r="E45" s="304" t="s">
        <v>621</v>
      </c>
      <c r="G45" s="293" t="s">
        <v>556</v>
      </c>
    </row>
    <row r="46" spans="1:7" ht="44.25" customHeight="1" x14ac:dyDescent="0.2">
      <c r="A46" s="293" t="s">
        <v>625</v>
      </c>
      <c r="B46" s="293" t="s">
        <v>192</v>
      </c>
      <c r="C46" s="293" t="s">
        <v>611</v>
      </c>
      <c r="D46" s="293" t="s">
        <v>554</v>
      </c>
      <c r="E46" s="293" t="s">
        <v>589</v>
      </c>
      <c r="G46" s="293" t="s">
        <v>556</v>
      </c>
    </row>
    <row r="47" spans="1:7" ht="31.5" customHeight="1" x14ac:dyDescent="0.2">
      <c r="A47" s="304" t="s">
        <v>145</v>
      </c>
      <c r="B47" s="293" t="s">
        <v>626</v>
      </c>
      <c r="C47" s="293" t="s">
        <v>186</v>
      </c>
      <c r="D47" s="293" t="s">
        <v>554</v>
      </c>
      <c r="E47" s="293" t="s">
        <v>589</v>
      </c>
      <c r="G47" s="293" t="s">
        <v>627</v>
      </c>
    </row>
    <row r="48" spans="1:7" x14ac:dyDescent="0.2">
      <c r="A48" s="305" t="s">
        <v>628</v>
      </c>
      <c r="B48" s="293" t="s">
        <v>581</v>
      </c>
      <c r="C48" s="297"/>
      <c r="D48" s="293" t="s">
        <v>581</v>
      </c>
      <c r="E48" s="297"/>
      <c r="F48" s="298"/>
      <c r="G48" s="297"/>
    </row>
    <row r="49" spans="1:7" ht="45" customHeight="1" x14ac:dyDescent="0.2">
      <c r="A49" s="293" t="s">
        <v>629</v>
      </c>
      <c r="B49" s="293" t="s">
        <v>187</v>
      </c>
      <c r="C49" s="293" t="s">
        <v>630</v>
      </c>
      <c r="D49" s="293" t="s">
        <v>554</v>
      </c>
      <c r="E49" s="293" t="s">
        <v>630</v>
      </c>
      <c r="G49" s="293" t="s">
        <v>631</v>
      </c>
    </row>
    <row r="50" spans="1:7" ht="31.5" customHeight="1" x14ac:dyDescent="0.2">
      <c r="A50" s="293" t="s">
        <v>632</v>
      </c>
      <c r="B50" s="304" t="s">
        <v>183</v>
      </c>
      <c r="C50" s="306" t="s">
        <v>633</v>
      </c>
      <c r="D50" s="293" t="s">
        <v>554</v>
      </c>
      <c r="E50" s="293" t="s">
        <v>589</v>
      </c>
      <c r="G50" s="293" t="s">
        <v>556</v>
      </c>
    </row>
    <row r="51" spans="1:7" x14ac:dyDescent="0.2">
      <c r="A51" s="304" t="s">
        <v>188</v>
      </c>
      <c r="B51" s="304" t="s">
        <v>189</v>
      </c>
      <c r="C51" s="293" t="s">
        <v>190</v>
      </c>
      <c r="D51" s="293" t="s">
        <v>554</v>
      </c>
      <c r="E51" s="293" t="s">
        <v>589</v>
      </c>
      <c r="G51" s="293" t="s">
        <v>556</v>
      </c>
    </row>
    <row r="52" spans="1:7" x14ac:dyDescent="0.2">
      <c r="A52" s="304" t="s">
        <v>191</v>
      </c>
      <c r="B52" s="293" t="s">
        <v>634</v>
      </c>
      <c r="C52" s="304" t="s">
        <v>635</v>
      </c>
      <c r="D52" s="293" t="s">
        <v>554</v>
      </c>
      <c r="E52" s="293" t="s">
        <v>589</v>
      </c>
      <c r="G52" s="293" t="s">
        <v>556</v>
      </c>
    </row>
    <row r="53" spans="1:7" ht="48" customHeight="1" x14ac:dyDescent="0.2">
      <c r="A53" s="293" t="s">
        <v>636</v>
      </c>
      <c r="B53" s="304" t="s">
        <v>637</v>
      </c>
      <c r="C53" s="304" t="s">
        <v>618</v>
      </c>
      <c r="D53" s="293" t="s">
        <v>554</v>
      </c>
      <c r="E53" s="293" t="s">
        <v>589</v>
      </c>
      <c r="G53" s="293" t="s">
        <v>556</v>
      </c>
    </row>
    <row r="54" spans="1:7" ht="60" x14ac:dyDescent="0.2">
      <c r="A54" s="293" t="s">
        <v>638</v>
      </c>
      <c r="B54" s="293" t="s">
        <v>639</v>
      </c>
      <c r="C54" s="293" t="s">
        <v>606</v>
      </c>
      <c r="D54" s="293" t="s">
        <v>554</v>
      </c>
      <c r="E54" s="293" t="s">
        <v>589</v>
      </c>
      <c r="F54" s="295"/>
      <c r="G54" s="293" t="s">
        <v>556</v>
      </c>
    </row>
    <row r="55" spans="1:7" x14ac:dyDescent="0.2">
      <c r="A55" s="293" t="s">
        <v>640</v>
      </c>
      <c r="B55" s="293" t="s">
        <v>641</v>
      </c>
      <c r="C55" s="293" t="s">
        <v>642</v>
      </c>
      <c r="D55" s="293" t="s">
        <v>554</v>
      </c>
      <c r="E55" s="293" t="s">
        <v>589</v>
      </c>
      <c r="F55" s="299"/>
      <c r="G55" s="293" t="s">
        <v>556</v>
      </c>
    </row>
    <row r="56" spans="1:7" ht="45" customHeight="1" x14ac:dyDescent="0.2">
      <c r="A56" s="293" t="s">
        <v>643</v>
      </c>
      <c r="B56" s="293" t="s">
        <v>644</v>
      </c>
      <c r="C56" s="293" t="s">
        <v>606</v>
      </c>
      <c r="D56" s="293" t="s">
        <v>554</v>
      </c>
      <c r="E56" s="293" t="s">
        <v>645</v>
      </c>
      <c r="F56" s="295"/>
      <c r="G56" s="293" t="s">
        <v>556</v>
      </c>
    </row>
    <row r="57" spans="1:7" ht="31.5" customHeight="1" x14ac:dyDescent="0.2">
      <c r="A57" s="293" t="s">
        <v>646</v>
      </c>
      <c r="B57" s="304" t="s">
        <v>637</v>
      </c>
      <c r="C57" s="293" t="s">
        <v>647</v>
      </c>
      <c r="D57" s="293" t="s">
        <v>554</v>
      </c>
      <c r="E57" s="293" t="s">
        <v>648</v>
      </c>
      <c r="G57" s="293" t="s">
        <v>560</v>
      </c>
    </row>
    <row r="58" spans="1:7" ht="48" customHeight="1" x14ac:dyDescent="0.2">
      <c r="A58" s="293" t="s">
        <v>193</v>
      </c>
      <c r="B58" s="293" t="s">
        <v>649</v>
      </c>
      <c r="C58" s="293" t="s">
        <v>650</v>
      </c>
      <c r="D58" s="293" t="s">
        <v>554</v>
      </c>
      <c r="E58" s="293" t="s">
        <v>589</v>
      </c>
      <c r="G58" s="293" t="s">
        <v>651</v>
      </c>
    </row>
    <row r="59" spans="1:7" x14ac:dyDescent="0.2">
      <c r="A59" s="293" t="s">
        <v>652</v>
      </c>
      <c r="B59" s="293" t="s">
        <v>653</v>
      </c>
      <c r="C59" s="293" t="s">
        <v>654</v>
      </c>
      <c r="D59" s="293" t="s">
        <v>554</v>
      </c>
      <c r="E59" s="293" t="s">
        <v>589</v>
      </c>
      <c r="G59" s="293" t="s">
        <v>651</v>
      </c>
    </row>
    <row r="60" spans="1:7" ht="48" customHeight="1" x14ac:dyDescent="0.2">
      <c r="A60" s="293" t="s">
        <v>517</v>
      </c>
      <c r="B60" s="293" t="s">
        <v>655</v>
      </c>
      <c r="C60" s="293" t="s">
        <v>656</v>
      </c>
      <c r="D60" s="293" t="s">
        <v>554</v>
      </c>
      <c r="E60" s="293" t="s">
        <v>589</v>
      </c>
      <c r="G60" s="293" t="s">
        <v>560</v>
      </c>
    </row>
    <row r="61" spans="1:7" ht="31.5" customHeight="1" x14ac:dyDescent="0.2">
      <c r="A61" s="293" t="s">
        <v>657</v>
      </c>
      <c r="B61" s="304" t="s">
        <v>192</v>
      </c>
      <c r="C61" s="293" t="s">
        <v>658</v>
      </c>
      <c r="D61" s="293" t="s">
        <v>554</v>
      </c>
      <c r="E61" s="293" t="s">
        <v>659</v>
      </c>
      <c r="G61" s="293" t="s">
        <v>560</v>
      </c>
    </row>
    <row r="62" spans="1:7" ht="45.75" customHeight="1" x14ac:dyDescent="0.2">
      <c r="A62" s="304" t="s">
        <v>660</v>
      </c>
      <c r="B62" s="293" t="s">
        <v>552</v>
      </c>
      <c r="C62" s="293" t="s">
        <v>553</v>
      </c>
      <c r="D62" s="293" t="s">
        <v>554</v>
      </c>
      <c r="E62" s="293" t="s">
        <v>555</v>
      </c>
      <c r="G62" s="293" t="s">
        <v>651</v>
      </c>
    </row>
    <row r="63" spans="1:7" ht="45.75" customHeight="1" x14ac:dyDescent="0.2">
      <c r="A63" s="304" t="s">
        <v>661</v>
      </c>
      <c r="B63" s="293" t="s">
        <v>552</v>
      </c>
      <c r="C63" s="293" t="s">
        <v>553</v>
      </c>
      <c r="D63" s="293" t="s">
        <v>554</v>
      </c>
      <c r="E63" s="293" t="s">
        <v>555</v>
      </c>
      <c r="G63" s="293" t="s">
        <v>651</v>
      </c>
    </row>
    <row r="64" spans="1:7" ht="45.75" customHeight="1" x14ac:dyDescent="0.2">
      <c r="A64" s="304" t="s">
        <v>662</v>
      </c>
      <c r="B64" s="293" t="s">
        <v>552</v>
      </c>
      <c r="C64" s="293" t="s">
        <v>553</v>
      </c>
      <c r="D64" s="293" t="s">
        <v>554</v>
      </c>
      <c r="E64" s="293" t="s">
        <v>555</v>
      </c>
      <c r="G64" s="293" t="s">
        <v>651</v>
      </c>
    </row>
    <row r="65" spans="1:7" ht="45.75" customHeight="1" x14ac:dyDescent="0.2">
      <c r="A65" s="304" t="s">
        <v>663</v>
      </c>
      <c r="B65" s="293" t="s">
        <v>552</v>
      </c>
      <c r="C65" s="293" t="s">
        <v>553</v>
      </c>
      <c r="D65" s="293" t="s">
        <v>554</v>
      </c>
      <c r="E65" s="293" t="s">
        <v>555</v>
      </c>
      <c r="G65" s="293" t="s">
        <v>651</v>
      </c>
    </row>
    <row r="66" spans="1:7" ht="45" customHeight="1" x14ac:dyDescent="0.2">
      <c r="A66" s="307" t="s">
        <v>664</v>
      </c>
      <c r="B66" s="308"/>
      <c r="C66" s="304" t="s">
        <v>665</v>
      </c>
      <c r="D66" s="308"/>
      <c r="E66" s="304" t="s">
        <v>666</v>
      </c>
      <c r="G66" s="293" t="s">
        <v>667</v>
      </c>
    </row>
    <row r="67" spans="1:7" ht="45" customHeight="1" x14ac:dyDescent="0.2">
      <c r="A67" s="304" t="s">
        <v>668</v>
      </c>
      <c r="B67" s="309" t="s">
        <v>669</v>
      </c>
      <c r="C67" s="293" t="s">
        <v>670</v>
      </c>
      <c r="D67" s="293" t="s">
        <v>554</v>
      </c>
      <c r="E67" s="293" t="s">
        <v>589</v>
      </c>
      <c r="G67" s="310" t="s">
        <v>671</v>
      </c>
    </row>
    <row r="68" spans="1:7" ht="45" customHeight="1" x14ac:dyDescent="0.2">
      <c r="A68" s="304" t="s">
        <v>672</v>
      </c>
      <c r="B68" s="304" t="s">
        <v>669</v>
      </c>
      <c r="C68" s="293" t="s">
        <v>673</v>
      </c>
      <c r="D68" s="293" t="s">
        <v>554</v>
      </c>
      <c r="E68" s="293" t="s">
        <v>589</v>
      </c>
      <c r="G68" s="293" t="s">
        <v>674</v>
      </c>
    </row>
    <row r="69" spans="1:7" ht="45" customHeight="1" x14ac:dyDescent="0.2">
      <c r="A69" s="304" t="s">
        <v>675</v>
      </c>
      <c r="B69" s="308" t="s">
        <v>676</v>
      </c>
      <c r="C69" s="293" t="s">
        <v>677</v>
      </c>
      <c r="D69" s="293" t="s">
        <v>554</v>
      </c>
      <c r="E69" s="293" t="s">
        <v>589</v>
      </c>
      <c r="G69" s="293" t="s">
        <v>678</v>
      </c>
    </row>
    <row r="70" spans="1:7" ht="45" customHeight="1" x14ac:dyDescent="0.2">
      <c r="A70" s="304" t="s">
        <v>679</v>
      </c>
      <c r="B70" s="311" t="s">
        <v>680</v>
      </c>
      <c r="C70" s="293" t="s">
        <v>681</v>
      </c>
      <c r="D70" s="293" t="s">
        <v>554</v>
      </c>
      <c r="E70" s="293" t="s">
        <v>589</v>
      </c>
      <c r="G70" s="293" t="s">
        <v>560</v>
      </c>
    </row>
    <row r="71" spans="1:7" ht="48" customHeight="1" x14ac:dyDescent="0.2">
      <c r="A71" s="304" t="s">
        <v>682</v>
      </c>
      <c r="B71" s="308" t="s">
        <v>683</v>
      </c>
      <c r="C71" s="293" t="s">
        <v>684</v>
      </c>
      <c r="D71" s="293" t="s">
        <v>554</v>
      </c>
      <c r="E71" s="293" t="s">
        <v>685</v>
      </c>
      <c r="G71" s="293" t="s">
        <v>560</v>
      </c>
    </row>
    <row r="72" spans="1:7" ht="31.5" customHeight="1" x14ac:dyDescent="0.2">
      <c r="A72" s="304" t="s">
        <v>686</v>
      </c>
      <c r="B72" s="308" t="s">
        <v>687</v>
      </c>
      <c r="C72" s="293" t="s">
        <v>688</v>
      </c>
      <c r="D72" s="293" t="s">
        <v>554</v>
      </c>
      <c r="E72" s="293" t="s">
        <v>589</v>
      </c>
      <c r="G72" s="293" t="s">
        <v>560</v>
      </c>
    </row>
    <row r="73" spans="1:7" ht="45" customHeight="1" x14ac:dyDescent="0.2">
      <c r="A73" s="309" t="s">
        <v>689</v>
      </c>
      <c r="B73" s="308" t="s">
        <v>690</v>
      </c>
      <c r="C73" s="293" t="s">
        <v>691</v>
      </c>
      <c r="D73" s="293" t="s">
        <v>554</v>
      </c>
      <c r="E73" s="293" t="s">
        <v>589</v>
      </c>
      <c r="G73" s="293" t="s">
        <v>560</v>
      </c>
    </row>
    <row r="74" spans="1:7" ht="31.5" customHeight="1" x14ac:dyDescent="0.2">
      <c r="A74" s="304" t="s">
        <v>692</v>
      </c>
      <c r="B74" s="287" t="s">
        <v>693</v>
      </c>
      <c r="C74" s="310" t="s">
        <v>606</v>
      </c>
      <c r="D74" s="293" t="s">
        <v>554</v>
      </c>
      <c r="E74" s="293" t="s">
        <v>589</v>
      </c>
      <c r="G74" s="293" t="s">
        <v>560</v>
      </c>
    </row>
    <row r="75" spans="1:7" ht="45" customHeight="1" x14ac:dyDescent="0.2">
      <c r="A75" s="312" t="s">
        <v>694</v>
      </c>
      <c r="B75" s="308" t="s">
        <v>695</v>
      </c>
      <c r="C75" s="293" t="s">
        <v>712</v>
      </c>
      <c r="D75" s="293" t="s">
        <v>554</v>
      </c>
      <c r="E75" s="313" t="s">
        <v>696</v>
      </c>
      <c r="G75" s="293" t="s">
        <v>560</v>
      </c>
    </row>
    <row r="76" spans="1:7" ht="31.5" customHeight="1" x14ac:dyDescent="0.2">
      <c r="A76" s="312" t="s">
        <v>697</v>
      </c>
      <c r="B76" s="308" t="s">
        <v>698</v>
      </c>
      <c r="C76" s="310" t="s">
        <v>606</v>
      </c>
      <c r="D76" s="293" t="s">
        <v>554</v>
      </c>
      <c r="E76" s="293" t="s">
        <v>589</v>
      </c>
      <c r="G76" s="293" t="s">
        <v>560</v>
      </c>
    </row>
    <row r="77" spans="1:7" ht="31.5" customHeight="1" x14ac:dyDescent="0.2">
      <c r="A77" s="304" t="s">
        <v>699</v>
      </c>
      <c r="B77" s="311" t="s">
        <v>700</v>
      </c>
      <c r="C77" s="293" t="s">
        <v>701</v>
      </c>
      <c r="D77" s="293" t="s">
        <v>554</v>
      </c>
      <c r="E77" s="310" t="s">
        <v>589</v>
      </c>
      <c r="G77" s="313" t="s">
        <v>589</v>
      </c>
    </row>
    <row r="78" spans="1:7" ht="45" customHeight="1" x14ac:dyDescent="0.2">
      <c r="A78" s="304" t="s">
        <v>702</v>
      </c>
      <c r="B78" s="311" t="s">
        <v>703</v>
      </c>
      <c r="C78" s="293" t="s">
        <v>704</v>
      </c>
      <c r="D78" s="293" t="s">
        <v>554</v>
      </c>
      <c r="E78" s="293" t="s">
        <v>589</v>
      </c>
      <c r="G78" s="313" t="s">
        <v>705</v>
      </c>
    </row>
    <row r="79" spans="1:7" ht="31.5" customHeight="1" x14ac:dyDescent="0.2">
      <c r="A79" s="304" t="s">
        <v>706</v>
      </c>
      <c r="B79" s="311" t="s">
        <v>703</v>
      </c>
      <c r="C79" s="293" t="s">
        <v>707</v>
      </c>
      <c r="D79" s="293" t="s">
        <v>554</v>
      </c>
      <c r="E79" s="293" t="s">
        <v>589</v>
      </c>
      <c r="F79" s="295"/>
      <c r="G79" s="293" t="s">
        <v>556</v>
      </c>
    </row>
    <row r="80" spans="1:7" ht="45" customHeight="1" x14ac:dyDescent="0.2">
      <c r="A80" s="304" t="s">
        <v>708</v>
      </c>
      <c r="B80" s="311" t="s">
        <v>709</v>
      </c>
      <c r="C80" s="293" t="s">
        <v>606</v>
      </c>
      <c r="D80" s="293" t="s">
        <v>554</v>
      </c>
      <c r="E80" s="293" t="s">
        <v>589</v>
      </c>
      <c r="F80" s="295"/>
      <c r="G80" s="293" t="s">
        <v>556</v>
      </c>
    </row>
    <row r="81" spans="1:7" ht="13.5" customHeight="1" x14ac:dyDescent="0.2">
      <c r="A81" s="304" t="s">
        <v>710</v>
      </c>
      <c r="B81" s="293" t="s">
        <v>581</v>
      </c>
      <c r="C81" s="297"/>
      <c r="D81" s="293" t="s">
        <v>581</v>
      </c>
      <c r="E81" s="297"/>
      <c r="F81" s="298"/>
      <c r="G81" s="297"/>
    </row>
    <row r="82" spans="1:7" ht="31.5" customHeight="1" x14ac:dyDescent="0.2">
      <c r="A82" s="304" t="s">
        <v>710</v>
      </c>
      <c r="B82" s="311" t="s">
        <v>711</v>
      </c>
      <c r="C82" s="293" t="s">
        <v>606</v>
      </c>
      <c r="D82" s="293" t="s">
        <v>554</v>
      </c>
      <c r="E82" s="313" t="s">
        <v>589</v>
      </c>
      <c r="F82" s="314"/>
      <c r="G82" s="293" t="s">
        <v>556</v>
      </c>
    </row>
    <row r="93" spans="1:7" ht="13.5" customHeight="1" x14ac:dyDescent="0.2">
      <c r="A93" s="398"/>
      <c r="B93" s="399"/>
    </row>
  </sheetData>
  <mergeCells count="4">
    <mergeCell ref="A4:A5"/>
    <mergeCell ref="B4:C4"/>
    <mergeCell ref="D4:E4"/>
    <mergeCell ref="A93:B93"/>
  </mergeCells>
  <phoneticPr fontId="3"/>
  <pageMargins left="0.39370078740157483" right="0.19685039370078741" top="0.47244094488188981" bottom="0.35" header="0.31496062992125984" footer="0.28000000000000003"/>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66"/>
  <sheetViews>
    <sheetView zoomScale="80" zoomScaleNormal="80" workbookViewId="0">
      <selection activeCell="B54" sqref="B54"/>
    </sheetView>
  </sheetViews>
  <sheetFormatPr defaultColWidth="9" defaultRowHeight="13.2" x14ac:dyDescent="0.2"/>
  <cols>
    <col min="1" max="1" width="15.77734375" style="224" customWidth="1"/>
    <col min="2" max="2" width="3.44140625" style="229" customWidth="1"/>
    <col min="3" max="3" width="68.6640625" style="222" customWidth="1"/>
    <col min="4" max="16384" width="9" style="223"/>
  </cols>
  <sheetData>
    <row r="1" spans="1:3" x14ac:dyDescent="0.2">
      <c r="A1" s="123" t="s">
        <v>320</v>
      </c>
      <c r="B1" s="153"/>
    </row>
    <row r="2" spans="1:3" ht="32.25" customHeight="1" x14ac:dyDescent="0.2">
      <c r="B2" s="124" t="s">
        <v>775</v>
      </c>
    </row>
    <row r="3" spans="1:3" ht="18" customHeight="1" x14ac:dyDescent="0.2">
      <c r="A3" s="225" t="s">
        <v>774</v>
      </c>
      <c r="B3" s="226"/>
    </row>
    <row r="4" spans="1:3" ht="23.25" customHeight="1" x14ac:dyDescent="0.2">
      <c r="A4" s="152" t="s">
        <v>278</v>
      </c>
      <c r="B4" s="154"/>
      <c r="C4" s="151" t="s">
        <v>279</v>
      </c>
    </row>
    <row r="5" spans="1:3" ht="26.4" x14ac:dyDescent="0.2">
      <c r="A5" s="374" t="s">
        <v>280</v>
      </c>
      <c r="B5" s="166" t="s">
        <v>305</v>
      </c>
      <c r="C5" s="146" t="s">
        <v>776</v>
      </c>
    </row>
    <row r="6" spans="1:3" ht="26.4" x14ac:dyDescent="0.2">
      <c r="A6" s="378"/>
      <c r="B6" s="160" t="s">
        <v>307</v>
      </c>
      <c r="C6" s="144" t="s">
        <v>447</v>
      </c>
    </row>
    <row r="7" spans="1:3" ht="26.4" x14ac:dyDescent="0.2">
      <c r="A7" s="378"/>
      <c r="B7" s="160" t="s">
        <v>306</v>
      </c>
      <c r="C7" s="144" t="s">
        <v>448</v>
      </c>
    </row>
    <row r="8" spans="1:3" x14ac:dyDescent="0.2">
      <c r="A8" s="378"/>
      <c r="B8" s="153" t="s">
        <v>302</v>
      </c>
      <c r="C8" s="144" t="s">
        <v>323</v>
      </c>
    </row>
    <row r="9" spans="1:3" ht="26.4" x14ac:dyDescent="0.2">
      <c r="A9" s="378"/>
      <c r="B9" s="160" t="s">
        <v>318</v>
      </c>
      <c r="C9" s="144" t="s">
        <v>324</v>
      </c>
    </row>
    <row r="10" spans="1:3" ht="26.4" x14ac:dyDescent="0.2">
      <c r="A10" s="375"/>
      <c r="B10" s="165" t="s">
        <v>303</v>
      </c>
      <c r="C10" s="147" t="s">
        <v>325</v>
      </c>
    </row>
    <row r="11" spans="1:3" ht="21.45" customHeight="1" x14ac:dyDescent="0.2">
      <c r="A11" s="374" t="s">
        <v>281</v>
      </c>
      <c r="B11" s="166" t="s">
        <v>305</v>
      </c>
      <c r="C11" s="146" t="s">
        <v>777</v>
      </c>
    </row>
    <row r="12" spans="1:3" ht="26.4" x14ac:dyDescent="0.2">
      <c r="A12" s="378"/>
      <c r="B12" s="160" t="s">
        <v>307</v>
      </c>
      <c r="C12" s="144" t="s">
        <v>778</v>
      </c>
    </row>
    <row r="13" spans="1:3" x14ac:dyDescent="0.2">
      <c r="A13" s="378"/>
      <c r="B13" s="153" t="s">
        <v>306</v>
      </c>
      <c r="C13" s="144" t="s">
        <v>449</v>
      </c>
    </row>
    <row r="14" spans="1:3" x14ac:dyDescent="0.2">
      <c r="A14" s="220" t="s">
        <v>282</v>
      </c>
      <c r="B14" s="157" t="s">
        <v>308</v>
      </c>
      <c r="C14" s="146" t="s">
        <v>326</v>
      </c>
    </row>
    <row r="15" spans="1:3" x14ac:dyDescent="0.2">
      <c r="A15" s="167" t="s">
        <v>283</v>
      </c>
      <c r="B15" s="158" t="s">
        <v>309</v>
      </c>
      <c r="C15" s="144" t="s">
        <v>779</v>
      </c>
    </row>
    <row r="16" spans="1:3" x14ac:dyDescent="0.2">
      <c r="A16" s="227"/>
      <c r="B16" s="158" t="s">
        <v>300</v>
      </c>
      <c r="C16" s="144" t="s">
        <v>327</v>
      </c>
    </row>
    <row r="17" spans="1:3" x14ac:dyDescent="0.2">
      <c r="A17" s="227"/>
      <c r="B17" s="158" t="s">
        <v>301</v>
      </c>
      <c r="C17" s="330" t="s">
        <v>780</v>
      </c>
    </row>
    <row r="18" spans="1:3" ht="26.4" x14ac:dyDescent="0.2">
      <c r="A18" s="228"/>
      <c r="B18" s="161" t="s">
        <v>304</v>
      </c>
      <c r="C18" s="147" t="s">
        <v>781</v>
      </c>
    </row>
    <row r="19" spans="1:3" x14ac:dyDescent="0.2">
      <c r="A19" s="374" t="s">
        <v>284</v>
      </c>
      <c r="B19" s="153" t="s">
        <v>65</v>
      </c>
      <c r="C19" s="144" t="s">
        <v>779</v>
      </c>
    </row>
    <row r="20" spans="1:3" ht="39.6" x14ac:dyDescent="0.2">
      <c r="A20" s="378"/>
      <c r="B20" s="160" t="s">
        <v>310</v>
      </c>
      <c r="C20" s="144" t="s">
        <v>515</v>
      </c>
    </row>
    <row r="21" spans="1:3" x14ac:dyDescent="0.2">
      <c r="A21" s="378"/>
      <c r="B21" s="153" t="s">
        <v>67</v>
      </c>
      <c r="C21" s="144" t="s">
        <v>327</v>
      </c>
    </row>
    <row r="22" spans="1:3" x14ac:dyDescent="0.2">
      <c r="A22" s="375"/>
      <c r="B22" s="156" t="s">
        <v>68</v>
      </c>
      <c r="C22" s="147" t="s">
        <v>328</v>
      </c>
    </row>
    <row r="23" spans="1:3" x14ac:dyDescent="0.2">
      <c r="A23" s="374" t="s">
        <v>285</v>
      </c>
      <c r="B23" s="153" t="s">
        <v>65</v>
      </c>
      <c r="C23" s="144" t="s">
        <v>779</v>
      </c>
    </row>
    <row r="24" spans="1:3" x14ac:dyDescent="0.2">
      <c r="A24" s="378"/>
      <c r="B24" s="153" t="s">
        <v>66</v>
      </c>
      <c r="C24" s="144" t="s">
        <v>782</v>
      </c>
    </row>
    <row r="25" spans="1:3" x14ac:dyDescent="0.2">
      <c r="A25" s="375"/>
      <c r="B25" s="156" t="s">
        <v>67</v>
      </c>
      <c r="C25" s="147" t="s">
        <v>329</v>
      </c>
    </row>
    <row r="26" spans="1:3" x14ac:dyDescent="0.2">
      <c r="A26" s="221" t="s">
        <v>286</v>
      </c>
      <c r="B26" s="153" t="s">
        <v>65</v>
      </c>
      <c r="C26" s="144" t="s">
        <v>330</v>
      </c>
    </row>
    <row r="27" spans="1:3" ht="26.4" x14ac:dyDescent="0.2">
      <c r="A27" s="221" t="s">
        <v>287</v>
      </c>
      <c r="B27" s="160" t="s">
        <v>307</v>
      </c>
      <c r="C27" s="144" t="s">
        <v>450</v>
      </c>
    </row>
    <row r="28" spans="1:3" x14ac:dyDescent="0.2">
      <c r="A28" s="227"/>
      <c r="B28" s="162" t="s">
        <v>67</v>
      </c>
      <c r="C28" s="144" t="s">
        <v>331</v>
      </c>
    </row>
    <row r="29" spans="1:3" x14ac:dyDescent="0.2">
      <c r="A29" s="228"/>
      <c r="B29" s="163" t="s">
        <v>68</v>
      </c>
      <c r="C29" s="147" t="s">
        <v>332</v>
      </c>
    </row>
    <row r="30" spans="1:3" x14ac:dyDescent="0.2">
      <c r="A30" s="374" t="s">
        <v>288</v>
      </c>
      <c r="B30" s="155" t="s">
        <v>65</v>
      </c>
      <c r="C30" s="144" t="s">
        <v>333</v>
      </c>
    </row>
    <row r="31" spans="1:3" ht="26.4" x14ac:dyDescent="0.2">
      <c r="A31" s="378"/>
      <c r="B31" s="160" t="s">
        <v>307</v>
      </c>
      <c r="C31" s="144" t="s">
        <v>334</v>
      </c>
    </row>
    <row r="32" spans="1:3" ht="15.45" customHeight="1" x14ac:dyDescent="0.2">
      <c r="A32" s="378"/>
      <c r="B32" s="160" t="s">
        <v>67</v>
      </c>
      <c r="C32" s="144" t="s">
        <v>783</v>
      </c>
    </row>
    <row r="33" spans="1:3" x14ac:dyDescent="0.2">
      <c r="A33" s="375"/>
      <c r="B33" s="156" t="s">
        <v>68</v>
      </c>
      <c r="C33" s="147" t="s">
        <v>335</v>
      </c>
    </row>
    <row r="34" spans="1:3" ht="26.4" x14ac:dyDescent="0.2">
      <c r="A34" s="220" t="s">
        <v>289</v>
      </c>
      <c r="B34" s="155" t="s">
        <v>65</v>
      </c>
      <c r="C34" s="146" t="s">
        <v>451</v>
      </c>
    </row>
    <row r="35" spans="1:3" ht="26.4" x14ac:dyDescent="0.2">
      <c r="A35" s="221" t="s">
        <v>290</v>
      </c>
      <c r="B35" s="160" t="s">
        <v>307</v>
      </c>
      <c r="C35" s="144" t="s">
        <v>784</v>
      </c>
    </row>
    <row r="36" spans="1:3" ht="26.4" x14ac:dyDescent="0.2">
      <c r="A36" s="227"/>
      <c r="B36" s="164" t="s">
        <v>306</v>
      </c>
      <c r="C36" s="144" t="s">
        <v>785</v>
      </c>
    </row>
    <row r="37" spans="1:3" x14ac:dyDescent="0.2">
      <c r="A37" s="374" t="s">
        <v>291</v>
      </c>
      <c r="B37" s="155" t="s">
        <v>65</v>
      </c>
      <c r="C37" s="146" t="s">
        <v>451</v>
      </c>
    </row>
    <row r="38" spans="1:3" ht="26.4" x14ac:dyDescent="0.2">
      <c r="A38" s="378"/>
      <c r="B38" s="160" t="s">
        <v>307</v>
      </c>
      <c r="C38" s="144" t="s">
        <v>495</v>
      </c>
    </row>
    <row r="39" spans="1:3" ht="16.05" customHeight="1" x14ac:dyDescent="0.2">
      <c r="A39" s="378"/>
      <c r="B39" s="160" t="s">
        <v>67</v>
      </c>
      <c r="C39" s="144" t="s">
        <v>786</v>
      </c>
    </row>
    <row r="40" spans="1:3" x14ac:dyDescent="0.2">
      <c r="A40" s="375"/>
      <c r="B40" s="156" t="s">
        <v>68</v>
      </c>
      <c r="C40" s="147" t="s">
        <v>516</v>
      </c>
    </row>
    <row r="41" spans="1:3" x14ac:dyDescent="0.2">
      <c r="A41" s="374" t="s">
        <v>292</v>
      </c>
      <c r="B41" s="153" t="s">
        <v>65</v>
      </c>
      <c r="C41" s="144" t="s">
        <v>336</v>
      </c>
    </row>
    <row r="42" spans="1:3" x14ac:dyDescent="0.2">
      <c r="A42" s="378"/>
      <c r="B42" s="153" t="s">
        <v>311</v>
      </c>
      <c r="C42" s="144" t="s">
        <v>787</v>
      </c>
    </row>
    <row r="43" spans="1:3" x14ac:dyDescent="0.2">
      <c r="A43" s="375"/>
      <c r="B43" s="153" t="s">
        <v>67</v>
      </c>
      <c r="C43" s="144" t="s">
        <v>337</v>
      </c>
    </row>
    <row r="44" spans="1:3" x14ac:dyDescent="0.2">
      <c r="A44" s="374" t="s">
        <v>339</v>
      </c>
      <c r="B44" s="155" t="s">
        <v>312</v>
      </c>
      <c r="C44" s="146" t="s">
        <v>338</v>
      </c>
    </row>
    <row r="45" spans="1:3" x14ac:dyDescent="0.2">
      <c r="A45" s="378"/>
      <c r="B45" s="153" t="s">
        <v>311</v>
      </c>
      <c r="C45" s="144" t="s">
        <v>788</v>
      </c>
    </row>
    <row r="46" spans="1:3" ht="28.5" customHeight="1" x14ac:dyDescent="0.2">
      <c r="A46" s="375"/>
      <c r="B46" s="165" t="s">
        <v>67</v>
      </c>
      <c r="C46" s="147" t="s">
        <v>340</v>
      </c>
    </row>
    <row r="47" spans="1:3" x14ac:dyDescent="0.2">
      <c r="A47" s="221" t="s">
        <v>293</v>
      </c>
      <c r="B47" s="153" t="s">
        <v>312</v>
      </c>
      <c r="C47" s="144" t="s">
        <v>341</v>
      </c>
    </row>
    <row r="48" spans="1:3" x14ac:dyDescent="0.2">
      <c r="A48" s="221" t="s">
        <v>294</v>
      </c>
      <c r="B48" s="153" t="s">
        <v>66</v>
      </c>
      <c r="C48" s="144" t="s">
        <v>315</v>
      </c>
    </row>
    <row r="49" spans="1:3" x14ac:dyDescent="0.2">
      <c r="A49" s="221" t="s">
        <v>295</v>
      </c>
      <c r="B49" s="153" t="s">
        <v>313</v>
      </c>
      <c r="C49" s="144" t="s">
        <v>789</v>
      </c>
    </row>
    <row r="50" spans="1:3" ht="26.4" x14ac:dyDescent="0.2">
      <c r="A50" s="221" t="s">
        <v>296</v>
      </c>
      <c r="B50" s="160" t="s">
        <v>314</v>
      </c>
      <c r="C50" s="144" t="s">
        <v>452</v>
      </c>
    </row>
    <row r="51" spans="1:3" x14ac:dyDescent="0.2">
      <c r="A51" s="374" t="s">
        <v>297</v>
      </c>
      <c r="B51" s="155" t="s">
        <v>65</v>
      </c>
      <c r="C51" s="146" t="s">
        <v>342</v>
      </c>
    </row>
    <row r="52" spans="1:3" ht="27" customHeight="1" x14ac:dyDescent="0.2">
      <c r="A52" s="378"/>
      <c r="B52" s="160" t="s">
        <v>307</v>
      </c>
      <c r="C52" s="144" t="s">
        <v>343</v>
      </c>
    </row>
    <row r="53" spans="1:3" x14ac:dyDescent="0.2">
      <c r="A53" s="378"/>
      <c r="B53" s="153" t="s">
        <v>67</v>
      </c>
      <c r="C53" s="144" t="s">
        <v>790</v>
      </c>
    </row>
    <row r="54" spans="1:3" ht="26.4" x14ac:dyDescent="0.2">
      <c r="A54" s="375"/>
      <c r="B54" s="165" t="s">
        <v>314</v>
      </c>
      <c r="C54" s="147" t="s">
        <v>791</v>
      </c>
    </row>
    <row r="55" spans="1:3" x14ac:dyDescent="0.2">
      <c r="A55" s="400" t="s">
        <v>317</v>
      </c>
      <c r="B55" s="153" t="s">
        <v>65</v>
      </c>
      <c r="C55" s="144" t="s">
        <v>453</v>
      </c>
    </row>
    <row r="56" spans="1:3" ht="26.4" x14ac:dyDescent="0.2">
      <c r="A56" s="401"/>
      <c r="B56" s="160" t="s">
        <v>307</v>
      </c>
      <c r="C56" s="144" t="s">
        <v>792</v>
      </c>
    </row>
    <row r="57" spans="1:3" x14ac:dyDescent="0.2">
      <c r="A57" s="401"/>
      <c r="B57" s="153" t="s">
        <v>67</v>
      </c>
      <c r="C57" s="144" t="s">
        <v>316</v>
      </c>
    </row>
    <row r="58" spans="1:3" x14ac:dyDescent="0.2">
      <c r="A58" s="220" t="s">
        <v>298</v>
      </c>
      <c r="B58" s="155" t="s">
        <v>65</v>
      </c>
      <c r="C58" s="146" t="s">
        <v>454</v>
      </c>
    </row>
    <row r="59" spans="1:3" x14ac:dyDescent="0.2">
      <c r="A59" s="221" t="s">
        <v>299</v>
      </c>
      <c r="B59" s="153" t="s">
        <v>311</v>
      </c>
      <c r="C59" s="144" t="s">
        <v>455</v>
      </c>
    </row>
    <row r="60" spans="1:3" ht="27" x14ac:dyDescent="0.2">
      <c r="A60" s="227"/>
      <c r="B60" s="162" t="s">
        <v>313</v>
      </c>
      <c r="C60" s="144" t="s">
        <v>793</v>
      </c>
    </row>
    <row r="61" spans="1:3" x14ac:dyDescent="0.2">
      <c r="A61" s="228"/>
      <c r="B61" s="163" t="s">
        <v>68</v>
      </c>
      <c r="C61" s="147" t="s">
        <v>344</v>
      </c>
    </row>
    <row r="62" spans="1:3" x14ac:dyDescent="0.2">
      <c r="A62" s="374" t="s">
        <v>794</v>
      </c>
      <c r="B62" s="153" t="s">
        <v>65</v>
      </c>
      <c r="C62" s="144" t="s">
        <v>795</v>
      </c>
    </row>
    <row r="63" spans="1:3" x14ac:dyDescent="0.2">
      <c r="A63" s="378"/>
      <c r="B63" s="153" t="s">
        <v>311</v>
      </c>
      <c r="C63" s="144" t="s">
        <v>796</v>
      </c>
    </row>
    <row r="64" spans="1:3" x14ac:dyDescent="0.2">
      <c r="A64" s="378"/>
      <c r="B64" s="153" t="s">
        <v>313</v>
      </c>
      <c r="C64" s="144" t="s">
        <v>797</v>
      </c>
    </row>
    <row r="65" spans="1:3" x14ac:dyDescent="0.2">
      <c r="A65" s="375"/>
      <c r="B65" s="156" t="s">
        <v>68</v>
      </c>
      <c r="C65" s="147" t="s">
        <v>798</v>
      </c>
    </row>
    <row r="66" spans="1:3" ht="17.399999999999999" x14ac:dyDescent="0.2">
      <c r="A66" s="150"/>
      <c r="B66" s="159"/>
    </row>
  </sheetData>
  <mergeCells count="11">
    <mergeCell ref="A41:A43"/>
    <mergeCell ref="A44:A46"/>
    <mergeCell ref="A51:A54"/>
    <mergeCell ref="A62:A65"/>
    <mergeCell ref="A55:A57"/>
    <mergeCell ref="A37:A40"/>
    <mergeCell ref="A5:A10"/>
    <mergeCell ref="A11:A13"/>
    <mergeCell ref="A19:A22"/>
    <mergeCell ref="A23:A25"/>
    <mergeCell ref="A30:A33"/>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1業務分担</vt:lpstr>
      <vt:lpstr>2年間計画</vt:lpstr>
      <vt:lpstr>３経費分担</vt:lpstr>
      <vt:lpstr>４配置図</vt:lpstr>
      <vt:lpstr>5設備器具</vt:lpstr>
      <vt:lpstr>6食品</vt:lpstr>
      <vt:lpstr>7アレルギー</vt:lpstr>
      <vt:lpstr>8形態</vt:lpstr>
      <vt:lpstr>9手入れ</vt:lpstr>
      <vt:lpstr>'2年間計画'!Print_Area</vt:lpstr>
      <vt:lpstr>'8形態'!Print_Area</vt:lpstr>
      <vt:lpstr>'9手入れ'!Print_Area</vt:lpstr>
      <vt:lpstr>'1業務分担'!Print_Titles</vt:lpstr>
      <vt:lpstr>'5設備器具'!Print_Titles</vt:lpstr>
      <vt:lpstr>'6食品'!Print_Titles</vt:lpstr>
      <vt:lpstr>'8形態'!Print_Titles</vt:lpstr>
      <vt:lpstr>'9手入れ'!Print_Titles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塩沢</dc:creator>
  <cp:lastModifiedBy>田嶋　弘之</cp:lastModifiedBy>
  <cp:lastPrinted>2025-11-13T01:00:00Z</cp:lastPrinted>
  <dcterms:created xsi:type="dcterms:W3CDTF">2006-11-07T12:50:47Z</dcterms:created>
  <dcterms:modified xsi:type="dcterms:W3CDTF">2025-11-13T01:04:51Z</dcterms:modified>
</cp:coreProperties>
</file>