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N:\健康福祉部共有\健康福祉部\11 健康増進課\10_歯科保健\00_国庫補助\R8年度\10_【診療所等賃上げ支援事業】医療機関等における賃上げ・物価上昇に対する支援事業費補助金\11_20260526_要綱施行\03_修正②\歯科\"/>
    </mc:Choice>
  </mc:AlternateContent>
  <xr:revisionPtr revIDLastSave="0" documentId="13_ncr:1_{1C08F492-5D04-44F1-A771-D31E2B76F0F5}" xr6:coauthVersionLast="47" xr6:coauthVersionMax="47" xr10:uidLastSave="{00000000-0000-0000-0000-000000000000}"/>
  <bookViews>
    <workbookView xWindow="-110" yWindow="-110" windowWidth="19420" windowHeight="10300" tabRatio="813" xr2:uid="{00000000-000D-0000-FFFF-FFFF00000000}"/>
  </bookViews>
  <sheets>
    <sheet name="記載例　【総額及び平均額】賃上げ支援事業実績報告書 " sheetId="126" r:id="rId1"/>
    <sheet name="記載例　別紙（2.0％超部分算定シート）" sheetId="127" r:id="rId2"/>
    <sheet name="【参考】集計用シート（賃上げ支援事業）" sheetId="98" state="hidden" r:id="rId3"/>
    <sheet name="都道府県リスト" sheetId="62" state="hidden" r:id="rId4"/>
  </sheets>
  <definedNames>
    <definedName name="_xlnm._FilterDatabase" localSheetId="0" hidden="1">'記載例　【総額及び平均額】賃上げ支援事業実績報告書 '!$A$8:$W$44</definedName>
    <definedName name="_xlnm._FilterDatabase" localSheetId="1" hidden="1">'記載例　別紙（2.0％超部分算定シート）'!$A$3:$L$4</definedName>
    <definedName name="_xlnm.Print_Area" localSheetId="0">'記載例　【総額及び平均額】賃上げ支援事業実績報告書 '!$A$1:$G$44</definedName>
    <definedName name="_xlnm.Print_Area" localSheetId="1">'記載例　別紙（2.0％超部分算定シート）'!$A$1:$I$7</definedName>
    <definedName name="_xlnm.Print_Area">#REF!</definedName>
    <definedName name="_xlnm.Print_Titles" localSheetId="1">'記載例　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4" i="126" l="1"/>
  <c r="G11" i="126"/>
  <c r="G9" i="126"/>
  <c r="I4" i="127"/>
  <c r="I5" i="127"/>
  <c r="G13" i="126" l="1"/>
  <c r="G3" i="126" s="1"/>
  <c r="G10" i="126"/>
  <c r="E5" i="127"/>
  <c r="D5" i="127"/>
  <c r="D4" i="127"/>
  <c r="E4" i="127" s="1"/>
  <c r="G43" i="126"/>
  <c r="G42" i="126"/>
  <c r="G41" i="126"/>
  <c r="G39" i="126"/>
  <c r="G38" i="126"/>
  <c r="G37" i="126"/>
  <c r="G36" i="126"/>
  <c r="G34" i="126"/>
  <c r="G33" i="126"/>
  <c r="G32" i="126"/>
  <c r="G31" i="126"/>
  <c r="G29" i="126"/>
  <c r="G28" i="126"/>
  <c r="G27" i="126"/>
  <c r="G26" i="126"/>
  <c r="G24" i="126"/>
  <c r="G23" i="126"/>
  <c r="G22" i="126"/>
  <c r="G21" i="126"/>
  <c r="G19" i="126"/>
  <c r="G18" i="126"/>
  <c r="G17" i="126"/>
  <c r="G16" i="126"/>
  <c r="G12" i="126"/>
  <c r="G5" i="126" l="1"/>
  <c r="E6" i="126"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8" authorId="0" shapeId="0" xr:uid="{2A5A5C18-BDB6-4393-9603-E9955CFB35C7}">
      <text>
        <r>
          <rPr>
            <b/>
            <sz val="11"/>
            <color indexed="39"/>
            <rFont val="MS P ゴシック"/>
            <family val="3"/>
            <charset val="128"/>
          </rPr>
          <t>「③の期間中における対象職員数の延べ人数」÷「③月数」
例：（４月の対象職員４名＋５月の対象職員４名）÷２ヶ月</t>
        </r>
      </text>
    </comment>
    <comment ref="C8" authorId="0" shapeId="0" xr:uid="{C98AF030-6467-4EB5-8462-1060401B7CE2}">
      <text>
        <r>
          <rPr>
            <b/>
            <sz val="11"/>
            <color indexed="39"/>
            <rFont val="MS P ゴシック"/>
            <family val="3"/>
            <charset val="128"/>
          </rPr>
          <t>③の期間中における賃金改善の総額÷対象職員数の延べ人数
例：40,000円÷（４月の対象職員４名＋５月の対象職員４名</t>
        </r>
        <r>
          <rPr>
            <sz val="11"/>
            <color indexed="81"/>
            <rFont val="MS P ゴシック"/>
            <family val="3"/>
            <charset val="128"/>
          </rPr>
          <t>）</t>
        </r>
      </text>
    </comment>
  </commentList>
</comments>
</file>

<file path=xl/sharedStrings.xml><?xml version="1.0" encoding="utf-8"?>
<sst xmlns="http://schemas.openxmlformats.org/spreadsheetml/2006/main" count="617" uniqueCount="160">
  <si>
    <t>医療機関名</t>
    <rPh sb="0" eb="4">
      <t>イリョウキカン</t>
    </rPh>
    <rPh sb="4" eb="5">
      <t>メイ</t>
    </rPh>
    <phoneticPr fontId="39"/>
  </si>
  <si>
    <t>法人名</t>
    <rPh sb="0" eb="2">
      <t>ホウジン</t>
    </rPh>
    <rPh sb="2" eb="3">
      <t>メイ</t>
    </rPh>
    <phoneticPr fontId="39"/>
  </si>
  <si>
    <t>※都道府県名を選択してください</t>
    <rPh sb="1" eb="5">
      <t>トドウフケン</t>
    </rPh>
    <rPh sb="5" eb="6">
      <t>メイ</t>
    </rPh>
    <rPh sb="7" eb="9">
      <t>センタク</t>
    </rPh>
    <phoneticPr fontId="39"/>
  </si>
  <si>
    <t>01北海道</t>
  </si>
  <si>
    <t>02青森県</t>
    <rPh sb="4" eb="5">
      <t>ケン</t>
    </rPh>
    <phoneticPr fontId="39"/>
  </si>
  <si>
    <t>03岩手県</t>
    <rPh sb="4" eb="5">
      <t>ケン</t>
    </rPh>
    <phoneticPr fontId="39"/>
  </si>
  <si>
    <t>04宮城県</t>
    <phoneticPr fontId="39"/>
  </si>
  <si>
    <t>05秋田県</t>
    <phoneticPr fontId="39"/>
  </si>
  <si>
    <t>06山形県</t>
    <phoneticPr fontId="39"/>
  </si>
  <si>
    <t>07福島県</t>
    <phoneticPr fontId="39"/>
  </si>
  <si>
    <t>08茨城県</t>
    <phoneticPr fontId="39"/>
  </si>
  <si>
    <t>09栃木県</t>
    <phoneticPr fontId="39"/>
  </si>
  <si>
    <t>10群馬県</t>
    <phoneticPr fontId="39"/>
  </si>
  <si>
    <t>11埼玉県</t>
    <phoneticPr fontId="39"/>
  </si>
  <si>
    <t>12千葉県</t>
    <phoneticPr fontId="39"/>
  </si>
  <si>
    <t>13東京都</t>
    <rPh sb="4" eb="5">
      <t>ト</t>
    </rPh>
    <phoneticPr fontId="39"/>
  </si>
  <si>
    <t>14神奈川県</t>
    <phoneticPr fontId="39"/>
  </si>
  <si>
    <t>15新潟県</t>
    <phoneticPr fontId="39"/>
  </si>
  <si>
    <t>16富山県</t>
    <phoneticPr fontId="39"/>
  </si>
  <si>
    <t>17石川県</t>
    <phoneticPr fontId="39"/>
  </si>
  <si>
    <t>18福井県</t>
    <phoneticPr fontId="39"/>
  </si>
  <si>
    <t>19山梨県</t>
    <phoneticPr fontId="39"/>
  </si>
  <si>
    <t>20長野県</t>
    <phoneticPr fontId="39"/>
  </si>
  <si>
    <t>21岐阜県</t>
    <phoneticPr fontId="39"/>
  </si>
  <si>
    <t>22静岡県</t>
    <phoneticPr fontId="39"/>
  </si>
  <si>
    <t>23愛知県</t>
    <phoneticPr fontId="39"/>
  </si>
  <si>
    <t>24三重県</t>
    <phoneticPr fontId="39"/>
  </si>
  <si>
    <t>25滋賀県</t>
    <phoneticPr fontId="39"/>
  </si>
  <si>
    <t>26京都府</t>
    <rPh sb="4" eb="5">
      <t>フ</t>
    </rPh>
    <phoneticPr fontId="39"/>
  </si>
  <si>
    <t>27大阪府</t>
    <rPh sb="4" eb="5">
      <t>フ</t>
    </rPh>
    <phoneticPr fontId="39"/>
  </si>
  <si>
    <t>28兵庫県</t>
    <phoneticPr fontId="39"/>
  </si>
  <si>
    <t>29奈良県</t>
    <phoneticPr fontId="39"/>
  </si>
  <si>
    <t>30和歌山県</t>
    <phoneticPr fontId="39"/>
  </si>
  <si>
    <t>31鳥取県</t>
    <phoneticPr fontId="39"/>
  </si>
  <si>
    <t>32島根県</t>
    <phoneticPr fontId="39"/>
  </si>
  <si>
    <t>33岡山県</t>
    <phoneticPr fontId="39"/>
  </si>
  <si>
    <t>34広島県</t>
    <phoneticPr fontId="39"/>
  </si>
  <si>
    <t>35山口県</t>
    <phoneticPr fontId="39"/>
  </si>
  <si>
    <t>36徳島県</t>
    <phoneticPr fontId="39"/>
  </si>
  <si>
    <t>37香川県</t>
    <phoneticPr fontId="39"/>
  </si>
  <si>
    <t>38愛媛県</t>
    <phoneticPr fontId="39"/>
  </si>
  <si>
    <t>39高知県</t>
    <phoneticPr fontId="39"/>
  </si>
  <si>
    <t>40福岡県</t>
    <phoneticPr fontId="39"/>
  </si>
  <si>
    <t>41佐賀県</t>
    <phoneticPr fontId="39"/>
  </si>
  <si>
    <t>42長崎県</t>
    <phoneticPr fontId="39"/>
  </si>
  <si>
    <t>43熊本県</t>
    <phoneticPr fontId="39"/>
  </si>
  <si>
    <t>44大分県</t>
    <phoneticPr fontId="39"/>
  </si>
  <si>
    <t>45宮崎県</t>
    <phoneticPr fontId="39"/>
  </si>
  <si>
    <t>46鹿児島県</t>
    <phoneticPr fontId="39"/>
  </si>
  <si>
    <t>47沖縄県</t>
    <phoneticPr fontId="39"/>
  </si>
  <si>
    <t>開設者：</t>
    <rPh sb="0" eb="3">
      <t>カイセツシャ</t>
    </rPh>
    <phoneticPr fontId="39"/>
  </si>
  <si>
    <t>（記載要領）</t>
    <rPh sb="1" eb="3">
      <t>キサイ</t>
    </rPh>
    <rPh sb="3" eb="5">
      <t>ヨウリョウ</t>
    </rPh>
    <phoneticPr fontId="39"/>
  </si>
  <si>
    <t>賃金改善の内容</t>
    <rPh sb="0" eb="2">
      <t>チンギン</t>
    </rPh>
    <rPh sb="2" eb="4">
      <t>カイゼン</t>
    </rPh>
    <rPh sb="5" eb="7">
      <t>ナイヨウ</t>
    </rPh>
    <phoneticPr fontId="38"/>
  </si>
  <si>
    <t>　賃上げ（ベースアップ分）（①対象人数×②月額×③月数）</t>
    <rPh sb="1" eb="3">
      <t>チンア</t>
    </rPh>
    <phoneticPr fontId="39"/>
  </si>
  <si>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8"/>
  </si>
  <si>
    <t>賃金改善の総額</t>
    <phoneticPr fontId="38"/>
  </si>
  <si>
    <t>　特別手当（①対象人数×②月額×③月数）</t>
    <rPh sb="1" eb="3">
      <t>トクベツ</t>
    </rPh>
    <rPh sb="3" eb="5">
      <t>テアテ</t>
    </rPh>
    <rPh sb="7" eb="9">
      <t>タイショウ</t>
    </rPh>
    <rPh sb="9" eb="11">
      <t>ニンズウ</t>
    </rPh>
    <rPh sb="13" eb="15">
      <t>ゲツガク</t>
    </rPh>
    <rPh sb="17" eb="19">
      <t>ゲッスウ</t>
    </rPh>
    <phoneticPr fontId="39"/>
  </si>
  <si>
    <t>　一時金（①対象人数×②支給額）</t>
    <rPh sb="1" eb="4">
      <t>イチジキン</t>
    </rPh>
    <rPh sb="6" eb="8">
      <t>タイショウ</t>
    </rPh>
    <rPh sb="8" eb="10">
      <t>ニンズウ</t>
    </rPh>
    <rPh sb="12" eb="15">
      <t>シキュウガク</t>
    </rPh>
    <phoneticPr fontId="39"/>
  </si>
  <si>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9"/>
  </si>
  <si>
    <t>　賃上げ（ベースアップ分）（（①対象人数×②月額×③月数）÷①対象人数）</t>
    <rPh sb="1" eb="3">
      <t>チンア</t>
    </rPh>
    <phoneticPr fontId="39"/>
  </si>
  <si>
    <t>　一時金（（①対象人数×②支給額）÷①対象人数）</t>
    <rPh sb="1" eb="4">
      <t>イチジキン</t>
    </rPh>
    <rPh sb="7" eb="9">
      <t>タイショウ</t>
    </rPh>
    <rPh sb="9" eb="11">
      <t>ニンズウ</t>
    </rPh>
    <rPh sb="13" eb="16">
      <t>シキュウガク</t>
    </rPh>
    <phoneticPr fontId="39"/>
  </si>
  <si>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8"/>
  </si>
  <si>
    <t>医師の賃金改善実績の有無（右欄に○・×を記載）</t>
    <rPh sb="0" eb="2">
      <t>イシ</t>
    </rPh>
    <phoneticPr fontId="39"/>
  </si>
  <si>
    <t>歯科医師の賃金改善実績の有無（右欄に○・×を記載）</t>
    <rPh sb="0" eb="4">
      <t>シカイシ</t>
    </rPh>
    <phoneticPr fontId="39"/>
  </si>
  <si>
    <t>薬剤師の賃金改善実績の有無（右欄に○・×を記載）</t>
    <rPh sb="0" eb="3">
      <t>ヤクザイシ</t>
    </rPh>
    <phoneticPr fontId="39"/>
  </si>
  <si>
    <t>保健師の賃金改善実績の有無（右欄に○・×を記載）</t>
    <rPh sb="0" eb="3">
      <t>ホケンシ</t>
    </rPh>
    <phoneticPr fontId="39"/>
  </si>
  <si>
    <t>助産師の賃金改善実績の有無（右欄に○・×を記載）</t>
    <rPh sb="0" eb="3">
      <t>ジョサンシ</t>
    </rPh>
    <phoneticPr fontId="39"/>
  </si>
  <si>
    <t>看護師の賃金改善実績の有無（右欄に○・×を記載）</t>
    <rPh sb="0" eb="3">
      <t>カンゴシ</t>
    </rPh>
    <phoneticPr fontId="39"/>
  </si>
  <si>
    <t>準看護師の賃金改善実績の有無（右欄に○・×を記載）</t>
    <rPh sb="0" eb="4">
      <t>ジュンカンゴシ</t>
    </rPh>
    <phoneticPr fontId="39"/>
  </si>
  <si>
    <t>看護補助者の賃金改善実績の有無（右欄に○・×を記載）</t>
    <rPh sb="0" eb="2">
      <t>カンゴ</t>
    </rPh>
    <rPh sb="2" eb="5">
      <t>ホジョシャ</t>
    </rPh>
    <phoneticPr fontId="39"/>
  </si>
  <si>
    <t>理学療法士の賃金改善実績の有無（右欄に○・×を記載）</t>
    <rPh sb="0" eb="2">
      <t>リガク</t>
    </rPh>
    <rPh sb="2" eb="5">
      <t>リョウホウシ</t>
    </rPh>
    <phoneticPr fontId="39"/>
  </si>
  <si>
    <t>作業療法士の賃金改善実績の有無（右欄に○・×を記載）</t>
    <rPh sb="0" eb="2">
      <t>サギョウ</t>
    </rPh>
    <rPh sb="2" eb="5">
      <t>リョウホウシ</t>
    </rPh>
    <phoneticPr fontId="39"/>
  </si>
  <si>
    <t>視能訓練士の賃金改善実績の有無（右欄に○・×を記載）</t>
    <rPh sb="0" eb="2">
      <t>シノウ</t>
    </rPh>
    <rPh sb="2" eb="5">
      <t>クンレンシ</t>
    </rPh>
    <phoneticPr fontId="39"/>
  </si>
  <si>
    <t>言語聴覚士の賃金改善実績の有無（右欄に○・×を記載）</t>
    <rPh sb="0" eb="2">
      <t>ゲンゴ</t>
    </rPh>
    <rPh sb="2" eb="5">
      <t>チョウカクシ</t>
    </rPh>
    <phoneticPr fontId="39"/>
  </si>
  <si>
    <t>義肢装具士の賃金改善実績の有無（右欄に○・×を記載）</t>
    <rPh sb="0" eb="2">
      <t>ギシ</t>
    </rPh>
    <rPh sb="2" eb="5">
      <t>ソウグシ</t>
    </rPh>
    <phoneticPr fontId="39"/>
  </si>
  <si>
    <t>歯科衛生士の賃金改善実績の有無（右欄に○・×を記載）</t>
    <rPh sb="0" eb="2">
      <t>シカ</t>
    </rPh>
    <rPh sb="2" eb="5">
      <t>エイセイシ</t>
    </rPh>
    <phoneticPr fontId="39"/>
  </si>
  <si>
    <t>歯科技工士の賃金改善実績の有無（右欄に○・×を記載）</t>
    <rPh sb="0" eb="2">
      <t>シカ</t>
    </rPh>
    <rPh sb="2" eb="5">
      <t>ギコウシ</t>
    </rPh>
    <phoneticPr fontId="39"/>
  </si>
  <si>
    <t>歯科業務補助者の賃金改善実績の有無（右欄に○・×を記載）</t>
    <rPh sb="0" eb="2">
      <t>シカ</t>
    </rPh>
    <rPh sb="2" eb="4">
      <t>ギョウム</t>
    </rPh>
    <rPh sb="4" eb="7">
      <t>ホジョシャ</t>
    </rPh>
    <phoneticPr fontId="39"/>
  </si>
  <si>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</si>
  <si>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</si>
  <si>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9"/>
  </si>
  <si>
    <t>衛生検査技師の賃金改善実績の有無（右欄に○・×を記載）</t>
    <rPh sb="0" eb="2">
      <t>エイセイ</t>
    </rPh>
    <rPh sb="2" eb="4">
      <t>ケンサ</t>
    </rPh>
    <rPh sb="4" eb="6">
      <t>ギシ</t>
    </rPh>
    <phoneticPr fontId="39"/>
  </si>
  <si>
    <t>臨床工学技士の賃金改善実績の有無（右欄に○・×を記載）</t>
    <rPh sb="0" eb="2">
      <t>リンショウ</t>
    </rPh>
    <rPh sb="2" eb="4">
      <t>コウガク</t>
    </rPh>
    <rPh sb="4" eb="6">
      <t>ギシ</t>
    </rPh>
    <phoneticPr fontId="39"/>
  </si>
  <si>
    <t>管理栄養士の賃金改善実績の有無（右欄に○・×を記載）</t>
    <rPh sb="0" eb="2">
      <t>カンリ</t>
    </rPh>
    <rPh sb="2" eb="5">
      <t>エイヨウシ</t>
    </rPh>
    <phoneticPr fontId="39"/>
  </si>
  <si>
    <t>栄養士の賃金改善実績の有無（右欄に○・×を記載）</t>
    <rPh sb="0" eb="3">
      <t>エイヨウシ</t>
    </rPh>
    <phoneticPr fontId="39"/>
  </si>
  <si>
    <t>精神保健福祉士の賃金改善実績の有無（右欄に○・×を記載）</t>
    <rPh sb="0" eb="2">
      <t>セイシン</t>
    </rPh>
    <rPh sb="2" eb="4">
      <t>ホケン</t>
    </rPh>
    <rPh sb="4" eb="7">
      <t>フクシシ</t>
    </rPh>
    <phoneticPr fontId="39"/>
  </si>
  <si>
    <t>社会福祉士の賃金改善実績の有無（右欄に○・×を記載）</t>
    <rPh sb="0" eb="2">
      <t>シャカイ</t>
    </rPh>
    <rPh sb="2" eb="5">
      <t>フクシシ</t>
    </rPh>
    <phoneticPr fontId="39"/>
  </si>
  <si>
    <t>介護福祉士の賃金改善実績の有無（右欄に○・×を記載）</t>
    <rPh sb="0" eb="2">
      <t>カイゴ</t>
    </rPh>
    <rPh sb="2" eb="5">
      <t>フクシシ</t>
    </rPh>
    <phoneticPr fontId="39"/>
  </si>
  <si>
    <t>保育士の賃金改善実績の有無（右欄に○・×を記載）</t>
    <rPh sb="0" eb="3">
      <t>ホイクシ</t>
    </rPh>
    <phoneticPr fontId="39"/>
  </si>
  <si>
    <t>救急救命士の賃金改善実績の有無（右欄に○・×を記載）</t>
    <rPh sb="0" eb="2">
      <t>キュウキュウ</t>
    </rPh>
    <rPh sb="2" eb="5">
      <t>キュウメイシ</t>
    </rPh>
    <phoneticPr fontId="39"/>
  </si>
  <si>
    <t>あん摩マッサージ指圧師・はり師・きゆう師の賃金改善実績の有無（右欄に○・×を記載）</t>
    <rPh sb="2" eb="3">
      <t>マ</t>
    </rPh>
    <rPh sb="8" eb="11">
      <t>シアツシ</t>
    </rPh>
    <rPh sb="14" eb="15">
      <t>シ</t>
    </rPh>
    <rPh sb="19" eb="20">
      <t>シ</t>
    </rPh>
    <phoneticPr fontId="39"/>
  </si>
  <si>
    <t>柔道整復師の賃金改善実績の有無（右欄に○・×を記載）</t>
    <rPh sb="0" eb="2">
      <t>ジュウドウ</t>
    </rPh>
    <rPh sb="2" eb="5">
      <t>セイフクシ</t>
    </rPh>
    <phoneticPr fontId="39"/>
  </si>
  <si>
    <t>公認心理師の賃金改善実績の有無（右欄に○・×を記載）</t>
    <rPh sb="0" eb="2">
      <t>コウニン</t>
    </rPh>
    <rPh sb="2" eb="4">
      <t>シンリ</t>
    </rPh>
    <rPh sb="4" eb="5">
      <t>シ</t>
    </rPh>
    <phoneticPr fontId="39"/>
  </si>
  <si>
    <t>診療情報管理士の賃金改善実績の有無（右欄に○・×を記載）</t>
    <rPh sb="0" eb="2">
      <t>シンリョウ</t>
    </rPh>
    <rPh sb="2" eb="4">
      <t>ジョウホウ</t>
    </rPh>
    <rPh sb="4" eb="6">
      <t>カンリ</t>
    </rPh>
    <rPh sb="6" eb="7">
      <t>シ</t>
    </rPh>
    <phoneticPr fontId="39"/>
  </si>
  <si>
    <t>医師事務作業補助者の賃金改善実績の有無（右欄に○・×を記載）</t>
    <rPh sb="0" eb="2">
      <t>イシ</t>
    </rPh>
    <rPh sb="2" eb="4">
      <t>ジム</t>
    </rPh>
    <rPh sb="4" eb="6">
      <t>サギョウ</t>
    </rPh>
    <rPh sb="6" eb="9">
      <t>ホジョシャ</t>
    </rPh>
    <phoneticPr fontId="39"/>
  </si>
  <si>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9"/>
  </si>
  <si>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9"/>
  </si>
  <si>
    <t>１名あたり平均額</t>
    <phoneticPr fontId="38"/>
  </si>
  <si>
    <t>③月数</t>
    <rPh sb="1" eb="3">
      <t>ゲッスウ</t>
    </rPh>
    <phoneticPr fontId="38"/>
  </si>
  <si>
    <t>①対象人数
（常勤換算数）</t>
    <rPh sb="1" eb="3">
      <t>タイショウ</t>
    </rPh>
    <rPh sb="3" eb="5">
      <t>ニンズウ</t>
    </rPh>
    <rPh sb="7" eb="9">
      <t>ジョウキン</t>
    </rPh>
    <rPh sb="9" eb="11">
      <t>カンサン</t>
    </rPh>
    <rPh sb="11" eb="12">
      <t>スウ</t>
    </rPh>
    <phoneticPr fontId="38"/>
  </si>
  <si>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8"/>
  </si>
  <si>
    <t>令和７年度の対象職員のベースアップについて、令和７年３月31日時点の賃金水準と比較して2.0％を上回って実施している場合は、令和７年12月から令和８年５月までの間の当該2.0％を上回る部分</t>
    <phoneticPr fontId="38"/>
  </si>
  <si>
    <t>Ⅲ　令和７年度中の賃金改善割合</t>
    <rPh sb="2" eb="4">
      <t>レイワ</t>
    </rPh>
    <rPh sb="5" eb="7">
      <t>ネンド</t>
    </rPh>
    <rPh sb="7" eb="8">
      <t>チュウ</t>
    </rPh>
    <rPh sb="9" eb="11">
      <t>チンギン</t>
    </rPh>
    <rPh sb="11" eb="13">
      <t>カイゼン</t>
    </rPh>
    <rPh sb="13" eb="15">
      <t>ワリアイ</t>
    </rPh>
    <phoneticPr fontId="38"/>
  </si>
  <si>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8"/>
  </si>
  <si>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8"/>
  </si>
  <si>
    <t>Ⅳ　本事業の支給額を充てられる上限月額</t>
    <rPh sb="2" eb="3">
      <t>ホン</t>
    </rPh>
    <rPh sb="3" eb="5">
      <t>ジギョウ</t>
    </rPh>
    <rPh sb="6" eb="9">
      <t>シキュウガク</t>
    </rPh>
    <rPh sb="10" eb="11">
      <t>ア</t>
    </rPh>
    <rPh sb="15" eb="17">
      <t>ジョウゲン</t>
    </rPh>
    <rPh sb="17" eb="19">
      <t>ゲツガク</t>
    </rPh>
    <phoneticPr fontId="38"/>
  </si>
  <si>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8"/>
  </si>
  <si>
    <t>Ⅶ　対象人数
（常勤換算数）</t>
    <rPh sb="2" eb="4">
      <t>タイショウ</t>
    </rPh>
    <rPh sb="4" eb="6">
      <t>ニンズウ</t>
    </rPh>
    <rPh sb="8" eb="10">
      <t>ジョウキン</t>
    </rPh>
    <rPh sb="10" eb="12">
      <t>カンサン</t>
    </rPh>
    <rPh sb="12" eb="13">
      <t>スウ</t>
    </rPh>
    <phoneticPr fontId="38"/>
  </si>
  <si>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8"/>
  </si>
  <si>
    <t>賃金改善（全体）の内容</t>
    <rPh sb="0" eb="2">
      <t>チンギン</t>
    </rPh>
    <rPh sb="2" eb="4">
      <t>カイゼン</t>
    </rPh>
    <rPh sb="5" eb="7">
      <t>ゼンタイ</t>
    </rPh>
    <rPh sb="9" eb="11">
      <t>ナイヨウ</t>
    </rPh>
    <phoneticPr fontId="38"/>
  </si>
  <si>
    <t>②月額または
月額換算額</t>
    <rPh sb="1" eb="3">
      <t>ゲツガク</t>
    </rPh>
    <rPh sb="7" eb="9">
      <t>ゲツガク</t>
    </rPh>
    <rPh sb="9" eb="11">
      <t>カンサン</t>
    </rPh>
    <rPh sb="11" eb="12">
      <t>ガク</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</si>
  <si>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8"/>
  </si>
  <si>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8"/>
  </si>
  <si>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8"/>
  </si>
  <si>
    <t>賃金改善に係る診療報酬及び他の補助金等を受けた場合その額（直接入力）</t>
    <rPh sb="29" eb="31">
      <t>チョクセツ</t>
    </rPh>
    <rPh sb="31" eb="33">
      <t>ニュウリョク</t>
    </rPh>
    <phoneticPr fontId="38"/>
  </si>
  <si>
    <t>❶：賃金改善の総額（自動計算）</t>
    <rPh sb="2" eb="4">
      <t>チンギン</t>
    </rPh>
    <rPh sb="4" eb="6">
      <t>カイゼン</t>
    </rPh>
    <rPh sb="7" eb="9">
      <t>ソウガク</t>
    </rPh>
    <rPh sb="10" eb="12">
      <t>ジドウ</t>
    </rPh>
    <rPh sb="12" eb="14">
      <t>ケイサン</t>
    </rPh>
    <phoneticPr fontId="38"/>
  </si>
  <si>
    <t>賃金改善の総額
（自動計算）</t>
    <rPh sb="9" eb="11">
      <t>ジドウ</t>
    </rPh>
    <rPh sb="11" eb="13">
      <t>ケイサン</t>
    </rPh>
    <phoneticPr fontId="38"/>
  </si>
  <si>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9"/>
  </si>
  <si>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9"/>
  </si>
  <si>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8"/>
  </si>
  <si>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8"/>
  </si>
  <si>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8"/>
  </si>
  <si>
    <t>賃金改善の内容（※）</t>
    <rPh sb="0" eb="2">
      <t>チンギン</t>
    </rPh>
    <rPh sb="2" eb="4">
      <t>カイゼン</t>
    </rPh>
    <rPh sb="5" eb="7">
      <t>ナイヨウ</t>
    </rPh>
    <phoneticPr fontId="38"/>
  </si>
  <si>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8"/>
  </si>
  <si>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9"/>
  </si>
  <si>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8"/>
  </si>
  <si>
    <t>事務職員の賃金改善の内容</t>
    <rPh sb="0" eb="2">
      <t>ジム</t>
    </rPh>
    <rPh sb="2" eb="4">
      <t>ショクイン</t>
    </rPh>
    <rPh sb="5" eb="7">
      <t>チンギン</t>
    </rPh>
    <rPh sb="7" eb="9">
      <t>カイゼン</t>
    </rPh>
    <rPh sb="10" eb="12">
      <t>ナイヨウ</t>
    </rPh>
    <phoneticPr fontId="38"/>
  </si>
  <si>
    <t>看護補助者の賃金改善の内容</t>
    <rPh sb="0" eb="2">
      <t>カンゴ</t>
    </rPh>
    <rPh sb="2" eb="5">
      <t>ホジョシャ</t>
    </rPh>
    <rPh sb="6" eb="8">
      <t>チンギン</t>
    </rPh>
    <rPh sb="8" eb="10">
      <t>カイゼン</t>
    </rPh>
    <rPh sb="11" eb="13">
      <t>ナイヨウ</t>
    </rPh>
    <phoneticPr fontId="38"/>
  </si>
  <si>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8"/>
  </si>
  <si>
    <t>②月額または
月額換算額</t>
    <rPh sb="1" eb="3">
      <t>ゲツガク</t>
    </rPh>
    <phoneticPr fontId="38"/>
  </si>
  <si>
    <t>　一時金または特別手当</t>
    <rPh sb="1" eb="4">
      <t>イチジキン</t>
    </rPh>
    <rPh sb="7" eb="9">
      <t>トクベツ</t>
    </rPh>
    <rPh sb="9" eb="11">
      <t>テアテ</t>
    </rPh>
    <phoneticPr fontId="39"/>
  </si>
  <si>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9"/>
  </si>
  <si>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8"/>
  </si>
  <si>
    <t>　基本給の引き上げ</t>
    <rPh sb="1" eb="4">
      <t>キホンキュウ</t>
    </rPh>
    <rPh sb="5" eb="6">
      <t>ヒ</t>
    </rPh>
    <rPh sb="7" eb="8">
      <t>ア</t>
    </rPh>
    <phoneticPr fontId="39"/>
  </si>
  <si>
    <t>○</t>
    <phoneticPr fontId="38"/>
  </si>
  <si>
    <t>×</t>
    <phoneticPr fontId="38"/>
  </si>
  <si>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8"/>
  </si>
  <si>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8"/>
  </si>
  <si>
    <t>診療所等賃上げ支援事業賃金改善報告書</t>
    <phoneticPr fontId="38"/>
  </si>
  <si>
    <t>左側（E列）：開設者名を記載してください。（例：医療法人○○会　理事長　○○　○○）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8"/>
  </si>
  <si>
    <r>
      <t>左側（E列）：施設の名称を記載してください。（例：医療法人○○会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8"/>
  </si>
  <si>
    <t>実績報告額</t>
    <rPh sb="0" eb="5">
      <t>ジッセキホウコクガク</t>
    </rPh>
    <phoneticPr fontId="38"/>
  </si>
  <si>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
「対象職員の常勤換算数」は、当該時点における対象職員の人数を常勤換算で記載してください。常勤の職員の常勤換算数は１としてください。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8"/>
  </si>
  <si>
    <t>医療法人□□会　理事長　○○　○○</t>
    <rPh sb="8" eb="11">
      <t>リジチョウ</t>
    </rPh>
    <phoneticPr fontId="38"/>
  </si>
  <si>
    <t xml:space="preserve">
右側（G列）：❶－❷が自動計算されます。</t>
    <rPh sb="1" eb="3">
      <t>ミギガワ</t>
    </rPh>
    <rPh sb="5" eb="6">
      <t>レツ</t>
    </rPh>
    <rPh sb="12" eb="14">
      <t>ジドウ</t>
    </rPh>
    <rPh sb="14" eb="16">
      <t>ケイサン</t>
    </rPh>
    <phoneticPr fontId="38"/>
  </si>
  <si>
    <t>実績報告額は賃上げ支援事業の支給額となります。</t>
  </si>
  <si>
    <r>
      <t>入力欄　（職員・職種・役職によって異なる場合は、</t>
    </r>
    <r>
      <rPr>
        <b/>
        <u/>
        <sz val="11"/>
        <color rgb="FFFF0000"/>
        <rFont val="ＭＳ Ｐゴシック"/>
        <family val="3"/>
        <charset val="128"/>
        <scheme val="minor"/>
      </rPr>
      <t>総額</t>
    </r>
    <r>
      <rPr>
        <b/>
        <sz val="11"/>
        <color rgb="FFFF0000"/>
        <rFont val="ＭＳ Ｐゴシック"/>
        <family val="3"/>
        <charset val="128"/>
        <scheme val="minor"/>
      </rPr>
      <t>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8"/>
  </si>
  <si>
    <r>
      <rPr>
        <b/>
        <sz val="20"/>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phoneticPr fontId="38"/>
  </si>
  <si>
    <t>給付金を活用して令和７年12月から令和８年５月までの間に基本給を引き上げた分の月額（円単位）を直接入力してください。</t>
    <rPh sb="28" eb="31">
      <t>キホンキュウ</t>
    </rPh>
    <rPh sb="37" eb="38">
      <t>ブン</t>
    </rPh>
    <rPh sb="39" eb="40">
      <t>ゲツ</t>
    </rPh>
    <rPh sb="40" eb="42">
      <t>チョクセツ</t>
    </rPh>
    <rPh sb="42" eb="44">
      <t>ニュウリョク</t>
    </rPh>
    <phoneticPr fontId="39"/>
  </si>
  <si>
    <t>給付金の対象となった賃金改善の総額</t>
    <phoneticPr fontId="38"/>
  </si>
  <si>
    <r>
      <rPr>
        <b/>
        <sz val="16"/>
        <color rgb="FF00B050"/>
        <rFont val="ＭＳ Ｐゴシック"/>
        <family val="3"/>
        <charset val="128"/>
        <scheme val="minor"/>
      </rPr>
      <t>１名あたり平均額</t>
    </r>
    <r>
      <rPr>
        <b/>
        <sz val="11"/>
        <color theme="1"/>
        <rFont val="ＭＳ Ｐゴシック"/>
        <family val="3"/>
        <charset val="128"/>
        <scheme val="minor"/>
      </rPr>
      <t xml:space="preserve">
（対象職員・対象職種・役職によって異なる場合は加重平均してください）</t>
    </r>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9"/>
  </si>
  <si>
    <t xml:space="preserve">　毎月決まって支払われる手当の引き上げ
</t>
    <rPh sb="1" eb="3">
      <t>マイゲツ</t>
    </rPh>
    <rPh sb="3" eb="4">
      <t>キ</t>
    </rPh>
    <rPh sb="7" eb="9">
      <t>シハラ</t>
    </rPh>
    <rPh sb="12" eb="14">
      <t>テアテ</t>
    </rPh>
    <rPh sb="15" eb="16">
      <t>ヒ</t>
    </rPh>
    <rPh sb="17" eb="18">
      <t>ア</t>
    </rPh>
    <phoneticPr fontId="39"/>
  </si>
  <si>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9"/>
  </si>
  <si>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2" eb="94">
      <t>ジョウキ</t>
    </rPh>
    <rPh sb="95" eb="96">
      <t>フク</t>
    </rPh>
    <phoneticPr fontId="39"/>
  </si>
  <si>
    <r>
      <t>（様式第２号）</t>
    </r>
    <r>
      <rPr>
        <b/>
        <sz val="14"/>
        <color rgb="FFFF0000"/>
        <rFont val="ＭＳ Ｐゴシック"/>
        <family val="3"/>
        <charset val="128"/>
        <scheme val="minor"/>
      </rPr>
      <t>※歯科診療所（施設単位）の報告</t>
    </r>
    <rPh sb="1" eb="3">
      <t>ヨウシキ</t>
    </rPh>
    <rPh sb="3" eb="4">
      <t>ダイ</t>
    </rPh>
    <rPh sb="5" eb="6">
      <t>ゴウ</t>
    </rPh>
    <rPh sb="8" eb="10">
      <t>シカ</t>
    </rPh>
    <rPh sb="10" eb="13">
      <t>シンリョウジョ</t>
    </rPh>
    <rPh sb="14" eb="16">
      <t>シセツ</t>
    </rPh>
    <rPh sb="16" eb="18">
      <t>タンイ</t>
    </rPh>
    <rPh sb="20" eb="22">
      <t>ホウコク</t>
    </rPh>
    <phoneticPr fontId="39"/>
  </si>
  <si>
    <t>歯科診療所の名称：</t>
    <rPh sb="0" eb="2">
      <t>シカ</t>
    </rPh>
    <rPh sb="2" eb="5">
      <t>シンリョウジョ</t>
    </rPh>
    <rPh sb="6" eb="8">
      <t>メイショウ</t>
    </rPh>
    <phoneticPr fontId="39"/>
  </si>
  <si>
    <t>▲▲歯科</t>
    <rPh sb="2" eb="4">
      <t>シカ</t>
    </rPh>
    <phoneticPr fontId="38"/>
  </si>
  <si>
    <t>歯科衛生士の賃金改善の内容</t>
    <phoneticPr fontId="38"/>
  </si>
  <si>
    <r>
      <t xml:space="preserve">（別紙）
</t>
    </r>
    <r>
      <rPr>
        <b/>
        <sz val="14"/>
        <color rgb="FFFF0000"/>
        <rFont val="ＭＳ Ｐゴシック"/>
        <family val="3"/>
        <charset val="128"/>
        <scheme val="minor"/>
      </rPr>
      <t>※歯科診療所（施設単位）の報告</t>
    </r>
    <rPh sb="1" eb="3">
      <t>ベッシ</t>
    </rPh>
    <rPh sb="6" eb="8">
      <t>シカ</t>
    </rPh>
    <rPh sb="8" eb="11">
      <t>シンリョウジョ</t>
    </rPh>
    <rPh sb="12" eb="14">
      <t>シセツ</t>
    </rPh>
    <rPh sb="14" eb="16">
      <t>タンイ</t>
    </rPh>
    <rPh sb="18" eb="20">
      <t>ホウコク</t>
    </rPh>
    <phoneticPr fontId="39"/>
  </si>
  <si>
    <t>←自動計算されるため、入力不要です（紙申請の場合は手書きしてください）</t>
    <rPh sb="1" eb="5">
      <t>ジドウケイサン</t>
    </rPh>
    <rPh sb="11" eb="15">
      <t>ニュウリョクフヨウ</t>
    </rPh>
    <rPh sb="18" eb="21">
      <t>カミシンセイ</t>
    </rPh>
    <rPh sb="22" eb="24">
      <t>バアイ</t>
    </rPh>
    <rPh sb="25" eb="27">
      <t>テガ</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</si>
</sst>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0.0&quot;人&quot;"/>
  </numFmts>
  <fonts count="5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11"/>
      <name val="ＭＳ Ｐゴシック"/>
      <family val="3"/>
      <charset val="128"/>
      <scheme val="minor"/>
    </font>
    <font>
      <sz val="11"/>
      <color indexed="81"/>
      <name val="MS P ゴシック"/>
      <family val="3"/>
      <charset val="128"/>
    </font>
    <font>
      <b/>
      <u/>
      <sz val="11"/>
      <color rgb="FFFF0000"/>
      <name val="ＭＳ Ｐゴシック"/>
      <family val="3"/>
      <charset val="128"/>
      <scheme val="minor"/>
    </font>
    <font>
      <b/>
      <sz val="20"/>
      <color theme="1"/>
      <name val="ＭＳ Ｐゴシック"/>
      <family val="3"/>
      <charset val="128"/>
      <scheme val="minor"/>
    </font>
    <font>
      <b/>
      <sz val="11"/>
      <color indexed="39"/>
      <name val="MS P ゴシック"/>
      <family val="3"/>
      <charset val="128"/>
    </font>
    <font>
      <b/>
      <sz val="16"/>
      <color rgb="FF00B050"/>
      <name val="ＭＳ Ｐゴシック"/>
      <family val="3"/>
      <charset val="128"/>
      <scheme val="minor"/>
    </font>
    <font>
      <b/>
      <u/>
      <sz val="12"/>
      <color rgb="FFFF0000"/>
      <name val="ＭＳ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6">
    <xf numFmtId="0" fontId="0" fillId="0" borderId="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0" borderId="0" applyNumberFormat="0" applyFill="0" applyBorder="0" applyAlignment="0" applyProtection="0">
      <alignment vertical="center"/>
    </xf>
    <xf numFmtId="0" fontId="24" fillId="26" borderId="7" applyNumberFormat="0" applyAlignment="0" applyProtection="0">
      <alignment vertical="center"/>
    </xf>
    <xf numFmtId="0" fontId="25" fillId="27" borderId="0" applyNumberFormat="0" applyBorder="0" applyAlignment="0" applyProtection="0">
      <alignment vertical="center"/>
    </xf>
    <xf numFmtId="0" fontId="21" fillId="28" borderId="8" applyNumberFormat="0" applyFont="0" applyAlignment="0" applyProtection="0">
      <alignment vertical="center"/>
    </xf>
    <xf numFmtId="0" fontId="26" fillId="0" borderId="9" applyNumberFormat="0" applyFill="0" applyAlignment="0" applyProtection="0">
      <alignment vertical="center"/>
    </xf>
    <xf numFmtId="0" fontId="27" fillId="29" borderId="0" applyNumberFormat="0" applyBorder="0" applyAlignment="0" applyProtection="0">
      <alignment vertical="center"/>
    </xf>
    <xf numFmtId="0" fontId="28" fillId="30" borderId="10" applyNumberFormat="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30" borderId="15" applyNumberFormat="0" applyAlignment="0" applyProtection="0">
      <alignment vertical="center"/>
    </xf>
    <xf numFmtId="0" fontId="35" fillId="0" borderId="0" applyNumberFormat="0" applyFill="0" applyBorder="0" applyAlignment="0" applyProtection="0">
      <alignment vertical="center"/>
    </xf>
    <xf numFmtId="0" fontId="36" fillId="31" borderId="10" applyNumberFormat="0" applyAlignment="0" applyProtection="0">
      <alignment vertical="center"/>
    </xf>
    <xf numFmtId="0" fontId="37" fillId="32" borderId="0" applyNumberFormat="0" applyBorder="0" applyAlignment="0" applyProtection="0">
      <alignment vertical="center"/>
    </xf>
    <xf numFmtId="0" fontId="20" fillId="0" borderId="0">
      <alignment vertical="center"/>
    </xf>
    <xf numFmtId="0" fontId="19" fillId="0" borderId="0">
      <alignment vertical="center"/>
    </xf>
    <xf numFmtId="0" fontId="41" fillId="0" borderId="0"/>
    <xf numFmtId="38" fontId="41" fillId="0" borderId="0" applyFont="0" applyFill="0" applyBorder="0" applyAlignment="0" applyProtection="0"/>
    <xf numFmtId="0" fontId="43" fillId="0" borderId="0"/>
    <xf numFmtId="38" fontId="43" fillId="0" borderId="0" applyFont="0" applyFill="0" applyBorder="0" applyAlignment="0" applyProtection="0">
      <alignment vertical="center"/>
    </xf>
    <xf numFmtId="0" fontId="21" fillId="0" borderId="0">
      <alignment vertical="center"/>
    </xf>
    <xf numFmtId="0" fontId="21" fillId="0" borderId="0">
      <alignment vertical="center"/>
    </xf>
    <xf numFmtId="0" fontId="42" fillId="0" borderId="0">
      <alignment vertical="center"/>
    </xf>
    <xf numFmtId="38" fontId="21" fillId="0" borderId="0" applyFont="0" applyFill="0" applyBorder="0" applyAlignment="0" applyProtection="0">
      <alignment vertical="center"/>
    </xf>
    <xf numFmtId="0" fontId="44" fillId="0" borderId="0">
      <alignment vertical="center"/>
    </xf>
    <xf numFmtId="0" fontId="18" fillId="0" borderId="0">
      <alignment vertical="center"/>
    </xf>
    <xf numFmtId="38" fontId="18" fillId="0" borderId="0" applyFont="0" applyFill="0" applyBorder="0" applyAlignment="0" applyProtection="0">
      <alignment vertical="center"/>
    </xf>
    <xf numFmtId="0" fontId="44" fillId="0" borderId="0"/>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2" fillId="0" borderId="0">
      <alignment vertical="center"/>
    </xf>
    <xf numFmtId="38" fontId="1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38" fontId="2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9" fontId="21" fillId="0" borderId="0" applyFont="0" applyFill="0" applyBorder="0" applyAlignment="0" applyProtection="0">
      <alignment vertical="center"/>
    </xf>
    <xf numFmtId="0" fontId="9" fillId="0" borderId="0">
      <alignment vertical="center"/>
    </xf>
    <xf numFmtId="0" fontId="9" fillId="0" borderId="0">
      <alignment vertical="center"/>
    </xf>
    <xf numFmtId="0" fontId="2" fillId="0" borderId="0">
      <alignment vertical="center"/>
    </xf>
    <xf numFmtId="0" fontId="2" fillId="0" borderId="0">
      <alignment vertical="center"/>
    </xf>
  </cellStyleXfs>
  <cellXfs count="85">
    <xf numFmtId="0" fontId="0" fillId="0" borderId="0" xfId="0">
      <alignment vertical="center"/>
    </xf>
    <xf numFmtId="0" fontId="16" fillId="0" borderId="0" xfId="57">
      <alignment vertical="center"/>
    </xf>
    <xf numFmtId="0" fontId="45" fillId="33" borderId="22" xfId="58" applyFont="1" applyFill="1" applyBorder="1">
      <alignment vertical="center"/>
    </xf>
    <xf numFmtId="0" fontId="15" fillId="34" borderId="21" xfId="58" applyFill="1" applyBorder="1">
      <alignment vertical="center"/>
    </xf>
    <xf numFmtId="0" fontId="15" fillId="0" borderId="0" xfId="58">
      <alignment vertical="center"/>
    </xf>
    <xf numFmtId="0" fontId="33" fillId="37" borderId="5" xfId="69" applyFont="1" applyFill="1" applyBorder="1" applyAlignment="1">
      <alignment vertical="center" wrapText="1"/>
    </xf>
    <xf numFmtId="0" fontId="33" fillId="35" borderId="5" xfId="69" applyFont="1" applyFill="1" applyBorder="1" applyAlignment="1">
      <alignment horizontal="center" vertical="center" wrapText="1"/>
    </xf>
    <xf numFmtId="0" fontId="33" fillId="0" borderId="5" xfId="69" applyFont="1" applyBorder="1" applyAlignment="1">
      <alignment vertical="center" wrapText="1"/>
    </xf>
    <xf numFmtId="0" fontId="48" fillId="0" borderId="0" xfId="69" applyFont="1" applyProtection="1">
      <alignment vertical="center"/>
      <protection locked="0"/>
    </xf>
    <xf numFmtId="0" fontId="48" fillId="0" borderId="0" xfId="69" applyFont="1" applyAlignment="1" applyProtection="1">
      <alignment horizontal="center" vertical="center"/>
      <protection locked="0"/>
    </xf>
    <xf numFmtId="0" fontId="33" fillId="36" borderId="3" xfId="69" applyFont="1" applyFill="1" applyBorder="1" applyAlignment="1">
      <alignment vertical="center" wrapText="1"/>
    </xf>
    <xf numFmtId="0" fontId="33" fillId="0" borderId="0" xfId="58" applyFont="1" applyAlignment="1">
      <alignment vertical="center" wrapText="1"/>
    </xf>
    <xf numFmtId="0" fontId="33" fillId="36" borderId="20" xfId="58" applyFont="1" applyFill="1" applyBorder="1" applyAlignment="1">
      <alignment vertical="center" wrapText="1"/>
    </xf>
    <xf numFmtId="0" fontId="33" fillId="36" borderId="18" xfId="58" applyFont="1" applyFill="1" applyBorder="1" applyAlignment="1">
      <alignment vertical="center" wrapText="1"/>
    </xf>
    <xf numFmtId="0" fontId="33" fillId="36" borderId="17" xfId="58" applyFont="1" applyFill="1" applyBorder="1" applyAlignment="1">
      <alignment vertical="center" wrapText="1"/>
    </xf>
    <xf numFmtId="0" fontId="46" fillId="0" borderId="0" xfId="69" applyFont="1" applyFill="1" applyAlignment="1" applyProtection="1">
      <alignment horizontal="right" vertical="center"/>
      <protection locked="0"/>
    </xf>
    <xf numFmtId="0" fontId="48" fillId="35" borderId="0" xfId="69" applyFont="1" applyFill="1" applyAlignment="1" applyProtection="1">
      <alignment horizontal="right" vertical="center"/>
      <protection locked="0"/>
    </xf>
    <xf numFmtId="176" fontId="48" fillId="35" borderId="0" xfId="68" applyNumberFormat="1" applyFont="1" applyFill="1" applyAlignment="1" applyProtection="1">
      <alignment horizontal="right" vertical="center"/>
      <protection locked="0"/>
    </xf>
    <xf numFmtId="176" fontId="48" fillId="0" borderId="0" xfId="68" applyNumberFormat="1" applyFont="1" applyFill="1" applyAlignment="1" applyProtection="1">
      <alignment horizontal="right" vertical="center"/>
      <protection locked="0"/>
    </xf>
    <xf numFmtId="0" fontId="48" fillId="0" borderId="0" xfId="69" applyFont="1" applyFill="1" applyAlignment="1" applyProtection="1">
      <alignment horizontal="right" vertical="center"/>
      <protection locked="0"/>
    </xf>
    <xf numFmtId="0" fontId="47" fillId="0" borderId="0" xfId="69" applyFont="1" applyAlignment="1" applyProtection="1">
      <alignment vertical="center" wrapText="1"/>
      <protection locked="0"/>
    </xf>
    <xf numFmtId="0" fontId="10" fillId="0" borderId="0" xfId="69" applyAlignment="1" applyProtection="1">
      <alignment vertical="center" wrapText="1"/>
      <protection locked="0"/>
    </xf>
    <xf numFmtId="0" fontId="10" fillId="0" borderId="0" xfId="69" applyProtection="1">
      <alignment vertical="center"/>
      <protection locked="0"/>
    </xf>
    <xf numFmtId="0" fontId="21" fillId="0" borderId="0" xfId="69" applyFont="1" applyAlignment="1" applyProtection="1">
      <alignment vertical="center" wrapText="1"/>
      <protection locked="0"/>
    </xf>
    <xf numFmtId="0" fontId="33" fillId="37" borderId="5" xfId="69" applyFont="1" applyFill="1" applyBorder="1" applyAlignment="1" applyProtection="1">
      <alignment vertical="center" wrapText="1"/>
      <protection locked="0"/>
    </xf>
    <xf numFmtId="0" fontId="33" fillId="37" borderId="5" xfId="69" applyFont="1" applyFill="1" applyBorder="1" applyAlignment="1" applyProtection="1">
      <alignment horizontal="center" vertical="center" wrapText="1"/>
      <protection locked="0"/>
    </xf>
    <xf numFmtId="0" fontId="0" fillId="0" borderId="0" xfId="69" applyFont="1" applyAlignment="1" applyProtection="1">
      <alignment vertical="center" wrapText="1"/>
      <protection locked="0"/>
    </xf>
    <xf numFmtId="0" fontId="33" fillId="0" borderId="5" xfId="69" applyFont="1" applyBorder="1" applyAlignment="1" applyProtection="1">
      <alignment vertical="center" wrapText="1"/>
      <protection locked="0"/>
    </xf>
    <xf numFmtId="176" fontId="33" fillId="35" borderId="5" xfId="69" applyNumberFormat="1" applyFont="1" applyFill="1" applyBorder="1" applyAlignment="1" applyProtection="1">
      <alignment horizontal="center" vertical="center" wrapText="1"/>
      <protection locked="0"/>
    </xf>
    <xf numFmtId="176" fontId="33" fillId="35" borderId="5" xfId="71" applyNumberFormat="1" applyFont="1" applyFill="1" applyBorder="1" applyAlignment="1" applyProtection="1">
      <alignment horizontal="center" vertical="center" wrapText="1"/>
      <protection locked="0"/>
    </xf>
    <xf numFmtId="179" fontId="33" fillId="35" borderId="5" xfId="71" applyNumberFormat="1" applyFont="1" applyFill="1" applyBorder="1" applyAlignment="1" applyProtection="1">
      <alignment horizontal="center" vertical="center" wrapText="1"/>
      <protection locked="0"/>
    </xf>
    <xf numFmtId="0" fontId="7" fillId="0" borderId="0" xfId="69" applyFont="1" applyAlignment="1" applyProtection="1">
      <alignment vertical="center" wrapText="1"/>
      <protection locked="0"/>
    </xf>
    <xf numFmtId="0" fontId="10" fillId="0" borderId="0" xfId="69" applyAlignment="1" applyProtection="1">
      <alignment horizontal="center" vertical="center"/>
      <protection locked="0"/>
    </xf>
    <xf numFmtId="177" fontId="33" fillId="0" borderId="5" xfId="71" applyNumberFormat="1" applyFont="1" applyBorder="1" applyAlignment="1" applyProtection="1">
      <alignment horizontal="center" vertical="center" wrapText="1"/>
    </xf>
    <xf numFmtId="176" fontId="33" fillId="0" borderId="5" xfId="71" applyNumberFormat="1" applyFont="1" applyBorder="1" applyAlignment="1" applyProtection="1">
      <alignment horizontal="center" vertical="center" wrapText="1"/>
    </xf>
    <xf numFmtId="176" fontId="33" fillId="0" borderId="5" xfId="69" applyNumberFormat="1" applyFont="1" applyFill="1" applyBorder="1" applyAlignment="1" applyProtection="1">
      <alignment horizontal="center"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8" fillId="0" borderId="0" xfId="69" applyFont="1" applyAlignment="1" applyProtection="1">
      <alignment vertical="center" wrapText="1"/>
      <protection locked="0"/>
    </xf>
    <xf numFmtId="0" fontId="4" fillId="0" borderId="0" xfId="69" applyFont="1" applyAlignment="1" applyProtection="1">
      <alignment vertical="center" wrapText="1"/>
      <protection locked="0"/>
    </xf>
    <xf numFmtId="0" fontId="3" fillId="0" borderId="0" xfId="69" applyFont="1" applyAlignment="1" applyProtection="1">
      <alignment vertical="center" wrapText="1"/>
      <protection locked="0"/>
    </xf>
    <xf numFmtId="0" fontId="5" fillId="0" borderId="0" xfId="69" applyFont="1" applyProtection="1">
      <alignment vertical="center"/>
      <protection locked="0"/>
    </xf>
    <xf numFmtId="0" fontId="33" fillId="0" borderId="5" xfId="69" applyFont="1" applyBorder="1" applyAlignment="1" applyProtection="1">
      <alignment horizontal="center" vertical="center" wrapText="1"/>
      <protection locked="0"/>
    </xf>
    <xf numFmtId="0" fontId="33" fillId="37" borderId="5" xfId="72" applyFont="1" applyFill="1" applyBorder="1" applyAlignment="1" applyProtection="1">
      <alignment vertical="center" wrapText="1"/>
      <protection locked="0"/>
    </xf>
    <xf numFmtId="0" fontId="33"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9" fillId="0" borderId="0" xfId="72" applyProtection="1">
      <alignment vertical="center"/>
      <protection locked="0"/>
    </xf>
    <xf numFmtId="179" fontId="33" fillId="35" borderId="5" xfId="69" applyNumberFormat="1" applyFont="1" applyFill="1" applyBorder="1" applyAlignment="1" applyProtection="1">
      <alignment horizontal="center" vertical="center" wrapText="1"/>
      <protection locked="0"/>
    </xf>
    <xf numFmtId="0" fontId="33" fillId="0" borderId="25" xfId="69" applyFont="1" applyBorder="1" applyAlignment="1" applyProtection="1">
      <alignment vertical="center" wrapText="1"/>
      <protection locked="0"/>
    </xf>
    <xf numFmtId="178" fontId="33" fillId="35" borderId="5" xfId="69" applyNumberFormat="1" applyFont="1" applyFill="1" applyBorder="1" applyAlignment="1" applyProtection="1">
      <alignment horizontal="center" vertical="center" wrapText="1"/>
      <protection locked="0"/>
    </xf>
    <xf numFmtId="176" fontId="33" fillId="0" borderId="23" xfId="69" applyNumberFormat="1" applyFont="1" applyBorder="1" applyAlignment="1" applyProtection="1">
      <alignment horizontal="center" vertical="center" wrapText="1"/>
      <protection locked="0"/>
    </xf>
    <xf numFmtId="0" fontId="52" fillId="0" borderId="1" xfId="69" applyFont="1" applyBorder="1" applyAlignment="1" applyProtection="1">
      <alignment vertical="center" wrapText="1"/>
      <protection locked="0"/>
    </xf>
    <xf numFmtId="0" fontId="33" fillId="0" borderId="3" xfId="69" applyFont="1" applyBorder="1" applyAlignment="1" applyProtection="1">
      <alignment vertical="center" wrapText="1"/>
      <protection locked="0"/>
    </xf>
    <xf numFmtId="0" fontId="6" fillId="0" borderId="0" xfId="69" applyFont="1" applyProtection="1">
      <alignment vertical="center"/>
      <protection locked="0"/>
    </xf>
    <xf numFmtId="176" fontId="48" fillId="0" borderId="0" xfId="68" applyNumberFormat="1" applyFont="1" applyFill="1" applyAlignment="1" applyProtection="1">
      <alignment horizontal="right" vertical="center"/>
    </xf>
    <xf numFmtId="176" fontId="48" fillId="0" borderId="0" xfId="69" applyNumberFormat="1" applyFont="1" applyFill="1" applyAlignment="1" applyProtection="1">
      <alignment horizontal="right" vertical="center"/>
    </xf>
    <xf numFmtId="0" fontId="58" fillId="0" borderId="0" xfId="69" applyFont="1" applyProtection="1">
      <alignment vertical="center"/>
      <protection locked="0"/>
    </xf>
    <xf numFmtId="180" fontId="33" fillId="35" borderId="5" xfId="69" applyNumberFormat="1" applyFont="1" applyFill="1" applyBorder="1" applyAlignment="1" applyProtection="1">
      <alignment horizontal="center" vertical="center" wrapText="1"/>
      <protection locked="0"/>
    </xf>
    <xf numFmtId="180" fontId="33" fillId="35" borderId="5" xfId="71" applyNumberFormat="1" applyFont="1" applyFill="1" applyBorder="1" applyAlignment="1" applyProtection="1">
      <alignment horizontal="center" vertical="center" wrapText="1"/>
      <protection locked="0"/>
    </xf>
    <xf numFmtId="0" fontId="33" fillId="37" borderId="3" xfId="72" applyFont="1" applyFill="1" applyBorder="1" applyAlignment="1" applyProtection="1">
      <alignment horizontal="center" vertical="center" wrapText="1"/>
      <protection locked="0"/>
    </xf>
    <xf numFmtId="0" fontId="33" fillId="37" borderId="2" xfId="72" applyFont="1" applyFill="1" applyBorder="1" applyAlignment="1" applyProtection="1">
      <alignment horizontal="center" vertical="center" wrapText="1"/>
      <protection locked="0"/>
    </xf>
    <xf numFmtId="0" fontId="51" fillId="0" borderId="3" xfId="69" applyFont="1" applyBorder="1" applyAlignment="1" applyProtection="1">
      <alignment horizontal="center" vertical="center" wrapText="1"/>
      <protection locked="0"/>
    </xf>
    <xf numFmtId="0" fontId="51" fillId="0" borderId="1" xfId="69" applyFont="1" applyBorder="1" applyAlignment="1" applyProtection="1">
      <alignment horizontal="center" vertical="center" wrapText="1"/>
      <protection locked="0"/>
    </xf>
    <xf numFmtId="0" fontId="51" fillId="0" borderId="2" xfId="69" applyFont="1" applyBorder="1" applyAlignment="1" applyProtection="1">
      <alignment horizontal="center" vertical="center" wrapText="1"/>
      <protection locked="0"/>
    </xf>
    <xf numFmtId="0" fontId="33" fillId="0" borderId="24" xfId="69" applyFont="1" applyBorder="1" applyAlignment="1" applyProtection="1">
      <alignment horizontal="center" vertical="center" wrapText="1"/>
      <protection locked="0"/>
    </xf>
    <xf numFmtId="0" fontId="33" fillId="0" borderId="25" xfId="69" applyFont="1" applyBorder="1" applyAlignment="1" applyProtection="1">
      <alignment horizontal="center" vertical="center" wrapText="1"/>
      <protection locked="0"/>
    </xf>
    <xf numFmtId="0" fontId="47" fillId="0" borderId="0" xfId="69" applyFont="1" applyAlignment="1" applyProtection="1">
      <alignment horizontal="center" vertical="center" wrapText="1"/>
      <protection locked="0"/>
    </xf>
    <xf numFmtId="0" fontId="47" fillId="0" borderId="0" xfId="69" applyFont="1" applyAlignment="1" applyProtection="1">
      <alignment horizontal="center" vertical="center"/>
      <protection locked="0"/>
    </xf>
    <xf numFmtId="0" fontId="48" fillId="0" borderId="0" xfId="69" applyFont="1" applyAlignment="1" applyProtection="1">
      <alignment horizontal="left" vertical="center" wrapText="1"/>
      <protection locked="0"/>
    </xf>
    <xf numFmtId="0" fontId="33" fillId="0" borderId="3" xfId="69" applyFont="1" applyBorder="1" applyAlignment="1" applyProtection="1">
      <alignment horizontal="center" vertical="center" wrapText="1"/>
      <protection locked="0"/>
    </xf>
    <xf numFmtId="0" fontId="33" fillId="0" borderId="1" xfId="69" applyFont="1" applyBorder="1" applyAlignment="1" applyProtection="1">
      <alignment horizontal="center" vertical="center" wrapText="1"/>
      <protection locked="0"/>
    </xf>
    <xf numFmtId="0" fontId="33" fillId="0" borderId="2" xfId="69" applyFont="1" applyBorder="1" applyAlignment="1" applyProtection="1">
      <alignment horizontal="center" vertical="center" wrapText="1"/>
      <protection locked="0"/>
    </xf>
    <xf numFmtId="0" fontId="33" fillId="0" borderId="3" xfId="69" applyFont="1" applyFill="1" applyBorder="1" applyAlignment="1" applyProtection="1">
      <alignment horizontal="center" vertical="center" wrapText="1"/>
      <protection locked="0"/>
    </xf>
    <xf numFmtId="0" fontId="33" fillId="0" borderId="2" xfId="69" applyFont="1" applyFill="1" applyBorder="1" applyAlignment="1" applyProtection="1">
      <alignment horizontal="center" vertical="center" wrapText="1"/>
      <protection locked="0"/>
    </xf>
    <xf numFmtId="0" fontId="40" fillId="0" borderId="6" xfId="69" applyFont="1" applyBorder="1" applyAlignment="1" applyProtection="1">
      <alignment horizontal="left" vertical="center" wrapText="1"/>
      <protection locked="0"/>
    </xf>
    <xf numFmtId="0" fontId="40" fillId="0" borderId="6" xfId="69" applyFont="1" applyBorder="1" applyAlignment="1" applyProtection="1">
      <alignment horizontal="left" vertical="center"/>
      <protection locked="0"/>
    </xf>
    <xf numFmtId="0" fontId="33" fillId="0" borderId="1" xfId="69" applyFont="1" applyFill="1" applyBorder="1" applyAlignment="1" applyProtection="1">
      <alignment horizontal="center" vertical="center" wrapText="1"/>
      <protection locked="0"/>
    </xf>
    <xf numFmtId="0" fontId="33" fillId="37" borderId="4" xfId="69" applyFont="1" applyFill="1" applyBorder="1" applyAlignment="1" applyProtection="1">
      <alignment horizontal="center" vertical="center" wrapText="1"/>
      <protection locked="0"/>
    </xf>
    <xf numFmtId="0" fontId="33" fillId="37" borderId="26" xfId="69" applyFont="1" applyFill="1" applyBorder="1" applyAlignment="1" applyProtection="1">
      <alignment horizontal="center" vertical="center" wrapText="1"/>
      <protection locked="0"/>
    </xf>
    <xf numFmtId="177" fontId="33" fillId="0" borderId="24" xfId="71" applyNumberFormat="1" applyFont="1" applyBorder="1" applyAlignment="1" applyProtection="1">
      <alignment horizontal="center" vertical="center" wrapText="1"/>
      <protection locked="0"/>
    </xf>
    <xf numFmtId="177" fontId="33" fillId="0" borderId="25" xfId="71" applyNumberFormat="1" applyFont="1" applyBorder="1" applyAlignment="1" applyProtection="1">
      <alignment horizontal="center" vertical="center" wrapText="1"/>
      <protection locked="0"/>
    </xf>
    <xf numFmtId="0" fontId="4" fillId="0" borderId="27" xfId="69" applyFont="1" applyBorder="1" applyAlignment="1" applyProtection="1">
      <alignment horizontal="left" vertical="center" wrapText="1"/>
      <protection locked="0"/>
    </xf>
    <xf numFmtId="0" fontId="7" fillId="0" borderId="27" xfId="69" applyFont="1" applyBorder="1" applyAlignment="1" applyProtection="1">
      <alignment horizontal="left" vertical="center"/>
      <protection locked="0"/>
    </xf>
    <xf numFmtId="0" fontId="15" fillId="0" borderId="19" xfId="58" applyBorder="1" applyAlignment="1">
      <alignment horizontal="center" vertical="center"/>
    </xf>
    <xf numFmtId="0" fontId="15" fillId="0" borderId="16" xfId="58" applyBorder="1" applyAlignment="1">
      <alignment horizontal="center" vertical="center"/>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4 3 2" xfId="75" xr:uid="{AC31609C-AD0F-4709-BCF7-ED65DB88050E}"/>
    <cellStyle name="標準 14 4" xfId="74" xr:uid="{9F9F0454-DE01-4382-AF17-05CC403B8362}"/>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22">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2267960</xdr:colOff>
      <xdr:row>0</xdr:row>
      <xdr:rowOff>251789</xdr:rowOff>
    </xdr:from>
    <xdr:to>
      <xdr:col>5</xdr:col>
      <xdr:colOff>3393815</xdr:colOff>
      <xdr:row>1</xdr:row>
      <xdr:rowOff>307818</xdr:rowOff>
    </xdr:to>
    <xdr:sp macro="" textlink="">
      <xdr:nvSpPr>
        <xdr:cNvPr id="3" name="正方形/長方形 2">
          <a:extLst>
            <a:ext uri="{FF2B5EF4-FFF2-40B4-BE49-F238E27FC236}">
              <a16:creationId xmlns:a16="http://schemas.microsoft.com/office/drawing/2014/main" id="{5B765EDC-90F0-4CEC-A384-1A160B7F362C}"/>
            </a:ext>
          </a:extLst>
        </xdr:cNvPr>
        <xdr:cNvSpPr/>
      </xdr:nvSpPr>
      <xdr:spPr bwMode="auto">
        <a:xfrm>
          <a:off x="10388489" y="251789"/>
          <a:ext cx="1125855" cy="377264"/>
        </a:xfrm>
        <a:prstGeom prst="rect">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400" b="1">
              <a:solidFill>
                <a:srgbClr val="FF0000"/>
              </a:solidFill>
            </a:rPr>
            <a:t>記載例</a:t>
          </a:r>
        </a:p>
      </xdr:txBody>
    </xdr:sp>
    <xdr:clientData/>
  </xdr:twoCellAnchor>
  <xdr:oneCellAnchor>
    <xdr:from>
      <xdr:col>5</xdr:col>
      <xdr:colOff>3660580</xdr:colOff>
      <xdr:row>0</xdr:row>
      <xdr:rowOff>226404</xdr:rowOff>
    </xdr:from>
    <xdr:ext cx="4045323" cy="654325"/>
    <xdr:sp macro="" textlink="">
      <xdr:nvSpPr>
        <xdr:cNvPr id="7" name="テキスト ボックス 6">
          <a:extLst>
            <a:ext uri="{FF2B5EF4-FFF2-40B4-BE49-F238E27FC236}">
              <a16:creationId xmlns:a16="http://schemas.microsoft.com/office/drawing/2014/main" id="{E9C39163-A3E6-4CBE-8DCC-39F004794A4E}"/>
            </a:ext>
          </a:extLst>
        </xdr:cNvPr>
        <xdr:cNvSpPr txBox="1"/>
      </xdr:nvSpPr>
      <xdr:spPr>
        <a:xfrm>
          <a:off x="11781109" y="226404"/>
          <a:ext cx="4045323" cy="654325"/>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rgbClr val="FF0000"/>
              </a:solidFill>
              <a:effectLst/>
              <a:latin typeface="BIZ UDPゴシック" panose="020B0400000000000000" pitchFamily="50" charset="-128"/>
              <a:ea typeface="BIZ UDPゴシック" panose="020B0400000000000000" pitchFamily="50" charset="-128"/>
              <a:cs typeface="+mn-cs"/>
            </a:rPr>
            <a:t>電子申請の場合は網掛け</a:t>
          </a:r>
          <a:r>
            <a:rPr kumimoji="1" lang="ja-JP" altLang="ja-JP" sz="1400">
              <a:solidFill>
                <a:srgbClr val="FF0000"/>
              </a:solidFill>
              <a:effectLst/>
              <a:latin typeface="BIZ UDPゴシック" panose="020B0400000000000000" pitchFamily="50" charset="-128"/>
              <a:ea typeface="BIZ UDPゴシック" panose="020B0400000000000000" pitchFamily="50" charset="-128"/>
              <a:cs typeface="+mn-cs"/>
            </a:rPr>
            <a:t>セル</a:t>
          </a:r>
          <a:r>
            <a:rPr kumimoji="1" lang="ja-JP" altLang="en-US" sz="1400">
              <a:solidFill>
                <a:srgbClr val="FF0000"/>
              </a:solidFill>
              <a:effectLst/>
              <a:latin typeface="BIZ UDPゴシック" panose="020B0400000000000000" pitchFamily="50" charset="-128"/>
              <a:ea typeface="BIZ UDPゴシック" panose="020B0400000000000000" pitchFamily="50" charset="-128"/>
              <a:cs typeface="+mn-cs"/>
            </a:rPr>
            <a:t>を</a:t>
          </a:r>
          <a:r>
            <a:rPr kumimoji="1" lang="ja-JP" altLang="ja-JP" sz="1400">
              <a:solidFill>
                <a:srgbClr val="FF0000"/>
              </a:solidFill>
              <a:effectLst/>
              <a:latin typeface="BIZ UDPゴシック" panose="020B0400000000000000" pitchFamily="50" charset="-128"/>
              <a:ea typeface="BIZ UDPゴシック" panose="020B0400000000000000" pitchFamily="50" charset="-128"/>
              <a:cs typeface="+mn-cs"/>
            </a:rPr>
            <a:t>記載してください。</a:t>
          </a:r>
          <a:endParaRPr kumimoji="1" lang="en-US" altLang="ja-JP" sz="1400">
            <a:solidFill>
              <a:srgbClr val="FF0000"/>
            </a:solidFill>
            <a:effectLst/>
            <a:latin typeface="BIZ UDPゴシック" panose="020B0400000000000000" pitchFamily="50" charset="-128"/>
            <a:ea typeface="BIZ UDPゴシック" panose="020B0400000000000000" pitchFamily="50" charset="-128"/>
            <a:cs typeface="+mn-cs"/>
          </a:endParaRPr>
        </a:p>
        <a:p>
          <a:r>
            <a:rPr kumimoji="1" lang="ja-JP" altLang="en-US" sz="1400">
              <a:solidFill>
                <a:srgbClr val="FF0000"/>
              </a:solidFill>
              <a:effectLst/>
              <a:latin typeface="BIZ UDPゴシック" panose="020B0400000000000000" pitchFamily="50" charset="-128"/>
              <a:ea typeface="BIZ UDPゴシック" panose="020B0400000000000000" pitchFamily="50" charset="-128"/>
              <a:cs typeface="+mn-cs"/>
            </a:rPr>
            <a:t>（白色セルは自動計算になります）</a:t>
          </a:r>
          <a:endParaRPr kumimoji="1" lang="en-US" altLang="ja-JP" sz="1400">
            <a:solidFill>
              <a:srgbClr val="FF0000"/>
            </a:solidFill>
            <a:effectLst/>
            <a:latin typeface="BIZ UDPゴシック" panose="020B0400000000000000" pitchFamily="50" charset="-128"/>
            <a:ea typeface="BIZ UDPゴシック" panose="020B0400000000000000" pitchFamily="50" charset="-128"/>
            <a:cs typeface="+mn-cs"/>
          </a:endParaRPr>
        </a:p>
        <a:p>
          <a:endParaRPr lang="ja-JP" altLang="ja-JP" sz="1400">
            <a:solidFill>
              <a:srgbClr val="FF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4</xdr:col>
      <xdr:colOff>78442</xdr:colOff>
      <xdr:row>6</xdr:row>
      <xdr:rowOff>257736</xdr:rowOff>
    </xdr:from>
    <xdr:to>
      <xdr:col>6</xdr:col>
      <xdr:colOff>313763</xdr:colOff>
      <xdr:row>8</xdr:row>
      <xdr:rowOff>347383</xdr:rowOff>
    </xdr:to>
    <xdr:cxnSp macro="">
      <xdr:nvCxnSpPr>
        <xdr:cNvPr id="8" name="直線矢印コネクタ 7">
          <a:extLst>
            <a:ext uri="{FF2B5EF4-FFF2-40B4-BE49-F238E27FC236}">
              <a16:creationId xmlns:a16="http://schemas.microsoft.com/office/drawing/2014/main" id="{7D392F15-0B10-4067-B1C7-41C620EC7E67}"/>
            </a:ext>
          </a:extLst>
        </xdr:cNvPr>
        <xdr:cNvCxnSpPr/>
      </xdr:nvCxnSpPr>
      <xdr:spPr bwMode="auto">
        <a:xfrm>
          <a:off x="7182971" y="3372971"/>
          <a:ext cx="8987116" cy="1456765"/>
        </a:xfrm>
        <a:prstGeom prst="straightConnector1">
          <a:avLst/>
        </a:prstGeom>
        <a:solidFill>
          <a:srgbClr xmlns:mc="http://schemas.openxmlformats.org/markup-compatibility/2006" xmlns:a14="http://schemas.microsoft.com/office/drawing/2010/main" val="FFFFFF" mc:Ignorable="a14" a14:legacySpreadsheetColorIndex="65"/>
        </a:solidFill>
        <a:ln w="1270" cap="flat" cmpd="sng" algn="ctr">
          <a:solidFill>
            <a:schemeClr val="tx2">
              <a:lumMod val="75000"/>
            </a:schemeClr>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5</xdr:col>
      <xdr:colOff>2881285</xdr:colOff>
      <xdr:row>10</xdr:row>
      <xdr:rowOff>57516</xdr:rowOff>
    </xdr:from>
    <xdr:ext cx="2152650" cy="638175"/>
    <xdr:sp macro="" textlink="">
      <xdr:nvSpPr>
        <xdr:cNvPr id="9" name="テキスト ボックス 8">
          <a:extLst>
            <a:ext uri="{FF2B5EF4-FFF2-40B4-BE49-F238E27FC236}">
              <a16:creationId xmlns:a16="http://schemas.microsoft.com/office/drawing/2014/main" id="{1C3DF4E6-E1BC-4A10-B0FC-AE1CE465CDB4}"/>
            </a:ext>
          </a:extLst>
        </xdr:cNvPr>
        <xdr:cNvSpPr txBox="1"/>
      </xdr:nvSpPr>
      <xdr:spPr>
        <a:xfrm>
          <a:off x="11755086" y="5150475"/>
          <a:ext cx="2152650" cy="638175"/>
        </a:xfrm>
        <a:prstGeom prst="rect">
          <a:avLst/>
        </a:prstGeom>
        <a:solidFill>
          <a:sysClr val="window" lastClr="FFFFFF"/>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0" lang="ja-JP" altLang="en-US" sz="1200">
              <a:solidFill>
                <a:srgbClr val="C00000"/>
              </a:solidFill>
              <a:effectLst/>
              <a:latin typeface="BIZ UDPゴシック" panose="020B0400000000000000" pitchFamily="50" charset="-128"/>
              <a:ea typeface="BIZ UDPゴシック" panose="020B0400000000000000" pitchFamily="50" charset="-128"/>
            </a:rPr>
            <a:t>賃金改善した総額と一致しているかご確認ください。</a:t>
          </a:r>
          <a:endParaRPr kumimoji="1" lang="en-US" altLang="ja-JP" sz="1200">
            <a:solidFill>
              <a:srgbClr val="FF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5</xdr:col>
      <xdr:colOff>5334000</xdr:colOff>
      <xdr:row>8</xdr:row>
      <xdr:rowOff>459441</xdr:rowOff>
    </xdr:from>
    <xdr:to>
      <xdr:col>6</xdr:col>
      <xdr:colOff>381000</xdr:colOff>
      <xdr:row>10</xdr:row>
      <xdr:rowOff>268941</xdr:rowOff>
    </xdr:to>
    <xdr:cxnSp macro="">
      <xdr:nvCxnSpPr>
        <xdr:cNvPr id="10" name="直線矢印コネクタ 9">
          <a:extLst>
            <a:ext uri="{FF2B5EF4-FFF2-40B4-BE49-F238E27FC236}">
              <a16:creationId xmlns:a16="http://schemas.microsoft.com/office/drawing/2014/main" id="{224224A5-DEEB-465D-B1C6-EFEACF828951}"/>
            </a:ext>
          </a:extLst>
        </xdr:cNvPr>
        <xdr:cNvCxnSpPr/>
      </xdr:nvCxnSpPr>
      <xdr:spPr>
        <a:xfrm flipV="1">
          <a:off x="14209059" y="4941794"/>
          <a:ext cx="2028265" cy="1176618"/>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5318312</xdr:colOff>
      <xdr:row>10</xdr:row>
      <xdr:rowOff>431987</xdr:rowOff>
    </xdr:from>
    <xdr:to>
      <xdr:col>6</xdr:col>
      <xdr:colOff>392205</xdr:colOff>
      <xdr:row>11</xdr:row>
      <xdr:rowOff>313765</xdr:rowOff>
    </xdr:to>
    <xdr:cxnSp macro="">
      <xdr:nvCxnSpPr>
        <xdr:cNvPr id="11" name="直線矢印コネクタ 10">
          <a:extLst>
            <a:ext uri="{FF2B5EF4-FFF2-40B4-BE49-F238E27FC236}">
              <a16:creationId xmlns:a16="http://schemas.microsoft.com/office/drawing/2014/main" id="{B1060A23-6A06-4C04-88C4-F8EAB63F3130}"/>
            </a:ext>
          </a:extLst>
        </xdr:cNvPr>
        <xdr:cNvCxnSpPr/>
      </xdr:nvCxnSpPr>
      <xdr:spPr>
        <a:xfrm>
          <a:off x="14193371" y="6281458"/>
          <a:ext cx="2055158" cy="901513"/>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5</xdr:col>
      <xdr:colOff>115363</xdr:colOff>
      <xdr:row>16</xdr:row>
      <xdr:rowOff>127185</xdr:rowOff>
    </xdr:from>
    <xdr:ext cx="5972735" cy="1299883"/>
    <xdr:sp macro="" textlink="">
      <xdr:nvSpPr>
        <xdr:cNvPr id="4" name="テキスト ボックス 3">
          <a:extLst>
            <a:ext uri="{FF2B5EF4-FFF2-40B4-BE49-F238E27FC236}">
              <a16:creationId xmlns:a16="http://schemas.microsoft.com/office/drawing/2014/main" id="{1CC8B01F-5B83-4E16-9E8F-5A3F43857C25}"/>
            </a:ext>
          </a:extLst>
        </xdr:cNvPr>
        <xdr:cNvSpPr txBox="1"/>
      </xdr:nvSpPr>
      <xdr:spPr>
        <a:xfrm>
          <a:off x="8983138" y="9928410"/>
          <a:ext cx="5972735" cy="1299883"/>
        </a:xfrm>
        <a:prstGeom prst="rect">
          <a:avLst/>
        </a:prstGeom>
        <a:solidFill>
          <a:sysClr val="window" lastClr="FFFFFF"/>
        </a:solidFill>
        <a:ln w="19050">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ltLang="ja-JP" sz="2400">
            <a:solidFill>
              <a:srgbClr val="FF0000"/>
            </a:solidFill>
            <a:effectLst/>
            <a:latin typeface="BIZ UDPゴシック" panose="020B0400000000000000" pitchFamily="50" charset="-128"/>
            <a:ea typeface="BIZ UDPゴシック" panose="020B0400000000000000" pitchFamily="50" charset="-128"/>
          </a:endParaRPr>
        </a:p>
        <a:p>
          <a:r>
            <a:rPr lang="ja-JP" altLang="en-US" sz="2400">
              <a:solidFill>
                <a:srgbClr val="FF0000"/>
              </a:solidFill>
              <a:effectLst/>
              <a:latin typeface="BIZ UDPゴシック" panose="020B0400000000000000" pitchFamily="50" charset="-128"/>
              <a:ea typeface="BIZ UDPゴシック" panose="020B0400000000000000" pitchFamily="50" charset="-128"/>
            </a:rPr>
            <a:t>個別職種の記入もお忘れなくしてください。</a:t>
          </a:r>
          <a:endParaRPr lang="ja-JP" altLang="ja-JP" sz="2400">
            <a:solidFill>
              <a:srgbClr val="FF0000"/>
            </a:solidFill>
            <a:effectLst/>
            <a:latin typeface="BIZ UDPゴシック" panose="020B0400000000000000" pitchFamily="50" charset="-128"/>
            <a:ea typeface="BIZ UDPゴシック" panose="020B04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364434</xdr:colOff>
      <xdr:row>2</xdr:row>
      <xdr:rowOff>447261</xdr:rowOff>
    </xdr:from>
    <xdr:ext cx="2554941" cy="582706"/>
    <xdr:sp macro="" textlink="">
      <xdr:nvSpPr>
        <xdr:cNvPr id="7" name="テキスト ボックス 6">
          <a:extLst>
            <a:ext uri="{FF2B5EF4-FFF2-40B4-BE49-F238E27FC236}">
              <a16:creationId xmlns:a16="http://schemas.microsoft.com/office/drawing/2014/main" id="{461CD350-4A20-471D-8B0B-D4075B40252B}"/>
            </a:ext>
          </a:extLst>
        </xdr:cNvPr>
        <xdr:cNvSpPr txBox="1"/>
      </xdr:nvSpPr>
      <xdr:spPr>
        <a:xfrm>
          <a:off x="12465325" y="1905000"/>
          <a:ext cx="2554941" cy="582706"/>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200">
              <a:solidFill>
                <a:srgbClr val="FF0000"/>
              </a:solidFill>
              <a:effectLst/>
              <a:latin typeface="BIZ UDPゴシック" panose="020B0400000000000000" pitchFamily="50" charset="-128"/>
              <a:ea typeface="BIZ UDPゴシック" panose="020B0400000000000000" pitchFamily="50" charset="-128"/>
            </a:rPr>
            <a:t>（第２号様式）の　</a:t>
          </a:r>
          <a:r>
            <a:rPr lang="en-US" altLang="ja-JP" sz="1200">
              <a:solidFill>
                <a:srgbClr val="FF0000"/>
              </a:solidFill>
              <a:effectLst/>
              <a:latin typeface="BIZ UDPゴシック" panose="020B0400000000000000" pitchFamily="50" charset="-128"/>
              <a:ea typeface="BIZ UDPゴシック" panose="020B0400000000000000" pitchFamily="50" charset="-128"/>
            </a:rPr>
            <a:t>G14</a:t>
          </a:r>
          <a:r>
            <a:rPr lang="ja-JP" altLang="en-US" sz="1200">
              <a:solidFill>
                <a:srgbClr val="FF0000"/>
              </a:solidFill>
              <a:effectLst/>
              <a:latin typeface="BIZ UDPゴシック" panose="020B0400000000000000" pitchFamily="50" charset="-128"/>
              <a:ea typeface="BIZ UDPゴシック" panose="020B0400000000000000" pitchFamily="50" charset="-128"/>
            </a:rPr>
            <a:t>　に自動転記されます。</a:t>
          </a:r>
          <a:endParaRPr lang="ja-JP" altLang="ja-JP" sz="1200">
            <a:solidFill>
              <a:srgbClr val="FF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8</xdr:col>
      <xdr:colOff>1581978</xdr:colOff>
      <xdr:row>3</xdr:row>
      <xdr:rowOff>149087</xdr:rowOff>
    </xdr:from>
    <xdr:to>
      <xdr:col>8</xdr:col>
      <xdr:colOff>1581978</xdr:colOff>
      <xdr:row>3</xdr:row>
      <xdr:rowOff>397565</xdr:rowOff>
    </xdr:to>
    <xdr:cxnSp macro="">
      <xdr:nvCxnSpPr>
        <xdr:cNvPr id="8" name="直線矢印コネクタ 7">
          <a:extLst>
            <a:ext uri="{FF2B5EF4-FFF2-40B4-BE49-F238E27FC236}">
              <a16:creationId xmlns:a16="http://schemas.microsoft.com/office/drawing/2014/main" id="{833DF5B7-65DF-4DB9-A338-596C6F679614}"/>
            </a:ext>
          </a:extLst>
        </xdr:cNvPr>
        <xdr:cNvCxnSpPr/>
      </xdr:nvCxnSpPr>
      <xdr:spPr>
        <a:xfrm>
          <a:off x="13682869" y="2534478"/>
          <a:ext cx="0" cy="248478"/>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41413</xdr:colOff>
      <xdr:row>0</xdr:row>
      <xdr:rowOff>149087</xdr:rowOff>
    </xdr:from>
    <xdr:to>
      <xdr:col>8</xdr:col>
      <xdr:colOff>1167268</xdr:colOff>
      <xdr:row>0</xdr:row>
      <xdr:rowOff>530087</xdr:rowOff>
    </xdr:to>
    <xdr:sp macro="" textlink="">
      <xdr:nvSpPr>
        <xdr:cNvPr id="9" name="正方形/長方形 8">
          <a:extLst>
            <a:ext uri="{FF2B5EF4-FFF2-40B4-BE49-F238E27FC236}">
              <a16:creationId xmlns:a16="http://schemas.microsoft.com/office/drawing/2014/main" id="{7347D67F-DB62-4343-8674-4B7A60895058}"/>
            </a:ext>
          </a:extLst>
        </xdr:cNvPr>
        <xdr:cNvSpPr/>
      </xdr:nvSpPr>
      <xdr:spPr bwMode="auto">
        <a:xfrm>
          <a:off x="12142304" y="149087"/>
          <a:ext cx="1125855" cy="381000"/>
        </a:xfrm>
        <a:prstGeom prst="rect">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400" b="1">
              <a:solidFill>
                <a:srgbClr val="FF0000"/>
              </a:solidFill>
            </a:rPr>
            <a:t>記載例</a:t>
          </a:r>
        </a:p>
      </xdr:txBody>
    </xdr:sp>
    <xdr:clientData/>
  </xdr:twoCellAnchor>
  <xdr:oneCellAnchor>
    <xdr:from>
      <xdr:col>8</xdr:col>
      <xdr:colOff>49696</xdr:colOff>
      <xdr:row>0</xdr:row>
      <xdr:rowOff>612911</xdr:rowOff>
    </xdr:from>
    <xdr:ext cx="2807805" cy="770283"/>
    <xdr:sp macro="" textlink="">
      <xdr:nvSpPr>
        <xdr:cNvPr id="3" name="テキスト ボックス 2">
          <a:extLst>
            <a:ext uri="{FF2B5EF4-FFF2-40B4-BE49-F238E27FC236}">
              <a16:creationId xmlns:a16="http://schemas.microsoft.com/office/drawing/2014/main" id="{B9603EB9-9704-4392-850A-871CDD8A74DB}"/>
            </a:ext>
          </a:extLst>
        </xdr:cNvPr>
        <xdr:cNvSpPr txBox="1"/>
      </xdr:nvSpPr>
      <xdr:spPr>
        <a:xfrm>
          <a:off x="12150587" y="612911"/>
          <a:ext cx="2807805" cy="770283"/>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200">
              <a:solidFill>
                <a:srgbClr val="FF0000"/>
              </a:solidFill>
              <a:effectLst/>
              <a:latin typeface="+mn-lt"/>
              <a:ea typeface="+mn-ea"/>
              <a:cs typeface="+mn-cs"/>
            </a:rPr>
            <a:t>電子申請の場合は</a:t>
          </a:r>
          <a:r>
            <a:rPr kumimoji="1" lang="ja-JP" altLang="en-US" sz="1200">
              <a:solidFill>
                <a:srgbClr val="FF0000"/>
              </a:solidFill>
              <a:effectLst/>
              <a:latin typeface="+mn-lt"/>
              <a:ea typeface="+mn-ea"/>
              <a:cs typeface="+mn-cs"/>
            </a:rPr>
            <a:t>網掛け</a:t>
          </a:r>
          <a:r>
            <a:rPr kumimoji="1" lang="ja-JP" altLang="ja-JP" sz="1200">
              <a:solidFill>
                <a:srgbClr val="FF0000"/>
              </a:solidFill>
              <a:effectLst/>
              <a:latin typeface="+mn-lt"/>
              <a:ea typeface="+mn-ea"/>
              <a:cs typeface="+mn-cs"/>
            </a:rPr>
            <a:t>セルを記載してください。（白色セルは自動計算になります）</a:t>
          </a:r>
          <a:endParaRPr lang="ja-JP" altLang="ja-JP" sz="1600">
            <a:solidFill>
              <a:srgbClr val="FF0000"/>
            </a:solidFill>
            <a:effectLst/>
          </a:endParaRPr>
        </a:p>
      </xdr:txBody>
    </xdr:sp>
    <xdr:clientData/>
  </xdr:oneCellAnchor>
  <xdr:oneCellAnchor>
    <xdr:from>
      <xdr:col>1</xdr:col>
      <xdr:colOff>1116909</xdr:colOff>
      <xdr:row>2</xdr:row>
      <xdr:rowOff>800100</xdr:rowOff>
    </xdr:from>
    <xdr:ext cx="1231062" cy="347383"/>
    <xdr:sp macro="" textlink="">
      <xdr:nvSpPr>
        <xdr:cNvPr id="11" name="テキスト ボックス 10">
          <a:extLst>
            <a:ext uri="{FF2B5EF4-FFF2-40B4-BE49-F238E27FC236}">
              <a16:creationId xmlns:a16="http://schemas.microsoft.com/office/drawing/2014/main" id="{7E3AEC11-C106-48ED-8B0F-2080D3F35A53}"/>
            </a:ext>
          </a:extLst>
        </xdr:cNvPr>
        <xdr:cNvSpPr txBox="1"/>
      </xdr:nvSpPr>
      <xdr:spPr>
        <a:xfrm>
          <a:off x="4002984" y="2257425"/>
          <a:ext cx="1231062" cy="347383"/>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200">
              <a:solidFill>
                <a:srgbClr val="FF0000"/>
              </a:solidFill>
              <a:effectLst/>
              <a:latin typeface="BIZ UDPゴシック" panose="020B0400000000000000" pitchFamily="50" charset="-128"/>
              <a:ea typeface="BIZ UDPゴシック" panose="020B0400000000000000" pitchFamily="50" charset="-128"/>
            </a:rPr>
            <a:t>定期昇給を除く</a:t>
          </a:r>
          <a:endParaRPr lang="en-US" altLang="ja-JP" sz="1200">
            <a:solidFill>
              <a:srgbClr val="FF0000"/>
            </a:solidFill>
            <a:effectLst/>
            <a:latin typeface="BIZ UDPゴシック" panose="020B0400000000000000" pitchFamily="50" charset="-128"/>
            <a:ea typeface="BIZ UDPゴシック" panose="020B0400000000000000" pitchFamily="50" charset="-128"/>
          </a:endParaRPr>
        </a:p>
        <a:p>
          <a:endParaRPr lang="ja-JP" altLang="ja-JP" sz="1200">
            <a:solidFill>
              <a:srgbClr val="FF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419100</xdr:colOff>
      <xdr:row>3</xdr:row>
      <xdr:rowOff>257175</xdr:rowOff>
    </xdr:from>
    <xdr:to>
      <xdr:col>2</xdr:col>
      <xdr:colOff>476250</xdr:colOff>
      <xdr:row>3</xdr:row>
      <xdr:rowOff>457200</xdr:rowOff>
    </xdr:to>
    <xdr:cxnSp macro="">
      <xdr:nvCxnSpPr>
        <xdr:cNvPr id="12" name="直線矢印コネクタ 11">
          <a:extLst>
            <a:ext uri="{FF2B5EF4-FFF2-40B4-BE49-F238E27FC236}">
              <a16:creationId xmlns:a16="http://schemas.microsoft.com/office/drawing/2014/main" id="{3128A242-CBAC-44F4-8ACD-B7CA96DE8C0B}"/>
            </a:ext>
          </a:extLst>
        </xdr:cNvPr>
        <xdr:cNvCxnSpPr/>
      </xdr:nvCxnSpPr>
      <xdr:spPr>
        <a:xfrm>
          <a:off x="4457700" y="2638425"/>
          <a:ext cx="57150" cy="20002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762000</xdr:colOff>
      <xdr:row>4</xdr:row>
      <xdr:rowOff>85725</xdr:rowOff>
    </xdr:from>
    <xdr:ext cx="3061607" cy="1011594"/>
    <xdr:sp macro="" textlink="">
      <xdr:nvSpPr>
        <xdr:cNvPr id="5" name="テキスト ボックス 4">
          <a:extLst>
            <a:ext uri="{FF2B5EF4-FFF2-40B4-BE49-F238E27FC236}">
              <a16:creationId xmlns:a16="http://schemas.microsoft.com/office/drawing/2014/main" id="{E6F798FF-12A9-42BF-A894-B6C1977B13B7}"/>
            </a:ext>
          </a:extLst>
        </xdr:cNvPr>
        <xdr:cNvSpPr txBox="1"/>
      </xdr:nvSpPr>
      <xdr:spPr>
        <a:xfrm>
          <a:off x="762000" y="3543300"/>
          <a:ext cx="3061607" cy="1011594"/>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000">
              <a:solidFill>
                <a:srgbClr val="FF0000"/>
              </a:solidFill>
              <a:effectLst/>
              <a:latin typeface="BIZ UDPゴシック" panose="020B0400000000000000" pitchFamily="50" charset="-128"/>
              <a:ea typeface="BIZ UDPゴシック" panose="020B0400000000000000" pitchFamily="50" charset="-128"/>
            </a:rPr>
            <a:t>対象職員の平均基本給（月額）をご記入ください。</a:t>
          </a:r>
          <a:endParaRPr lang="en-US" altLang="ja-JP" sz="1000">
            <a:solidFill>
              <a:srgbClr val="FF0000"/>
            </a:solidFill>
            <a:effectLst/>
            <a:latin typeface="BIZ UDPゴシック" panose="020B0400000000000000" pitchFamily="50" charset="-128"/>
            <a:ea typeface="BIZ UDPゴシック" panose="020B0400000000000000" pitchFamily="50" charset="-128"/>
          </a:endParaRPr>
        </a:p>
        <a:p>
          <a:r>
            <a:rPr lang="ja-JP" altLang="en-US" sz="1000">
              <a:solidFill>
                <a:srgbClr val="FF0000"/>
              </a:solidFill>
              <a:effectLst/>
              <a:latin typeface="BIZ UDPゴシック" panose="020B0400000000000000" pitchFamily="50" charset="-128"/>
              <a:ea typeface="BIZ UDPゴシック" panose="020B0400000000000000" pitchFamily="50" charset="-128"/>
            </a:rPr>
            <a:t>「対象職員の基本給の総額」</a:t>
          </a:r>
          <a:r>
            <a:rPr lang="en-US" altLang="ja-JP" sz="1000">
              <a:solidFill>
                <a:srgbClr val="FF0000"/>
              </a:solidFill>
              <a:effectLst/>
              <a:latin typeface="BIZ UDPゴシック" panose="020B0400000000000000" pitchFamily="50" charset="-128"/>
              <a:ea typeface="BIZ UDPゴシック" panose="020B0400000000000000" pitchFamily="50" charset="-128"/>
            </a:rPr>
            <a:t>÷</a:t>
          </a:r>
          <a:r>
            <a:rPr lang="ja-JP" altLang="en-US" sz="1000">
              <a:solidFill>
                <a:srgbClr val="FF0000"/>
              </a:solidFill>
              <a:effectLst/>
              <a:latin typeface="BIZ UDPゴシック" panose="020B0400000000000000" pitchFamily="50" charset="-128"/>
              <a:ea typeface="BIZ UDPゴシック" panose="020B0400000000000000" pitchFamily="50" charset="-128"/>
            </a:rPr>
            <a:t>「対象職員の人数」で算出してください。</a:t>
          </a:r>
          <a:endParaRPr lang="en-US" altLang="ja-JP" sz="1000">
            <a:solidFill>
              <a:srgbClr val="FF0000"/>
            </a:solidFill>
            <a:effectLst/>
            <a:latin typeface="BIZ UDPゴシック" panose="020B0400000000000000" pitchFamily="50" charset="-128"/>
            <a:ea typeface="BIZ UDPゴシック" panose="020B0400000000000000" pitchFamily="50" charset="-128"/>
          </a:endParaRPr>
        </a:p>
        <a:p>
          <a:r>
            <a:rPr lang="ja-JP" altLang="en-US" sz="1000">
              <a:solidFill>
                <a:srgbClr val="FF0000"/>
              </a:solidFill>
              <a:effectLst/>
              <a:latin typeface="BIZ UDPゴシック" panose="020B0400000000000000" pitchFamily="50" charset="-128"/>
              <a:ea typeface="BIZ UDPゴシック" panose="020B0400000000000000" pitchFamily="50" charset="-128"/>
            </a:rPr>
            <a:t>例：</a:t>
          </a:r>
          <a:endParaRPr lang="en-US" altLang="ja-JP" sz="1000">
            <a:solidFill>
              <a:srgbClr val="FF0000"/>
            </a:solidFill>
            <a:effectLst/>
            <a:latin typeface="BIZ UDPゴシック" panose="020B0400000000000000" pitchFamily="50" charset="-128"/>
            <a:ea typeface="BIZ UDPゴシック" panose="020B0400000000000000" pitchFamily="50" charset="-128"/>
          </a:endParaRPr>
        </a:p>
        <a:p>
          <a:r>
            <a:rPr lang="ja-JP" altLang="en-US" sz="1000">
              <a:solidFill>
                <a:srgbClr val="FF0000"/>
              </a:solidFill>
              <a:effectLst/>
              <a:latin typeface="BIZ UDPゴシック" panose="020B0400000000000000" pitchFamily="50" charset="-128"/>
              <a:ea typeface="BIZ UDPゴシック" panose="020B0400000000000000" pitchFamily="50" charset="-128"/>
            </a:rPr>
            <a:t>（基本給の総額</a:t>
          </a:r>
          <a:r>
            <a:rPr lang="en-US" altLang="ja-JP" sz="1000">
              <a:solidFill>
                <a:srgbClr val="FF0000"/>
              </a:solidFill>
              <a:effectLst/>
              <a:latin typeface="BIZ UDPゴシック" panose="020B0400000000000000" pitchFamily="50" charset="-128"/>
              <a:ea typeface="BIZ UDPゴシック" panose="020B0400000000000000" pitchFamily="50" charset="-128"/>
            </a:rPr>
            <a:t>720,000</a:t>
          </a:r>
          <a:r>
            <a:rPr lang="ja-JP" altLang="en-US" sz="1000">
              <a:solidFill>
                <a:srgbClr val="FF0000"/>
              </a:solidFill>
              <a:effectLst/>
              <a:latin typeface="BIZ UDPゴシック" panose="020B0400000000000000" pitchFamily="50" charset="-128"/>
              <a:ea typeface="BIZ UDPゴシック" panose="020B0400000000000000" pitchFamily="50" charset="-128"/>
            </a:rPr>
            <a:t>円）</a:t>
          </a:r>
          <a:r>
            <a:rPr lang="en-US" altLang="ja-JP" sz="1000">
              <a:solidFill>
                <a:srgbClr val="FF0000"/>
              </a:solidFill>
              <a:effectLst/>
              <a:latin typeface="BIZ UDPゴシック" panose="020B0400000000000000" pitchFamily="50" charset="-128"/>
              <a:ea typeface="BIZ UDPゴシック" panose="020B0400000000000000" pitchFamily="50" charset="-128"/>
            </a:rPr>
            <a:t>÷</a:t>
          </a:r>
          <a:r>
            <a:rPr lang="ja-JP" altLang="en-US" sz="1000">
              <a:solidFill>
                <a:srgbClr val="FF0000"/>
              </a:solidFill>
              <a:effectLst/>
              <a:latin typeface="BIZ UDPゴシック" panose="020B0400000000000000" pitchFamily="50" charset="-128"/>
              <a:ea typeface="BIZ UDPゴシック" panose="020B0400000000000000" pitchFamily="50" charset="-128"/>
            </a:rPr>
            <a:t>（対象職員</a:t>
          </a:r>
          <a:r>
            <a:rPr lang="en-US" altLang="ja-JP" sz="1000">
              <a:solidFill>
                <a:srgbClr val="FF0000"/>
              </a:solidFill>
              <a:effectLst/>
              <a:latin typeface="BIZ UDPゴシック" panose="020B0400000000000000" pitchFamily="50" charset="-128"/>
              <a:ea typeface="BIZ UDPゴシック" panose="020B0400000000000000" pitchFamily="50" charset="-128"/>
            </a:rPr>
            <a:t>4</a:t>
          </a:r>
          <a:r>
            <a:rPr lang="ja-JP" altLang="en-US" sz="1000">
              <a:solidFill>
                <a:srgbClr val="FF0000"/>
              </a:solidFill>
              <a:effectLst/>
              <a:latin typeface="BIZ UDPゴシック" panose="020B0400000000000000" pitchFamily="50" charset="-128"/>
              <a:ea typeface="BIZ UDPゴシック" panose="020B0400000000000000" pitchFamily="50" charset="-128"/>
            </a:rPr>
            <a:t>人）</a:t>
          </a:r>
          <a:endParaRPr lang="ja-JP" altLang="ja-JP" sz="1000">
            <a:solidFill>
              <a:srgbClr val="FF0000"/>
            </a:solidFill>
            <a:effectLst/>
            <a:latin typeface="BIZ UDPゴシック" panose="020B0400000000000000" pitchFamily="50" charset="-128"/>
            <a:ea typeface="BIZ UDPゴシック" panose="020B0400000000000000" pitchFamily="50" charset="-128"/>
          </a:endParaRPr>
        </a:p>
      </xdr:txBody>
    </xdr:sp>
    <xdr:clientData/>
  </xdr:oneCellAnchor>
  <xdr:oneCellAnchor>
    <xdr:from>
      <xdr:col>2</xdr:col>
      <xdr:colOff>152400</xdr:colOff>
      <xdr:row>4</xdr:row>
      <xdr:rowOff>76200</xdr:rowOff>
    </xdr:from>
    <xdr:ext cx="3479541" cy="1020536"/>
    <xdr:sp macro="" textlink="">
      <xdr:nvSpPr>
        <xdr:cNvPr id="6" name="テキスト ボックス 5">
          <a:extLst>
            <a:ext uri="{FF2B5EF4-FFF2-40B4-BE49-F238E27FC236}">
              <a16:creationId xmlns:a16="http://schemas.microsoft.com/office/drawing/2014/main" id="{8BC9C5F9-24D6-49FF-9046-38D64F328431}"/>
            </a:ext>
          </a:extLst>
        </xdr:cNvPr>
        <xdr:cNvSpPr txBox="1"/>
      </xdr:nvSpPr>
      <xdr:spPr>
        <a:xfrm>
          <a:off x="4191000" y="3533775"/>
          <a:ext cx="3479541" cy="1020536"/>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000">
              <a:solidFill>
                <a:srgbClr val="FF0000"/>
              </a:solidFill>
              <a:effectLst/>
              <a:latin typeface="BIZ UDPゴシック" panose="020B0400000000000000" pitchFamily="50" charset="-128"/>
              <a:ea typeface="BIZ UDPゴシック" panose="020B0400000000000000" pitchFamily="50" charset="-128"/>
            </a:rPr>
            <a:t>対象職員に対して行った賃金改善の平均（月額）をご記入ください。</a:t>
          </a:r>
          <a:endParaRPr lang="en-US" altLang="ja-JP" sz="1000">
            <a:solidFill>
              <a:srgbClr val="FF0000"/>
            </a:solidFill>
            <a:effectLst/>
            <a:latin typeface="BIZ UDPゴシック" panose="020B0400000000000000" pitchFamily="50" charset="-128"/>
            <a:ea typeface="BIZ UDPゴシック" panose="020B0400000000000000" pitchFamily="50" charset="-128"/>
          </a:endParaRPr>
        </a:p>
        <a:p>
          <a:r>
            <a:rPr lang="ja-JP" altLang="en-US" sz="1000">
              <a:solidFill>
                <a:srgbClr val="FF0000"/>
              </a:solidFill>
              <a:effectLst/>
              <a:latin typeface="BIZ UDPゴシック" panose="020B0400000000000000" pitchFamily="50" charset="-128"/>
              <a:ea typeface="BIZ UDPゴシック" panose="020B0400000000000000" pitchFamily="50" charset="-128"/>
            </a:rPr>
            <a:t>「賃金改善の総額」</a:t>
          </a:r>
          <a:r>
            <a:rPr lang="en-US" altLang="ja-JP" sz="1000">
              <a:solidFill>
                <a:srgbClr val="FF0000"/>
              </a:solidFill>
              <a:effectLst/>
              <a:latin typeface="BIZ UDPゴシック" panose="020B0400000000000000" pitchFamily="50" charset="-128"/>
              <a:ea typeface="BIZ UDPゴシック" panose="020B0400000000000000" pitchFamily="50" charset="-128"/>
            </a:rPr>
            <a:t>÷</a:t>
          </a:r>
          <a:r>
            <a:rPr lang="ja-JP" altLang="en-US" sz="1000">
              <a:solidFill>
                <a:srgbClr val="FF0000"/>
              </a:solidFill>
              <a:effectLst/>
              <a:latin typeface="BIZ UDPゴシック" panose="020B0400000000000000" pitchFamily="50" charset="-128"/>
              <a:ea typeface="BIZ UDPゴシック" panose="020B0400000000000000" pitchFamily="50" charset="-128"/>
            </a:rPr>
            <a:t>「対象職員の人数」で算出してください。</a:t>
          </a:r>
          <a:endParaRPr lang="en-US" altLang="ja-JP" sz="1000">
            <a:solidFill>
              <a:srgbClr val="FF0000"/>
            </a:solidFill>
            <a:effectLst/>
            <a:latin typeface="BIZ UDPゴシック" panose="020B0400000000000000" pitchFamily="50" charset="-128"/>
            <a:ea typeface="BIZ UDPゴシック" panose="020B0400000000000000" pitchFamily="50" charset="-128"/>
          </a:endParaRPr>
        </a:p>
        <a:p>
          <a:r>
            <a:rPr lang="ja-JP" altLang="en-US" sz="1000">
              <a:solidFill>
                <a:srgbClr val="FF0000"/>
              </a:solidFill>
              <a:effectLst/>
              <a:latin typeface="BIZ UDPゴシック" panose="020B0400000000000000" pitchFamily="50" charset="-128"/>
              <a:ea typeface="BIZ UDPゴシック" panose="020B0400000000000000" pitchFamily="50" charset="-128"/>
            </a:rPr>
            <a:t>例：</a:t>
          </a:r>
          <a:endParaRPr lang="en-US" altLang="ja-JP" sz="1000">
            <a:solidFill>
              <a:srgbClr val="FF0000"/>
            </a:solidFill>
            <a:effectLst/>
            <a:latin typeface="BIZ UDPゴシック" panose="020B0400000000000000" pitchFamily="50" charset="-128"/>
            <a:ea typeface="BIZ UDPゴシック" panose="020B0400000000000000" pitchFamily="50" charset="-128"/>
          </a:endParaRPr>
        </a:p>
        <a:p>
          <a:r>
            <a:rPr lang="ja-JP" altLang="en-US" sz="1000">
              <a:solidFill>
                <a:srgbClr val="FF0000"/>
              </a:solidFill>
              <a:effectLst/>
              <a:latin typeface="BIZ UDPゴシック" panose="020B0400000000000000" pitchFamily="50" charset="-128"/>
              <a:ea typeface="BIZ UDPゴシック" panose="020B0400000000000000" pitchFamily="50" charset="-128"/>
            </a:rPr>
            <a:t>（賃金改善の総額</a:t>
          </a:r>
          <a:r>
            <a:rPr lang="en-US" altLang="ja-JP" sz="1000">
              <a:solidFill>
                <a:srgbClr val="FF0000"/>
              </a:solidFill>
              <a:effectLst/>
              <a:latin typeface="BIZ UDPゴシック" panose="020B0400000000000000" pitchFamily="50" charset="-128"/>
              <a:ea typeface="BIZ UDPゴシック" panose="020B0400000000000000" pitchFamily="50" charset="-128"/>
            </a:rPr>
            <a:t>20,000</a:t>
          </a:r>
          <a:r>
            <a:rPr lang="ja-JP" altLang="en-US" sz="1000">
              <a:solidFill>
                <a:srgbClr val="FF0000"/>
              </a:solidFill>
              <a:effectLst/>
              <a:latin typeface="BIZ UDPゴシック" panose="020B0400000000000000" pitchFamily="50" charset="-128"/>
              <a:ea typeface="BIZ UDPゴシック" panose="020B0400000000000000" pitchFamily="50" charset="-128"/>
            </a:rPr>
            <a:t>円）</a:t>
          </a:r>
          <a:r>
            <a:rPr lang="en-US" altLang="ja-JP" sz="1000">
              <a:solidFill>
                <a:srgbClr val="FF0000"/>
              </a:solidFill>
              <a:effectLst/>
              <a:latin typeface="BIZ UDPゴシック" panose="020B0400000000000000" pitchFamily="50" charset="-128"/>
              <a:ea typeface="BIZ UDPゴシック" panose="020B0400000000000000" pitchFamily="50" charset="-128"/>
            </a:rPr>
            <a:t>÷</a:t>
          </a:r>
          <a:r>
            <a:rPr lang="ja-JP" altLang="en-US" sz="1000">
              <a:solidFill>
                <a:srgbClr val="FF0000"/>
              </a:solidFill>
              <a:effectLst/>
              <a:latin typeface="BIZ UDPゴシック" panose="020B0400000000000000" pitchFamily="50" charset="-128"/>
              <a:ea typeface="BIZ UDPゴシック" panose="020B0400000000000000" pitchFamily="50" charset="-128"/>
            </a:rPr>
            <a:t>対象職員</a:t>
          </a:r>
          <a:r>
            <a:rPr lang="en-US" altLang="ja-JP" sz="1000">
              <a:solidFill>
                <a:srgbClr val="FF0000"/>
              </a:solidFill>
              <a:effectLst/>
              <a:latin typeface="BIZ UDPゴシック" panose="020B0400000000000000" pitchFamily="50" charset="-128"/>
              <a:ea typeface="BIZ UDPゴシック" panose="020B0400000000000000" pitchFamily="50" charset="-128"/>
            </a:rPr>
            <a:t>4</a:t>
          </a:r>
          <a:r>
            <a:rPr lang="ja-JP" altLang="en-US" sz="1000">
              <a:solidFill>
                <a:srgbClr val="FF0000"/>
              </a:solidFill>
              <a:effectLst/>
              <a:latin typeface="BIZ UDPゴシック" panose="020B0400000000000000" pitchFamily="50" charset="-128"/>
              <a:ea typeface="BIZ UDPゴシック" panose="020B0400000000000000" pitchFamily="50" charset="-128"/>
            </a:rPr>
            <a:t>人）</a:t>
          </a:r>
          <a:endParaRPr lang="ja-JP" altLang="ja-JP" sz="1000">
            <a:solidFill>
              <a:srgbClr val="FF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542925</xdr:colOff>
      <xdr:row>3</xdr:row>
      <xdr:rowOff>657225</xdr:rowOff>
    </xdr:from>
    <xdr:to>
      <xdr:col>2</xdr:col>
      <xdr:colOff>942975</xdr:colOff>
      <xdr:row>4</xdr:row>
      <xdr:rowOff>36351</xdr:rowOff>
    </xdr:to>
    <xdr:cxnSp macro="">
      <xdr:nvCxnSpPr>
        <xdr:cNvPr id="10" name="直線矢印コネクタ 9">
          <a:extLst>
            <a:ext uri="{FF2B5EF4-FFF2-40B4-BE49-F238E27FC236}">
              <a16:creationId xmlns:a16="http://schemas.microsoft.com/office/drawing/2014/main" id="{2B72C2A1-9C6C-412D-9D43-CAC3AF161EBF}"/>
            </a:ext>
          </a:extLst>
        </xdr:cNvPr>
        <xdr:cNvCxnSpPr/>
      </xdr:nvCxnSpPr>
      <xdr:spPr>
        <a:xfrm flipH="1" flipV="1">
          <a:off x="4581525" y="3038475"/>
          <a:ext cx="400050" cy="455451"/>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95250</xdr:colOff>
      <xdr:row>3</xdr:row>
      <xdr:rowOff>695325</xdr:rowOff>
    </xdr:from>
    <xdr:to>
      <xdr:col>1</xdr:col>
      <xdr:colOff>352425</xdr:colOff>
      <xdr:row>4</xdr:row>
      <xdr:rowOff>17301</xdr:rowOff>
    </xdr:to>
    <xdr:cxnSp macro="">
      <xdr:nvCxnSpPr>
        <xdr:cNvPr id="13" name="直線矢印コネクタ 12">
          <a:extLst>
            <a:ext uri="{FF2B5EF4-FFF2-40B4-BE49-F238E27FC236}">
              <a16:creationId xmlns:a16="http://schemas.microsoft.com/office/drawing/2014/main" id="{8A5CA08A-AA0A-46AE-BB2D-DC8A091BA625}"/>
            </a:ext>
          </a:extLst>
        </xdr:cNvPr>
        <xdr:cNvCxnSpPr/>
      </xdr:nvCxnSpPr>
      <xdr:spPr>
        <a:xfrm flipV="1">
          <a:off x="2981325" y="3076575"/>
          <a:ext cx="257175" cy="398301"/>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8B7FC-6951-472E-933D-F93BA7683C78}">
  <sheetPr>
    <tabColor rgb="FFFF0000"/>
  </sheetPr>
  <dimension ref="A1:P44"/>
  <sheetViews>
    <sheetView tabSelected="1" view="pageBreakPreview" zoomScale="85" zoomScaleNormal="85" zoomScaleSheetLayoutView="85" workbookViewId="0"/>
  </sheetViews>
  <sheetFormatPr defaultColWidth="9" defaultRowHeight="13"/>
  <cols>
    <col min="1" max="1" width="47.7265625" style="22" customWidth="1"/>
    <col min="2" max="4" width="15.08984375" style="32" customWidth="1"/>
    <col min="5" max="5" width="23.26953125" style="32" customWidth="1"/>
    <col min="6" max="6" width="91.6328125" style="22" customWidth="1"/>
    <col min="7" max="7" width="23.453125" style="22" customWidth="1"/>
    <col min="8" max="8" width="167.90625" style="21" customWidth="1"/>
    <col min="9" max="14" width="14.6328125" style="22" customWidth="1"/>
    <col min="15" max="15" width="18.90625" style="22" customWidth="1"/>
    <col min="16" max="16" width="9" style="22"/>
    <col min="17" max="23" width="9" style="22" customWidth="1"/>
    <col min="24" max="16384" width="9" style="22"/>
  </cols>
  <sheetData>
    <row r="1" spans="1:16" ht="25.5" customHeight="1">
      <c r="A1" s="36" t="s">
        <v>154</v>
      </c>
      <c r="B1" s="37"/>
      <c r="C1" s="37"/>
      <c r="D1" s="37"/>
      <c r="E1" s="37"/>
      <c r="F1" s="36"/>
      <c r="G1" s="15"/>
    </row>
    <row r="2" spans="1:16" ht="46.5" customHeight="1">
      <c r="A2" s="66" t="s">
        <v>138</v>
      </c>
      <c r="B2" s="67"/>
      <c r="C2" s="67"/>
      <c r="D2" s="67"/>
      <c r="E2" s="67"/>
      <c r="F2" s="67"/>
      <c r="G2" s="67"/>
      <c r="H2" s="38" t="s">
        <v>51</v>
      </c>
    </row>
    <row r="3" spans="1:16" ht="32.25" customHeight="1">
      <c r="A3" s="8" t="s">
        <v>50</v>
      </c>
      <c r="B3" s="9"/>
      <c r="C3" s="9"/>
      <c r="D3" s="9"/>
      <c r="E3" s="16" t="s">
        <v>143</v>
      </c>
      <c r="F3" s="8" t="s">
        <v>115</v>
      </c>
      <c r="G3" s="54">
        <f>SUM($G$9:$G$13)</f>
        <v>153600</v>
      </c>
      <c r="H3" s="39" t="s">
        <v>139</v>
      </c>
    </row>
    <row r="4" spans="1:16" ht="26.25" customHeight="1">
      <c r="A4" s="8" t="s">
        <v>155</v>
      </c>
      <c r="B4" s="9"/>
      <c r="C4" s="9"/>
      <c r="D4" s="9"/>
      <c r="E4" s="16" t="s">
        <v>156</v>
      </c>
      <c r="F4" s="8" t="s">
        <v>114</v>
      </c>
      <c r="G4" s="17">
        <v>0</v>
      </c>
      <c r="H4" s="39" t="s">
        <v>140</v>
      </c>
    </row>
    <row r="5" spans="1:16" ht="39" customHeight="1">
      <c r="A5" s="68"/>
      <c r="B5" s="68"/>
      <c r="C5" s="68"/>
      <c r="D5" s="68"/>
      <c r="E5" s="19"/>
      <c r="F5" s="8" t="s">
        <v>128</v>
      </c>
      <c r="G5" s="54">
        <f>ROUNDDOWN(G3-G4,-3)</f>
        <v>153000</v>
      </c>
      <c r="H5" s="40" t="s">
        <v>144</v>
      </c>
      <c r="I5" s="41" t="s">
        <v>134</v>
      </c>
      <c r="J5" s="41" t="s">
        <v>135</v>
      </c>
    </row>
    <row r="6" spans="1:16" ht="26.25" customHeight="1">
      <c r="A6" s="8" t="s">
        <v>141</v>
      </c>
      <c r="B6" s="9"/>
      <c r="C6" s="9"/>
      <c r="D6" s="9"/>
      <c r="E6" s="55">
        <f>IF(G5&gt;=150000,150000,G5)</f>
        <v>150000</v>
      </c>
      <c r="F6" s="56" t="s">
        <v>159</v>
      </c>
      <c r="G6" s="18"/>
      <c r="H6" s="38" t="s">
        <v>145</v>
      </c>
    </row>
    <row r="7" spans="1:16" ht="41.25" customHeight="1">
      <c r="A7" s="42" t="s">
        <v>132</v>
      </c>
      <c r="B7" s="69" t="s">
        <v>146</v>
      </c>
      <c r="C7" s="70"/>
      <c r="D7" s="70"/>
      <c r="E7" s="71"/>
      <c r="F7" s="72" t="s">
        <v>149</v>
      </c>
      <c r="G7" s="73"/>
      <c r="H7" s="23"/>
    </row>
    <row r="8" spans="1:16" s="46" customFormat="1" ht="66" customHeight="1">
      <c r="A8" s="43" t="s">
        <v>109</v>
      </c>
      <c r="B8" s="44" t="s">
        <v>99</v>
      </c>
      <c r="C8" s="44" t="s">
        <v>110</v>
      </c>
      <c r="D8" s="44" t="s">
        <v>98</v>
      </c>
      <c r="E8" s="44" t="s">
        <v>111</v>
      </c>
      <c r="F8" s="59" t="s">
        <v>116</v>
      </c>
      <c r="G8" s="60"/>
      <c r="H8" s="45" t="s">
        <v>100</v>
      </c>
    </row>
    <row r="9" spans="1:16" ht="50.25" customHeight="1">
      <c r="A9" s="27" t="s">
        <v>133</v>
      </c>
      <c r="B9" s="57">
        <v>4</v>
      </c>
      <c r="C9" s="28">
        <v>5000</v>
      </c>
      <c r="D9" s="47">
        <v>2</v>
      </c>
      <c r="E9" s="28">
        <v>5000</v>
      </c>
      <c r="F9" s="27"/>
      <c r="G9" s="35">
        <f>B9*C9*D9</f>
        <v>40000</v>
      </c>
      <c r="H9" s="26" t="s">
        <v>148</v>
      </c>
    </row>
    <row r="10" spans="1:16" ht="48" customHeight="1">
      <c r="A10" s="27" t="s">
        <v>151</v>
      </c>
      <c r="B10" s="57"/>
      <c r="C10" s="28"/>
      <c r="D10" s="47"/>
      <c r="E10" s="28"/>
      <c r="F10" s="27"/>
      <c r="G10" s="35">
        <f>B10*C10*D10</f>
        <v>0</v>
      </c>
      <c r="H10" s="26" t="s">
        <v>118</v>
      </c>
    </row>
    <row r="11" spans="1:16" ht="80.25" customHeight="1">
      <c r="A11" s="27" t="s">
        <v>152</v>
      </c>
      <c r="B11" s="57"/>
      <c r="C11" s="28"/>
      <c r="D11" s="47"/>
      <c r="E11" s="48"/>
      <c r="F11" s="27"/>
      <c r="G11" s="35">
        <f>B11*C11*D11</f>
        <v>0</v>
      </c>
      <c r="H11" s="26" t="s">
        <v>124</v>
      </c>
    </row>
    <row r="12" spans="1:16" ht="50.15" customHeight="1">
      <c r="A12" s="27" t="s">
        <v>130</v>
      </c>
      <c r="B12" s="57">
        <v>4</v>
      </c>
      <c r="C12" s="28">
        <v>5000</v>
      </c>
      <c r="D12" s="49">
        <v>4</v>
      </c>
      <c r="E12" s="50"/>
      <c r="F12" s="51"/>
      <c r="G12" s="35">
        <f t="shared" ref="G12" si="0">B12*C12*D12</f>
        <v>80000</v>
      </c>
      <c r="H12" s="26" t="s">
        <v>131</v>
      </c>
    </row>
    <row r="13" spans="1:16" ht="62.25" customHeight="1">
      <c r="A13" s="64"/>
      <c r="B13" s="65"/>
      <c r="C13" s="65"/>
      <c r="D13" s="65"/>
      <c r="E13" s="65"/>
      <c r="F13" s="52" t="s">
        <v>136</v>
      </c>
      <c r="G13" s="35">
        <f>'記載例　別紙（2.0％超部分算定シート）'!I4+'記載例　別紙（2.0％超部分算定シート）'!I5+'記載例　別紙（2.0％超部分算定シート）'!I6</f>
        <v>33600</v>
      </c>
      <c r="H13" s="26" t="s">
        <v>125</v>
      </c>
      <c r="M13" s="53">
        <v>4</v>
      </c>
      <c r="N13" s="53">
        <v>3</v>
      </c>
      <c r="O13" s="53">
        <v>2</v>
      </c>
      <c r="P13" s="53">
        <v>1</v>
      </c>
    </row>
    <row r="14" spans="1:16" ht="55.5" customHeight="1">
      <c r="A14" s="61" t="s">
        <v>147</v>
      </c>
      <c r="B14" s="62"/>
      <c r="C14" s="62"/>
      <c r="D14" s="62"/>
      <c r="E14" s="62"/>
      <c r="F14" s="62"/>
      <c r="G14" s="63"/>
      <c r="H14" s="26"/>
    </row>
    <row r="15" spans="1:16" s="46" customFormat="1" ht="72.75" customHeight="1">
      <c r="A15" s="43" t="s">
        <v>113</v>
      </c>
      <c r="B15" s="44" t="s">
        <v>99</v>
      </c>
      <c r="C15" s="44" t="s">
        <v>129</v>
      </c>
      <c r="D15" s="44" t="s">
        <v>98</v>
      </c>
      <c r="E15" s="44" t="s">
        <v>111</v>
      </c>
      <c r="F15" s="59" t="s">
        <v>116</v>
      </c>
      <c r="G15" s="60"/>
      <c r="H15" s="45" t="s">
        <v>100</v>
      </c>
    </row>
    <row r="16" spans="1:16" ht="50.25" customHeight="1">
      <c r="A16" s="27" t="s">
        <v>133</v>
      </c>
      <c r="B16" s="57"/>
      <c r="C16" s="28"/>
      <c r="D16" s="47"/>
      <c r="E16" s="28"/>
      <c r="F16" s="27"/>
      <c r="G16" s="35">
        <f t="shared" ref="G16:G43" si="1">B16*C16*D16</f>
        <v>0</v>
      </c>
      <c r="H16" s="26" t="s">
        <v>117</v>
      </c>
    </row>
    <row r="17" spans="1:8" ht="57" customHeight="1">
      <c r="A17" s="27" t="s">
        <v>151</v>
      </c>
      <c r="B17" s="57"/>
      <c r="C17" s="28"/>
      <c r="D17" s="47"/>
      <c r="E17" s="28"/>
      <c r="F17" s="27"/>
      <c r="G17" s="35">
        <f t="shared" si="1"/>
        <v>0</v>
      </c>
      <c r="H17" s="26" t="s">
        <v>118</v>
      </c>
    </row>
    <row r="18" spans="1:8" ht="80.25" customHeight="1">
      <c r="A18" s="27" t="s">
        <v>153</v>
      </c>
      <c r="B18" s="57"/>
      <c r="C18" s="28"/>
      <c r="D18" s="47"/>
      <c r="E18" s="48"/>
      <c r="F18" s="27"/>
      <c r="G18" s="35">
        <f t="shared" si="1"/>
        <v>0</v>
      </c>
      <c r="H18" s="26" t="s">
        <v>124</v>
      </c>
    </row>
    <row r="19" spans="1:8" ht="50.15" customHeight="1">
      <c r="A19" s="27" t="s">
        <v>130</v>
      </c>
      <c r="B19" s="57"/>
      <c r="C19" s="28"/>
      <c r="D19" s="49"/>
      <c r="E19" s="50"/>
      <c r="F19" s="51"/>
      <c r="G19" s="35">
        <f t="shared" si="1"/>
        <v>0</v>
      </c>
      <c r="H19" s="26" t="s">
        <v>131</v>
      </c>
    </row>
    <row r="20" spans="1:8" s="46" customFormat="1" ht="72.75" customHeight="1">
      <c r="A20" s="43" t="s">
        <v>112</v>
      </c>
      <c r="B20" s="44" t="s">
        <v>99</v>
      </c>
      <c r="C20" s="44" t="s">
        <v>129</v>
      </c>
      <c r="D20" s="44" t="s">
        <v>98</v>
      </c>
      <c r="E20" s="44" t="s">
        <v>111</v>
      </c>
      <c r="F20" s="59" t="s">
        <v>116</v>
      </c>
      <c r="G20" s="60"/>
      <c r="H20" s="45" t="s">
        <v>100</v>
      </c>
    </row>
    <row r="21" spans="1:8" ht="50.25" customHeight="1">
      <c r="A21" s="27" t="s">
        <v>133</v>
      </c>
      <c r="B21" s="57"/>
      <c r="C21" s="28"/>
      <c r="D21" s="47"/>
      <c r="E21" s="28"/>
      <c r="F21" s="27"/>
      <c r="G21" s="35">
        <f t="shared" si="1"/>
        <v>0</v>
      </c>
      <c r="H21" s="26" t="s">
        <v>117</v>
      </c>
    </row>
    <row r="22" spans="1:8" ht="57" customHeight="1">
      <c r="A22" s="27" t="s">
        <v>151</v>
      </c>
      <c r="B22" s="57"/>
      <c r="C22" s="28"/>
      <c r="D22" s="47"/>
      <c r="E22" s="28"/>
      <c r="F22" s="27"/>
      <c r="G22" s="35">
        <f t="shared" si="1"/>
        <v>0</v>
      </c>
      <c r="H22" s="26" t="s">
        <v>118</v>
      </c>
    </row>
    <row r="23" spans="1:8" ht="80.25" customHeight="1">
      <c r="A23" s="27" t="s">
        <v>153</v>
      </c>
      <c r="B23" s="57"/>
      <c r="C23" s="28"/>
      <c r="D23" s="47"/>
      <c r="E23" s="48"/>
      <c r="F23" s="27"/>
      <c r="G23" s="35">
        <f t="shared" si="1"/>
        <v>0</v>
      </c>
      <c r="H23" s="26" t="s">
        <v>124</v>
      </c>
    </row>
    <row r="24" spans="1:8" ht="50.15" customHeight="1">
      <c r="A24" s="27" t="s">
        <v>130</v>
      </c>
      <c r="B24" s="57"/>
      <c r="C24" s="28"/>
      <c r="D24" s="49"/>
      <c r="E24" s="50"/>
      <c r="F24" s="51"/>
      <c r="G24" s="35">
        <f t="shared" si="1"/>
        <v>0</v>
      </c>
      <c r="H24" s="26" t="s">
        <v>131</v>
      </c>
    </row>
    <row r="25" spans="1:8" s="46" customFormat="1" ht="72.75" customHeight="1">
      <c r="A25" s="43" t="s">
        <v>126</v>
      </c>
      <c r="B25" s="44" t="s">
        <v>99</v>
      </c>
      <c r="C25" s="44" t="s">
        <v>129</v>
      </c>
      <c r="D25" s="44" t="s">
        <v>98</v>
      </c>
      <c r="E25" s="44" t="s">
        <v>111</v>
      </c>
      <c r="F25" s="59" t="s">
        <v>116</v>
      </c>
      <c r="G25" s="60"/>
      <c r="H25" s="45" t="s">
        <v>100</v>
      </c>
    </row>
    <row r="26" spans="1:8" ht="50.25" customHeight="1">
      <c r="A26" s="27" t="s">
        <v>133</v>
      </c>
      <c r="B26" s="57"/>
      <c r="C26" s="28"/>
      <c r="D26" s="47"/>
      <c r="E26" s="28"/>
      <c r="F26" s="27"/>
      <c r="G26" s="35">
        <f t="shared" si="1"/>
        <v>0</v>
      </c>
      <c r="H26" s="26" t="s">
        <v>117</v>
      </c>
    </row>
    <row r="27" spans="1:8" ht="57" customHeight="1">
      <c r="A27" s="27" t="s">
        <v>151</v>
      </c>
      <c r="B27" s="57"/>
      <c r="C27" s="28"/>
      <c r="D27" s="47"/>
      <c r="E27" s="28"/>
      <c r="F27" s="27"/>
      <c r="G27" s="35">
        <f t="shared" si="1"/>
        <v>0</v>
      </c>
      <c r="H27" s="26" t="s">
        <v>118</v>
      </c>
    </row>
    <row r="28" spans="1:8" ht="80.25" customHeight="1">
      <c r="A28" s="27" t="s">
        <v>153</v>
      </c>
      <c r="B28" s="57"/>
      <c r="C28" s="28"/>
      <c r="D28" s="47"/>
      <c r="E28" s="48"/>
      <c r="F28" s="27"/>
      <c r="G28" s="35">
        <f t="shared" si="1"/>
        <v>0</v>
      </c>
      <c r="H28" s="26" t="s">
        <v>124</v>
      </c>
    </row>
    <row r="29" spans="1:8" ht="50.15" customHeight="1">
      <c r="A29" s="27" t="s">
        <v>130</v>
      </c>
      <c r="B29" s="57"/>
      <c r="C29" s="28"/>
      <c r="D29" s="49"/>
      <c r="E29" s="50"/>
      <c r="F29" s="51"/>
      <c r="G29" s="35">
        <f t="shared" si="1"/>
        <v>0</v>
      </c>
      <c r="H29" s="26" t="s">
        <v>131</v>
      </c>
    </row>
    <row r="30" spans="1:8" s="46" customFormat="1" ht="72.75" customHeight="1">
      <c r="A30" s="43" t="s">
        <v>127</v>
      </c>
      <c r="B30" s="44" t="s">
        <v>99</v>
      </c>
      <c r="C30" s="44" t="s">
        <v>129</v>
      </c>
      <c r="D30" s="44" t="s">
        <v>98</v>
      </c>
      <c r="E30" s="44" t="s">
        <v>111</v>
      </c>
      <c r="F30" s="59" t="s">
        <v>116</v>
      </c>
      <c r="G30" s="60"/>
      <c r="H30" s="45" t="s">
        <v>100</v>
      </c>
    </row>
    <row r="31" spans="1:8" ht="50.25" customHeight="1">
      <c r="A31" s="27" t="s">
        <v>133</v>
      </c>
      <c r="B31" s="57"/>
      <c r="C31" s="28"/>
      <c r="D31" s="47"/>
      <c r="E31" s="28"/>
      <c r="F31" s="27"/>
      <c r="G31" s="35">
        <f t="shared" si="1"/>
        <v>0</v>
      </c>
      <c r="H31" s="26" t="s">
        <v>117</v>
      </c>
    </row>
    <row r="32" spans="1:8" ht="57" customHeight="1">
      <c r="A32" s="27" t="s">
        <v>151</v>
      </c>
      <c r="B32" s="57"/>
      <c r="C32" s="28"/>
      <c r="D32" s="47"/>
      <c r="E32" s="28"/>
      <c r="F32" s="27"/>
      <c r="G32" s="35">
        <f t="shared" si="1"/>
        <v>0</v>
      </c>
      <c r="H32" s="26" t="s">
        <v>118</v>
      </c>
    </row>
    <row r="33" spans="1:8" ht="80.25" customHeight="1">
      <c r="A33" s="27" t="s">
        <v>153</v>
      </c>
      <c r="B33" s="57"/>
      <c r="C33" s="28"/>
      <c r="D33" s="47"/>
      <c r="E33" s="48"/>
      <c r="F33" s="27"/>
      <c r="G33" s="35">
        <f t="shared" si="1"/>
        <v>0</v>
      </c>
      <c r="H33" s="26" t="s">
        <v>124</v>
      </c>
    </row>
    <row r="34" spans="1:8" ht="50.15" customHeight="1">
      <c r="A34" s="27" t="s">
        <v>130</v>
      </c>
      <c r="B34" s="57"/>
      <c r="C34" s="28"/>
      <c r="D34" s="49"/>
      <c r="E34" s="50"/>
      <c r="F34" s="51"/>
      <c r="G34" s="35">
        <f t="shared" si="1"/>
        <v>0</v>
      </c>
      <c r="H34" s="26" t="s">
        <v>131</v>
      </c>
    </row>
    <row r="35" spans="1:8" s="46" customFormat="1" ht="72.75" customHeight="1">
      <c r="A35" s="43" t="s">
        <v>157</v>
      </c>
      <c r="B35" s="44" t="s">
        <v>99</v>
      </c>
      <c r="C35" s="44" t="s">
        <v>129</v>
      </c>
      <c r="D35" s="44" t="s">
        <v>98</v>
      </c>
      <c r="E35" s="44" t="s">
        <v>111</v>
      </c>
      <c r="F35" s="59" t="s">
        <v>116</v>
      </c>
      <c r="G35" s="60"/>
      <c r="H35" s="45" t="s">
        <v>100</v>
      </c>
    </row>
    <row r="36" spans="1:8" ht="50.25" customHeight="1">
      <c r="A36" s="27" t="s">
        <v>133</v>
      </c>
      <c r="B36" s="57">
        <v>4</v>
      </c>
      <c r="C36" s="28">
        <v>5000</v>
      </c>
      <c r="D36" s="47">
        <v>2</v>
      </c>
      <c r="E36" s="28">
        <v>5000</v>
      </c>
      <c r="F36" s="27"/>
      <c r="G36" s="35">
        <f t="shared" si="1"/>
        <v>40000</v>
      </c>
      <c r="H36" s="26" t="s">
        <v>117</v>
      </c>
    </row>
    <row r="37" spans="1:8" ht="57" customHeight="1">
      <c r="A37" s="27" t="s">
        <v>151</v>
      </c>
      <c r="B37" s="57"/>
      <c r="C37" s="28"/>
      <c r="D37" s="47"/>
      <c r="E37" s="28"/>
      <c r="F37" s="27"/>
      <c r="G37" s="35">
        <f t="shared" si="1"/>
        <v>0</v>
      </c>
      <c r="H37" s="26" t="s">
        <v>118</v>
      </c>
    </row>
    <row r="38" spans="1:8" ht="80.25" customHeight="1">
      <c r="A38" s="27" t="s">
        <v>153</v>
      </c>
      <c r="B38" s="57"/>
      <c r="C38" s="28"/>
      <c r="D38" s="47"/>
      <c r="E38" s="48"/>
      <c r="F38" s="27"/>
      <c r="G38" s="35">
        <f t="shared" si="1"/>
        <v>0</v>
      </c>
      <c r="H38" s="26" t="s">
        <v>124</v>
      </c>
    </row>
    <row r="39" spans="1:8" ht="50.15" customHeight="1">
      <c r="A39" s="27" t="s">
        <v>130</v>
      </c>
      <c r="B39" s="57">
        <v>4</v>
      </c>
      <c r="C39" s="28">
        <v>5000</v>
      </c>
      <c r="D39" s="49">
        <v>4</v>
      </c>
      <c r="E39" s="50"/>
      <c r="F39" s="51"/>
      <c r="G39" s="35">
        <f t="shared" si="1"/>
        <v>80000</v>
      </c>
      <c r="H39" s="26" t="s">
        <v>131</v>
      </c>
    </row>
    <row r="40" spans="1:8" s="46" customFormat="1" ht="89.25" customHeight="1">
      <c r="A40" s="43" t="s">
        <v>137</v>
      </c>
      <c r="B40" s="44" t="s">
        <v>99</v>
      </c>
      <c r="C40" s="44" t="s">
        <v>129</v>
      </c>
      <c r="D40" s="44" t="s">
        <v>98</v>
      </c>
      <c r="E40" s="44" t="s">
        <v>111</v>
      </c>
      <c r="F40" s="59" t="s">
        <v>116</v>
      </c>
      <c r="G40" s="60"/>
      <c r="H40" s="45" t="s">
        <v>100</v>
      </c>
    </row>
    <row r="41" spans="1:8" ht="50.25" customHeight="1">
      <c r="A41" s="27" t="s">
        <v>133</v>
      </c>
      <c r="B41" s="57"/>
      <c r="C41" s="28"/>
      <c r="D41" s="47"/>
      <c r="E41" s="28"/>
      <c r="F41" s="27"/>
      <c r="G41" s="35">
        <f t="shared" si="1"/>
        <v>0</v>
      </c>
      <c r="H41" s="26" t="s">
        <v>117</v>
      </c>
    </row>
    <row r="42" spans="1:8" ht="57" customHeight="1">
      <c r="A42" s="27" t="s">
        <v>151</v>
      </c>
      <c r="B42" s="57"/>
      <c r="C42" s="28"/>
      <c r="D42" s="47"/>
      <c r="E42" s="28"/>
      <c r="F42" s="27"/>
      <c r="G42" s="35">
        <f t="shared" si="1"/>
        <v>0</v>
      </c>
      <c r="H42" s="26" t="s">
        <v>118</v>
      </c>
    </row>
    <row r="43" spans="1:8" ht="80.25" customHeight="1">
      <c r="A43" s="27" t="s">
        <v>153</v>
      </c>
      <c r="B43" s="57"/>
      <c r="C43" s="28"/>
      <c r="D43" s="47"/>
      <c r="E43" s="48"/>
      <c r="F43" s="27"/>
      <c r="G43" s="35">
        <f t="shared" si="1"/>
        <v>0</v>
      </c>
      <c r="H43" s="26" t="s">
        <v>124</v>
      </c>
    </row>
    <row r="44" spans="1:8" ht="50.15" customHeight="1">
      <c r="A44" s="27" t="s">
        <v>130</v>
      </c>
      <c r="B44" s="57"/>
      <c r="C44" s="28"/>
      <c r="D44" s="49"/>
      <c r="E44" s="50"/>
      <c r="F44" s="51"/>
      <c r="G44" s="35">
        <f>B44*C44*D44</f>
        <v>0</v>
      </c>
      <c r="H44" s="26" t="s">
        <v>131</v>
      </c>
    </row>
  </sheetData>
  <sheetProtection sheet="1" formatCells="0" formatColumns="0" formatRows="0" insertColumns="0" insertRows="0" insertHyperlinks="0" deleteColumns="0" deleteRows="0" sort="0" autoFilter="0" pivotTables="0"/>
  <mergeCells count="13">
    <mergeCell ref="A13:E13"/>
    <mergeCell ref="A2:G2"/>
    <mergeCell ref="A5:D5"/>
    <mergeCell ref="B7:E7"/>
    <mergeCell ref="F7:G7"/>
    <mergeCell ref="F8:G8"/>
    <mergeCell ref="F40:G40"/>
    <mergeCell ref="A14:G14"/>
    <mergeCell ref="F15:G15"/>
    <mergeCell ref="F20:G20"/>
    <mergeCell ref="F25:G25"/>
    <mergeCell ref="F30:G30"/>
    <mergeCell ref="F35:G35"/>
  </mergeCells>
  <phoneticPr fontId="38"/>
  <conditionalFormatting sqref="A9:A14">
    <cfRule type="expression" dxfId="21" priority="17">
      <formula>#REF!="×"</formula>
    </cfRule>
  </conditionalFormatting>
  <conditionalFormatting sqref="A16:A19">
    <cfRule type="expression" dxfId="20" priority="7">
      <formula>#REF!="×"</formula>
    </cfRule>
  </conditionalFormatting>
  <conditionalFormatting sqref="A21:A24">
    <cfRule type="expression" dxfId="19" priority="6">
      <formula>#REF!="×"</formula>
    </cfRule>
  </conditionalFormatting>
  <conditionalFormatting sqref="A26:A29">
    <cfRule type="expression" dxfId="18" priority="5">
      <formula>#REF!="×"</formula>
    </cfRule>
  </conditionalFormatting>
  <conditionalFormatting sqref="A31:A34">
    <cfRule type="expression" dxfId="17" priority="4">
      <formula>#REF!="×"</formula>
    </cfRule>
  </conditionalFormatting>
  <conditionalFormatting sqref="A36:A39">
    <cfRule type="expression" dxfId="16" priority="3">
      <formula>#REF!="×"</formula>
    </cfRule>
  </conditionalFormatting>
  <conditionalFormatting sqref="A41:A44">
    <cfRule type="expression" dxfId="15" priority="2">
      <formula>#REF!="×"</formula>
    </cfRule>
  </conditionalFormatting>
  <conditionalFormatting sqref="B12:D12">
    <cfRule type="expression" dxfId="14" priority="16">
      <formula>$F$2="×"</formula>
    </cfRule>
  </conditionalFormatting>
  <conditionalFormatting sqref="B19:D19">
    <cfRule type="expression" dxfId="13" priority="15">
      <formula>$F$2="×"</formula>
    </cfRule>
  </conditionalFormatting>
  <conditionalFormatting sqref="B24:D24">
    <cfRule type="expression" dxfId="12" priority="14">
      <formula>$F$2="×"</formula>
    </cfRule>
  </conditionalFormatting>
  <conditionalFormatting sqref="B29:D29">
    <cfRule type="expression" dxfId="11" priority="13">
      <formula>$F$2="×"</formula>
    </cfRule>
  </conditionalFormatting>
  <conditionalFormatting sqref="B34:D34">
    <cfRule type="expression" dxfId="10" priority="12">
      <formula>$F$2="×"</formula>
    </cfRule>
  </conditionalFormatting>
  <conditionalFormatting sqref="B39:D39">
    <cfRule type="expression" dxfId="9" priority="1">
      <formula>$F$2="×"</formula>
    </cfRule>
  </conditionalFormatting>
  <conditionalFormatting sqref="B44:D44">
    <cfRule type="expression" dxfId="8" priority="10">
      <formula>$F$2="×"</formula>
    </cfRule>
  </conditionalFormatting>
  <conditionalFormatting sqref="B9:E10 F9:G11 B11:D11 G12:G13 B16:E17 F16:G18 B18:D18 B21:E22 F21:G23 B23:D23 B26:E27 F26:G28 B28:D28 B31:E32 F31:G33 B33:D33 B36:E37 F36:G38 B38:D38 B41:E42 F41:G43 B43:D43">
    <cfRule type="expression" dxfId="7" priority="19">
      <formula>#REF!="×"</formula>
    </cfRule>
  </conditionalFormatting>
  <conditionalFormatting sqref="E12:G12 E19:G19 E24:G24 E29:G29 E34:G34 E39:G39 E44:G44">
    <cfRule type="expression" dxfId="6" priority="18">
      <formula>#REF!="×"</formula>
    </cfRule>
  </conditionalFormatting>
  <conditionalFormatting sqref="F13">
    <cfRule type="expression" dxfId="5" priority="9">
      <formula>#REF!="×"</formula>
    </cfRule>
  </conditionalFormatting>
  <dataValidations count="3">
    <dataValidation type="list" allowBlank="1" showInputMessage="1" showErrorMessage="1" sqref="E5" xr:uid="{E5E44BA9-6164-48E9-A9F5-0D042C680DAF}">
      <formula1>$I$5:$J$5</formula1>
    </dataValidation>
    <dataValidation type="list" allowBlank="1" showInputMessage="1" showErrorMessage="1" sqref="D12 D44 D39 D34 D29 D24 D19" xr:uid="{2A4C19CE-2E73-4372-9E7E-6844FF310AD0}">
      <formula1>$M$13:$R$13</formula1>
    </dataValidation>
    <dataValidation type="decimal" operator="greaterThanOrEqual" allowBlank="1" showInputMessage="1" showErrorMessage="1" error="数値のみを入力してください（単位は不要です）" sqref="B9:C12 D9:E11 B16:C19 D16:E18 B21:C24 D21:E23 B26:C29 D26:E28 B31:C34 D31:E33 B36:C39 D36:E38 B41:C44 D41:E43 B9" xr:uid="{306D69E0-A445-42DD-9CFC-CEA67DE07F81}">
      <formula1>0</formula1>
    </dataValidation>
  </dataValidations>
  <printOptions horizontalCentered="1"/>
  <pageMargins left="0.70866141732283472" right="0.70866141732283472" top="0.55118110236220474" bottom="0.35433070866141736" header="0.31496062992125984" footer="0.31496062992125984"/>
  <pageSetup paperSize="9" scale="57" orientation="landscape" cellComments="asDisplayed" r:id="rId1"/>
  <headerFooter>
    <oddFooter>&amp;C&amp;20&amp;P / &amp;N ページ</oddFooter>
  </headerFooter>
  <rowBreaks count="2" manualBreakCount="2">
    <brk id="19" max="16383" man="1"/>
    <brk id="34"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08C57-CF3F-44FE-A486-AE9E7007EF56}">
  <sheetPr>
    <tabColor rgb="FFFF0000"/>
    <pageSetUpPr fitToPage="1"/>
  </sheetPr>
  <dimension ref="A1:J9"/>
  <sheetViews>
    <sheetView view="pageBreakPreview" topLeftCell="A2" zoomScale="70" zoomScaleNormal="115" zoomScaleSheetLayoutView="70" workbookViewId="0">
      <selection activeCell="B4" sqref="B4"/>
    </sheetView>
  </sheetViews>
  <sheetFormatPr defaultColWidth="9" defaultRowHeight="13"/>
  <cols>
    <col min="1" max="1" width="37.90625" style="22" customWidth="1"/>
    <col min="2" max="5" width="15.08984375" style="32" customWidth="1"/>
    <col min="6" max="6" width="16.453125" style="32" customWidth="1"/>
    <col min="7" max="7" width="24.26953125" style="32" customWidth="1"/>
    <col min="8" max="8" width="19.7265625" style="32" customWidth="1"/>
    <col min="9" max="9" width="42.08984375" style="22" customWidth="1"/>
    <col min="10" max="10" width="187.26953125" style="21" customWidth="1"/>
    <col min="11" max="16" width="14.6328125" style="22" customWidth="1"/>
    <col min="17" max="17" width="18.90625" style="22" customWidth="1"/>
    <col min="18" max="18" width="9" style="22"/>
    <col min="19" max="25" width="9" style="22" customWidth="1"/>
    <col min="26" max="16384" width="9" style="22"/>
  </cols>
  <sheetData>
    <row r="1" spans="1:10" ht="73.5" customHeight="1">
      <c r="A1" s="20" t="s">
        <v>158</v>
      </c>
      <c r="B1" s="74" t="s">
        <v>123</v>
      </c>
      <c r="C1" s="75"/>
      <c r="D1" s="75"/>
      <c r="E1" s="75"/>
      <c r="F1" s="75"/>
      <c r="G1" s="75"/>
      <c r="H1" s="75"/>
      <c r="I1" s="15"/>
    </row>
    <row r="2" spans="1:10" ht="41.25" customHeight="1">
      <c r="A2" s="72" t="s">
        <v>150</v>
      </c>
      <c r="B2" s="76"/>
      <c r="C2" s="76"/>
      <c r="D2" s="76"/>
      <c r="E2" s="76"/>
      <c r="F2" s="76"/>
      <c r="G2" s="76"/>
      <c r="H2" s="76"/>
      <c r="I2" s="77" t="s">
        <v>55</v>
      </c>
      <c r="J2" s="23"/>
    </row>
    <row r="3" spans="1:10" ht="72.75" customHeight="1">
      <c r="A3" s="24" t="s">
        <v>122</v>
      </c>
      <c r="B3" s="25" t="s">
        <v>103</v>
      </c>
      <c r="C3" s="25" t="s">
        <v>104</v>
      </c>
      <c r="D3" s="25" t="s">
        <v>102</v>
      </c>
      <c r="E3" s="25" t="s">
        <v>105</v>
      </c>
      <c r="F3" s="25" t="s">
        <v>106</v>
      </c>
      <c r="G3" s="25" t="s">
        <v>108</v>
      </c>
      <c r="H3" s="25" t="s">
        <v>107</v>
      </c>
      <c r="I3" s="78"/>
      <c r="J3" s="26"/>
    </row>
    <row r="4" spans="1:10" ht="84.75" customHeight="1">
      <c r="A4" s="27" t="s">
        <v>119</v>
      </c>
      <c r="B4" s="28">
        <v>180000</v>
      </c>
      <c r="C4" s="28">
        <v>5000</v>
      </c>
      <c r="D4" s="33">
        <f>C4/B4</f>
        <v>2.7777777777777776E-2</v>
      </c>
      <c r="E4" s="34">
        <f>(D4-0.02)*B4</f>
        <v>1399.9999999999995</v>
      </c>
      <c r="F4" s="29">
        <v>1400</v>
      </c>
      <c r="G4" s="30">
        <v>6</v>
      </c>
      <c r="H4" s="58">
        <v>4</v>
      </c>
      <c r="I4" s="35">
        <f>F4*G4*H4</f>
        <v>33600</v>
      </c>
      <c r="J4" s="26"/>
    </row>
    <row r="5" spans="1:10" ht="93.75" customHeight="1">
      <c r="A5" s="27" t="s">
        <v>120</v>
      </c>
      <c r="B5" s="28"/>
      <c r="C5" s="28"/>
      <c r="D5" s="33" t="e">
        <f>C5/B5</f>
        <v>#DIV/0!</v>
      </c>
      <c r="E5" s="34" t="e">
        <f>(D5-0.02)*B5</f>
        <v>#DIV/0!</v>
      </c>
      <c r="F5" s="29"/>
      <c r="G5" s="30"/>
      <c r="H5" s="58"/>
      <c r="I5" s="35">
        <f>F5*G5*H5</f>
        <v>0</v>
      </c>
      <c r="J5" s="26"/>
    </row>
    <row r="6" spans="1:10" ht="90" customHeight="1">
      <c r="A6" s="27" t="s">
        <v>121</v>
      </c>
      <c r="B6" s="79"/>
      <c r="C6" s="80"/>
      <c r="D6" s="80"/>
      <c r="E6" s="80"/>
      <c r="F6" s="80"/>
      <c r="G6" s="80"/>
      <c r="H6" s="80"/>
      <c r="I6" s="28">
        <v>0</v>
      </c>
      <c r="J6" s="26"/>
    </row>
    <row r="7" spans="1:10" ht="114.75" customHeight="1">
      <c r="A7" s="81" t="s">
        <v>142</v>
      </c>
      <c r="B7" s="82"/>
      <c r="C7" s="82"/>
      <c r="D7" s="82"/>
      <c r="E7" s="82"/>
      <c r="F7" s="82"/>
      <c r="G7" s="82"/>
      <c r="H7" s="82"/>
      <c r="I7" s="82"/>
    </row>
    <row r="9" spans="1:10">
      <c r="A9" s="31"/>
    </row>
  </sheetData>
  <sheetProtection sheet="1" objects="1" scenarios="1" formatCells="0" formatColumns="0" formatRows="0" insertColumns="0" insertRows="0" insertHyperlinks="0" deleteColumns="0" deleteRows="0" sort="0" autoFilter="0" pivotTables="0"/>
  <mergeCells count="5">
    <mergeCell ref="B1:H1"/>
    <mergeCell ref="A2:H2"/>
    <mergeCell ref="I2:I3"/>
    <mergeCell ref="B6:H6"/>
    <mergeCell ref="A7:I7"/>
  </mergeCells>
  <phoneticPr fontId="38"/>
  <conditionalFormatting sqref="A4:H5 I4:I6 A6:B6">
    <cfRule type="expression" dxfId="4" priority="1">
      <formula>#REF!="×"</formula>
    </cfRule>
  </conditionalFormatting>
  <dataValidations count="1">
    <dataValidation type="decimal" operator="greaterThanOrEqual" allowBlank="1" showInputMessage="1" showErrorMessage="1" error="数値のみを入力してください（単位は不要です）" sqref="B4:C5 F4:H5 I6 H5" xr:uid="{575D43FE-19D1-42FB-BE2A-4C05AAC74EF0}">
      <formula1>0</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
  <cols>
    <col min="1" max="2" width="14.36328125" style="4" customWidth="1"/>
    <col min="3" max="3" width="9" style="4"/>
    <col min="4" max="4" width="58.36328125" style="4" customWidth="1"/>
    <col min="5" max="16384" width="9" style="4"/>
  </cols>
  <sheetData>
    <row r="1" spans="1:424" ht="312">
      <c r="A1" s="2" t="s">
        <v>0</v>
      </c>
      <c r="B1" s="3" t="s">
        <v>1</v>
      </c>
      <c r="C1" s="12" t="s">
        <v>97</v>
      </c>
      <c r="D1" s="10" t="s">
        <v>62</v>
      </c>
      <c r="E1" s="5" t="s">
        <v>52</v>
      </c>
      <c r="F1" s="7" t="s">
        <v>59</v>
      </c>
      <c r="G1" s="7" t="s">
        <v>58</v>
      </c>
      <c r="H1" s="7" t="s">
        <v>60</v>
      </c>
      <c r="I1" s="7" t="s">
        <v>101</v>
      </c>
      <c r="J1" s="10" t="s">
        <v>63</v>
      </c>
      <c r="K1" s="5" t="s">
        <v>52</v>
      </c>
      <c r="L1" s="7" t="s">
        <v>59</v>
      </c>
      <c r="M1" s="7" t="s">
        <v>58</v>
      </c>
      <c r="N1" s="7" t="s">
        <v>60</v>
      </c>
      <c r="O1" s="7" t="s">
        <v>101</v>
      </c>
      <c r="P1" s="10" t="s">
        <v>64</v>
      </c>
      <c r="Q1" s="5" t="s">
        <v>52</v>
      </c>
      <c r="R1" s="7" t="s">
        <v>59</v>
      </c>
      <c r="S1" s="7" t="s">
        <v>58</v>
      </c>
      <c r="T1" s="7" t="s">
        <v>60</v>
      </c>
      <c r="U1" s="7" t="s">
        <v>101</v>
      </c>
      <c r="V1" s="10" t="s">
        <v>65</v>
      </c>
      <c r="W1" s="5" t="s">
        <v>52</v>
      </c>
      <c r="X1" s="7" t="s">
        <v>59</v>
      </c>
      <c r="Y1" s="7" t="s">
        <v>58</v>
      </c>
      <c r="Z1" s="7" t="s">
        <v>60</v>
      </c>
      <c r="AA1" s="7" t="s">
        <v>101</v>
      </c>
      <c r="AB1" s="10" t="s">
        <v>66</v>
      </c>
      <c r="AC1" s="5" t="s">
        <v>52</v>
      </c>
      <c r="AD1" s="7" t="s">
        <v>59</v>
      </c>
      <c r="AE1" s="7" t="s">
        <v>58</v>
      </c>
      <c r="AF1" s="7" t="s">
        <v>60</v>
      </c>
      <c r="AG1" s="7" t="s">
        <v>101</v>
      </c>
      <c r="AH1" s="10" t="s">
        <v>67</v>
      </c>
      <c r="AI1" s="5" t="s">
        <v>52</v>
      </c>
      <c r="AJ1" s="7" t="s">
        <v>59</v>
      </c>
      <c r="AK1" s="7" t="s">
        <v>58</v>
      </c>
      <c r="AL1" s="7" t="s">
        <v>60</v>
      </c>
      <c r="AM1" s="7" t="s">
        <v>101</v>
      </c>
      <c r="AN1" s="10" t="s">
        <v>68</v>
      </c>
      <c r="AO1" s="5" t="s">
        <v>52</v>
      </c>
      <c r="AP1" s="7" t="s">
        <v>59</v>
      </c>
      <c r="AQ1" s="7" t="s">
        <v>58</v>
      </c>
      <c r="AR1" s="7" t="s">
        <v>60</v>
      </c>
      <c r="AS1" s="7" t="s">
        <v>101</v>
      </c>
      <c r="AT1" s="10" t="s">
        <v>69</v>
      </c>
      <c r="AU1" s="5" t="s">
        <v>52</v>
      </c>
      <c r="AV1" s="7" t="s">
        <v>59</v>
      </c>
      <c r="AW1" s="7" t="s">
        <v>58</v>
      </c>
      <c r="AX1" s="7" t="s">
        <v>60</v>
      </c>
      <c r="AY1" s="7" t="s">
        <v>101</v>
      </c>
      <c r="AZ1" s="10" t="s">
        <v>70</v>
      </c>
      <c r="BA1" s="5" t="s">
        <v>52</v>
      </c>
      <c r="BB1" s="7" t="s">
        <v>59</v>
      </c>
      <c r="BC1" s="7" t="s">
        <v>58</v>
      </c>
      <c r="BD1" s="7" t="s">
        <v>60</v>
      </c>
      <c r="BE1" s="7" t="s">
        <v>101</v>
      </c>
      <c r="BF1" s="10" t="s">
        <v>71</v>
      </c>
      <c r="BG1" s="5" t="s">
        <v>52</v>
      </c>
      <c r="BH1" s="7" t="s">
        <v>59</v>
      </c>
      <c r="BI1" s="7" t="s">
        <v>58</v>
      </c>
      <c r="BJ1" s="7" t="s">
        <v>60</v>
      </c>
      <c r="BK1" s="7" t="s">
        <v>101</v>
      </c>
      <c r="BL1" s="10" t="s">
        <v>72</v>
      </c>
      <c r="BM1" s="5" t="s">
        <v>52</v>
      </c>
      <c r="BN1" s="7" t="s">
        <v>59</v>
      </c>
      <c r="BO1" s="7" t="s">
        <v>58</v>
      </c>
      <c r="BP1" s="7" t="s">
        <v>60</v>
      </c>
      <c r="BQ1" s="7" t="s">
        <v>101</v>
      </c>
      <c r="BR1" s="10" t="s">
        <v>73</v>
      </c>
      <c r="BS1" s="5" t="s">
        <v>52</v>
      </c>
      <c r="BT1" s="7" t="s">
        <v>59</v>
      </c>
      <c r="BU1" s="7" t="s">
        <v>58</v>
      </c>
      <c r="BV1" s="7" t="s">
        <v>60</v>
      </c>
      <c r="BW1" s="7" t="s">
        <v>101</v>
      </c>
      <c r="BX1" s="10" t="s">
        <v>74</v>
      </c>
      <c r="BY1" s="5" t="s">
        <v>52</v>
      </c>
      <c r="BZ1" s="7" t="s">
        <v>59</v>
      </c>
      <c r="CA1" s="7" t="s">
        <v>58</v>
      </c>
      <c r="CB1" s="7" t="s">
        <v>60</v>
      </c>
      <c r="CC1" s="7" t="s">
        <v>101</v>
      </c>
      <c r="CD1" s="10" t="s">
        <v>75</v>
      </c>
      <c r="CE1" s="5" t="s">
        <v>52</v>
      </c>
      <c r="CF1" s="7" t="s">
        <v>59</v>
      </c>
      <c r="CG1" s="7" t="s">
        <v>58</v>
      </c>
      <c r="CH1" s="7" t="s">
        <v>60</v>
      </c>
      <c r="CI1" s="7" t="s">
        <v>101</v>
      </c>
      <c r="CJ1" s="10" t="s">
        <v>76</v>
      </c>
      <c r="CK1" s="5" t="s">
        <v>52</v>
      </c>
      <c r="CL1" s="7" t="s">
        <v>59</v>
      </c>
      <c r="CM1" s="7" t="s">
        <v>58</v>
      </c>
      <c r="CN1" s="7" t="s">
        <v>60</v>
      </c>
      <c r="CO1" s="7" t="s">
        <v>101</v>
      </c>
      <c r="CP1" s="10" t="s">
        <v>77</v>
      </c>
      <c r="CQ1" s="5" t="s">
        <v>52</v>
      </c>
      <c r="CR1" s="7" t="s">
        <v>59</v>
      </c>
      <c r="CS1" s="7" t="s">
        <v>58</v>
      </c>
      <c r="CT1" s="7" t="s">
        <v>60</v>
      </c>
      <c r="CU1" s="7" t="s">
        <v>101</v>
      </c>
      <c r="CV1" s="10" t="s">
        <v>78</v>
      </c>
      <c r="CW1" s="5" t="s">
        <v>52</v>
      </c>
      <c r="CX1" s="7" t="s">
        <v>59</v>
      </c>
      <c r="CY1" s="7" t="s">
        <v>58</v>
      </c>
      <c r="CZ1" s="7" t="s">
        <v>60</v>
      </c>
      <c r="DA1" s="7" t="s">
        <v>101</v>
      </c>
      <c r="DB1" s="10" t="s">
        <v>79</v>
      </c>
      <c r="DC1" s="5" t="s">
        <v>52</v>
      </c>
      <c r="DD1" s="7" t="s">
        <v>59</v>
      </c>
      <c r="DE1" s="7" t="s">
        <v>58</v>
      </c>
      <c r="DF1" s="7" t="s">
        <v>60</v>
      </c>
      <c r="DG1" s="7" t="s">
        <v>101</v>
      </c>
      <c r="DH1" s="10" t="s">
        <v>80</v>
      </c>
      <c r="DI1" s="5" t="s">
        <v>52</v>
      </c>
      <c r="DJ1" s="7" t="s">
        <v>59</v>
      </c>
      <c r="DK1" s="7" t="s">
        <v>58</v>
      </c>
      <c r="DL1" s="7" t="s">
        <v>60</v>
      </c>
      <c r="DM1" s="7" t="s">
        <v>101</v>
      </c>
      <c r="DN1" s="10" t="s">
        <v>81</v>
      </c>
      <c r="DO1" s="5" t="s">
        <v>52</v>
      </c>
      <c r="DP1" s="7" t="s">
        <v>59</v>
      </c>
      <c r="DQ1" s="7" t="s">
        <v>58</v>
      </c>
      <c r="DR1" s="7" t="s">
        <v>60</v>
      </c>
      <c r="DS1" s="7" t="s">
        <v>61</v>
      </c>
      <c r="DT1" s="10" t="s">
        <v>82</v>
      </c>
      <c r="DU1" s="5" t="s">
        <v>52</v>
      </c>
      <c r="DV1" s="7" t="s">
        <v>59</v>
      </c>
      <c r="DW1" s="7" t="s">
        <v>58</v>
      </c>
      <c r="DX1" s="7" t="s">
        <v>60</v>
      </c>
      <c r="DY1" s="7" t="s">
        <v>61</v>
      </c>
      <c r="DZ1" s="10" t="s">
        <v>83</v>
      </c>
      <c r="EA1" s="5" t="s">
        <v>52</v>
      </c>
      <c r="EB1" s="7" t="s">
        <v>59</v>
      </c>
      <c r="EC1" s="7" t="s">
        <v>58</v>
      </c>
      <c r="ED1" s="7" t="s">
        <v>60</v>
      </c>
      <c r="EE1" s="7" t="s">
        <v>61</v>
      </c>
      <c r="EF1" s="10" t="s">
        <v>84</v>
      </c>
      <c r="EG1" s="5" t="s">
        <v>52</v>
      </c>
      <c r="EH1" s="7" t="s">
        <v>59</v>
      </c>
      <c r="EI1" s="7" t="s">
        <v>58</v>
      </c>
      <c r="EJ1" s="7" t="s">
        <v>60</v>
      </c>
      <c r="EK1" s="7" t="s">
        <v>61</v>
      </c>
      <c r="EL1" s="10" t="s">
        <v>85</v>
      </c>
      <c r="EM1" s="5" t="s">
        <v>52</v>
      </c>
      <c r="EN1" s="7" t="s">
        <v>59</v>
      </c>
      <c r="EO1" s="7" t="s">
        <v>58</v>
      </c>
      <c r="EP1" s="7" t="s">
        <v>60</v>
      </c>
      <c r="EQ1" s="7" t="s">
        <v>61</v>
      </c>
      <c r="ER1" s="10" t="s">
        <v>86</v>
      </c>
      <c r="ES1" s="5" t="s">
        <v>52</v>
      </c>
      <c r="ET1" s="7" t="s">
        <v>59</v>
      </c>
      <c r="EU1" s="7" t="s">
        <v>58</v>
      </c>
      <c r="EV1" s="7" t="s">
        <v>60</v>
      </c>
      <c r="EW1" s="7" t="s">
        <v>61</v>
      </c>
      <c r="EX1" s="10" t="s">
        <v>87</v>
      </c>
      <c r="EY1" s="5" t="s">
        <v>52</v>
      </c>
      <c r="EZ1" s="7" t="s">
        <v>59</v>
      </c>
      <c r="FA1" s="7" t="s">
        <v>58</v>
      </c>
      <c r="FB1" s="7" t="s">
        <v>60</v>
      </c>
      <c r="FC1" s="7" t="s">
        <v>61</v>
      </c>
      <c r="FD1" s="10" t="s">
        <v>88</v>
      </c>
      <c r="FE1" s="5" t="s">
        <v>52</v>
      </c>
      <c r="FF1" s="7" t="s">
        <v>59</v>
      </c>
      <c r="FG1" s="7" t="s">
        <v>58</v>
      </c>
      <c r="FH1" s="7" t="s">
        <v>60</v>
      </c>
      <c r="FI1" s="7" t="s">
        <v>61</v>
      </c>
      <c r="FJ1" s="10" t="s">
        <v>89</v>
      </c>
      <c r="FK1" s="5" t="s">
        <v>52</v>
      </c>
      <c r="FL1" s="7" t="s">
        <v>59</v>
      </c>
      <c r="FM1" s="7" t="s">
        <v>58</v>
      </c>
      <c r="FN1" s="7" t="s">
        <v>60</v>
      </c>
      <c r="FO1" s="7" t="s">
        <v>61</v>
      </c>
      <c r="FP1" s="10" t="s">
        <v>90</v>
      </c>
      <c r="FQ1" s="5" t="s">
        <v>52</v>
      </c>
      <c r="FR1" s="7" t="s">
        <v>59</v>
      </c>
      <c r="FS1" s="7" t="s">
        <v>58</v>
      </c>
      <c r="FT1" s="7" t="s">
        <v>60</v>
      </c>
      <c r="FU1" s="7" t="s">
        <v>61</v>
      </c>
      <c r="FV1" s="10" t="s">
        <v>91</v>
      </c>
      <c r="FW1" s="5" t="s">
        <v>52</v>
      </c>
      <c r="FX1" s="7" t="s">
        <v>59</v>
      </c>
      <c r="FY1" s="7" t="s">
        <v>58</v>
      </c>
      <c r="FZ1" s="7" t="s">
        <v>60</v>
      </c>
      <c r="GA1" s="7" t="s">
        <v>61</v>
      </c>
      <c r="GB1" s="10" t="s">
        <v>92</v>
      </c>
      <c r="GC1" s="5" t="s">
        <v>52</v>
      </c>
      <c r="GD1" s="7" t="s">
        <v>59</v>
      </c>
      <c r="GE1" s="7" t="s">
        <v>58</v>
      </c>
      <c r="GF1" s="7" t="s">
        <v>60</v>
      </c>
      <c r="GG1" s="7" t="s">
        <v>61</v>
      </c>
      <c r="GH1" s="10" t="s">
        <v>93</v>
      </c>
      <c r="GI1" s="5" t="s">
        <v>52</v>
      </c>
      <c r="GJ1" s="7" t="s">
        <v>59</v>
      </c>
      <c r="GK1" s="7" t="s">
        <v>58</v>
      </c>
      <c r="GL1" s="7" t="s">
        <v>60</v>
      </c>
      <c r="GM1" s="7" t="s">
        <v>61</v>
      </c>
      <c r="GN1" s="10" t="s">
        <v>94</v>
      </c>
      <c r="GO1" s="5" t="s">
        <v>52</v>
      </c>
      <c r="GP1" s="7" t="s">
        <v>59</v>
      </c>
      <c r="GQ1" s="7" t="s">
        <v>58</v>
      </c>
      <c r="GR1" s="7" t="s">
        <v>60</v>
      </c>
      <c r="GS1" s="7" t="s">
        <v>61</v>
      </c>
      <c r="GT1" s="10" t="s">
        <v>95</v>
      </c>
      <c r="GU1" s="5" t="s">
        <v>52</v>
      </c>
      <c r="GV1" s="7" t="s">
        <v>59</v>
      </c>
      <c r="GW1" s="7" t="s">
        <v>58</v>
      </c>
      <c r="GX1" s="7" t="s">
        <v>60</v>
      </c>
      <c r="GY1" s="7" t="s">
        <v>61</v>
      </c>
      <c r="GZ1" s="10" t="s">
        <v>96</v>
      </c>
      <c r="HA1" s="5" t="s">
        <v>52</v>
      </c>
      <c r="HB1" s="7" t="s">
        <v>59</v>
      </c>
      <c r="HC1" s="7" t="s">
        <v>58</v>
      </c>
      <c r="HD1" s="7" t="s">
        <v>60</v>
      </c>
      <c r="HE1" s="7" t="s">
        <v>61</v>
      </c>
      <c r="HF1" s="11" t="s">
        <v>55</v>
      </c>
      <c r="HG1" s="10" t="s">
        <v>62</v>
      </c>
      <c r="HH1" s="5" t="s">
        <v>52</v>
      </c>
      <c r="HI1" s="7" t="s">
        <v>53</v>
      </c>
      <c r="HJ1" s="7" t="s">
        <v>56</v>
      </c>
      <c r="HK1" s="7" t="s">
        <v>57</v>
      </c>
      <c r="HL1" s="7" t="s">
        <v>54</v>
      </c>
      <c r="HM1" s="10" t="s">
        <v>63</v>
      </c>
      <c r="HN1" s="5" t="s">
        <v>52</v>
      </c>
      <c r="HO1" s="7" t="s">
        <v>53</v>
      </c>
      <c r="HP1" s="7" t="s">
        <v>56</v>
      </c>
      <c r="HQ1" s="7" t="s">
        <v>57</v>
      </c>
      <c r="HR1" s="7" t="s">
        <v>54</v>
      </c>
      <c r="HS1" s="10" t="s">
        <v>64</v>
      </c>
      <c r="HT1" s="5" t="s">
        <v>52</v>
      </c>
      <c r="HU1" s="7" t="s">
        <v>53</v>
      </c>
      <c r="HV1" s="7" t="s">
        <v>56</v>
      </c>
      <c r="HW1" s="7" t="s">
        <v>57</v>
      </c>
      <c r="HX1" s="7" t="s">
        <v>54</v>
      </c>
      <c r="HY1" s="10" t="s">
        <v>65</v>
      </c>
      <c r="HZ1" s="5" t="s">
        <v>52</v>
      </c>
      <c r="IA1" s="7" t="s">
        <v>53</v>
      </c>
      <c r="IB1" s="7" t="s">
        <v>56</v>
      </c>
      <c r="IC1" s="7" t="s">
        <v>57</v>
      </c>
      <c r="ID1" s="7" t="s">
        <v>54</v>
      </c>
      <c r="IE1" s="10" t="s">
        <v>66</v>
      </c>
      <c r="IF1" s="5" t="s">
        <v>52</v>
      </c>
      <c r="IG1" s="7" t="s">
        <v>53</v>
      </c>
      <c r="IH1" s="7" t="s">
        <v>56</v>
      </c>
      <c r="II1" s="7" t="s">
        <v>57</v>
      </c>
      <c r="IJ1" s="7" t="s">
        <v>54</v>
      </c>
      <c r="IK1" s="10" t="s">
        <v>67</v>
      </c>
      <c r="IL1" s="5" t="s">
        <v>52</v>
      </c>
      <c r="IM1" s="7" t="s">
        <v>53</v>
      </c>
      <c r="IN1" s="7" t="s">
        <v>56</v>
      </c>
      <c r="IO1" s="7" t="s">
        <v>57</v>
      </c>
      <c r="IP1" s="7" t="s">
        <v>54</v>
      </c>
      <c r="IQ1" s="10" t="s">
        <v>68</v>
      </c>
      <c r="IR1" s="5" t="s">
        <v>52</v>
      </c>
      <c r="IS1" s="7" t="s">
        <v>53</v>
      </c>
      <c r="IT1" s="7" t="s">
        <v>56</v>
      </c>
      <c r="IU1" s="7" t="s">
        <v>57</v>
      </c>
      <c r="IV1" s="7" t="s">
        <v>54</v>
      </c>
      <c r="IW1" s="10" t="s">
        <v>69</v>
      </c>
      <c r="IX1" s="5" t="s">
        <v>52</v>
      </c>
      <c r="IY1" s="7" t="s">
        <v>53</v>
      </c>
      <c r="IZ1" s="7" t="s">
        <v>56</v>
      </c>
      <c r="JA1" s="7" t="s">
        <v>57</v>
      </c>
      <c r="JB1" s="7" t="s">
        <v>54</v>
      </c>
      <c r="JC1" s="10" t="s">
        <v>70</v>
      </c>
      <c r="JD1" s="5" t="s">
        <v>52</v>
      </c>
      <c r="JE1" s="7" t="s">
        <v>53</v>
      </c>
      <c r="JF1" s="7" t="s">
        <v>56</v>
      </c>
      <c r="JG1" s="7" t="s">
        <v>57</v>
      </c>
      <c r="JH1" s="7" t="s">
        <v>54</v>
      </c>
      <c r="JI1" s="10" t="s">
        <v>71</v>
      </c>
      <c r="JJ1" s="5" t="s">
        <v>52</v>
      </c>
      <c r="JK1" s="7" t="s">
        <v>53</v>
      </c>
      <c r="JL1" s="7" t="s">
        <v>56</v>
      </c>
      <c r="JM1" s="7" t="s">
        <v>57</v>
      </c>
      <c r="JN1" s="7" t="s">
        <v>54</v>
      </c>
      <c r="JO1" s="10" t="s">
        <v>72</v>
      </c>
      <c r="JP1" s="5" t="s">
        <v>52</v>
      </c>
      <c r="JQ1" s="7" t="s">
        <v>53</v>
      </c>
      <c r="JR1" s="7" t="s">
        <v>56</v>
      </c>
      <c r="JS1" s="7" t="s">
        <v>57</v>
      </c>
      <c r="JT1" s="7" t="s">
        <v>54</v>
      </c>
      <c r="JU1" s="10" t="s">
        <v>73</v>
      </c>
      <c r="JV1" s="5" t="s">
        <v>52</v>
      </c>
      <c r="JW1" s="7" t="s">
        <v>53</v>
      </c>
      <c r="JX1" s="7" t="s">
        <v>56</v>
      </c>
      <c r="JY1" s="7" t="s">
        <v>57</v>
      </c>
      <c r="JZ1" s="7" t="s">
        <v>54</v>
      </c>
      <c r="KA1" s="10" t="s">
        <v>74</v>
      </c>
      <c r="KB1" s="5" t="s">
        <v>52</v>
      </c>
      <c r="KC1" s="7" t="s">
        <v>53</v>
      </c>
      <c r="KD1" s="7" t="s">
        <v>56</v>
      </c>
      <c r="KE1" s="7" t="s">
        <v>57</v>
      </c>
      <c r="KF1" s="7" t="s">
        <v>54</v>
      </c>
      <c r="KG1" s="10" t="s">
        <v>75</v>
      </c>
      <c r="KH1" s="5" t="s">
        <v>52</v>
      </c>
      <c r="KI1" s="7" t="s">
        <v>53</v>
      </c>
      <c r="KJ1" s="7" t="s">
        <v>56</v>
      </c>
      <c r="KK1" s="7" t="s">
        <v>57</v>
      </c>
      <c r="KL1" s="7" t="s">
        <v>54</v>
      </c>
      <c r="KM1" s="10" t="s">
        <v>76</v>
      </c>
      <c r="KN1" s="5" t="s">
        <v>52</v>
      </c>
      <c r="KO1" s="7" t="s">
        <v>53</v>
      </c>
      <c r="KP1" s="7" t="s">
        <v>56</v>
      </c>
      <c r="KQ1" s="7" t="s">
        <v>57</v>
      </c>
      <c r="KR1" s="7" t="s">
        <v>54</v>
      </c>
      <c r="KS1" s="10" t="s">
        <v>77</v>
      </c>
      <c r="KT1" s="5" t="s">
        <v>52</v>
      </c>
      <c r="KU1" s="7" t="s">
        <v>53</v>
      </c>
      <c r="KV1" s="7" t="s">
        <v>56</v>
      </c>
      <c r="KW1" s="7" t="s">
        <v>57</v>
      </c>
      <c r="KX1" s="7" t="s">
        <v>54</v>
      </c>
      <c r="KY1" s="10" t="s">
        <v>78</v>
      </c>
      <c r="KZ1" s="5" t="s">
        <v>52</v>
      </c>
      <c r="LA1" s="7" t="s">
        <v>53</v>
      </c>
      <c r="LB1" s="7" t="s">
        <v>56</v>
      </c>
      <c r="LC1" s="7" t="s">
        <v>57</v>
      </c>
      <c r="LD1" s="7" t="s">
        <v>54</v>
      </c>
      <c r="LE1" s="10" t="s">
        <v>79</v>
      </c>
      <c r="LF1" s="5" t="s">
        <v>52</v>
      </c>
      <c r="LG1" s="7" t="s">
        <v>53</v>
      </c>
      <c r="LH1" s="7" t="s">
        <v>56</v>
      </c>
      <c r="LI1" s="7" t="s">
        <v>57</v>
      </c>
      <c r="LJ1" s="7" t="s">
        <v>54</v>
      </c>
      <c r="LK1" s="10" t="s">
        <v>80</v>
      </c>
      <c r="LL1" s="5" t="s">
        <v>52</v>
      </c>
      <c r="LM1" s="7" t="s">
        <v>53</v>
      </c>
      <c r="LN1" s="7" t="s">
        <v>56</v>
      </c>
      <c r="LO1" s="7" t="s">
        <v>57</v>
      </c>
      <c r="LP1" s="7" t="s">
        <v>54</v>
      </c>
      <c r="LQ1" s="10" t="s">
        <v>81</v>
      </c>
      <c r="LR1" s="5" t="s">
        <v>52</v>
      </c>
      <c r="LS1" s="7" t="s">
        <v>53</v>
      </c>
      <c r="LT1" s="7" t="s">
        <v>56</v>
      </c>
      <c r="LU1" s="7" t="s">
        <v>57</v>
      </c>
      <c r="LV1" s="7" t="s">
        <v>54</v>
      </c>
      <c r="LW1" s="10" t="s">
        <v>82</v>
      </c>
      <c r="LX1" s="5" t="s">
        <v>52</v>
      </c>
      <c r="LY1" s="7" t="s">
        <v>53</v>
      </c>
      <c r="LZ1" s="7" t="s">
        <v>56</v>
      </c>
      <c r="MA1" s="7" t="s">
        <v>57</v>
      </c>
      <c r="MB1" s="7" t="s">
        <v>54</v>
      </c>
      <c r="MC1" s="10" t="s">
        <v>83</v>
      </c>
      <c r="MD1" s="5" t="s">
        <v>52</v>
      </c>
      <c r="ME1" s="7" t="s">
        <v>53</v>
      </c>
      <c r="MF1" s="7" t="s">
        <v>56</v>
      </c>
      <c r="MG1" s="7" t="s">
        <v>57</v>
      </c>
      <c r="MH1" s="7" t="s">
        <v>54</v>
      </c>
      <c r="MI1" s="10" t="s">
        <v>84</v>
      </c>
      <c r="MJ1" s="5" t="s">
        <v>52</v>
      </c>
      <c r="MK1" s="7" t="s">
        <v>53</v>
      </c>
      <c r="ML1" s="7" t="s">
        <v>56</v>
      </c>
      <c r="MM1" s="7" t="s">
        <v>57</v>
      </c>
      <c r="MN1" s="7" t="s">
        <v>54</v>
      </c>
      <c r="MO1" s="10" t="s">
        <v>85</v>
      </c>
      <c r="MP1" s="5" t="s">
        <v>52</v>
      </c>
      <c r="MQ1" s="7" t="s">
        <v>53</v>
      </c>
      <c r="MR1" s="7" t="s">
        <v>56</v>
      </c>
      <c r="MS1" s="7" t="s">
        <v>57</v>
      </c>
      <c r="MT1" s="7" t="s">
        <v>54</v>
      </c>
      <c r="MU1" s="10" t="s">
        <v>86</v>
      </c>
      <c r="MV1" s="5" t="s">
        <v>52</v>
      </c>
      <c r="MW1" s="7" t="s">
        <v>53</v>
      </c>
      <c r="MX1" s="7" t="s">
        <v>56</v>
      </c>
      <c r="MY1" s="7" t="s">
        <v>57</v>
      </c>
      <c r="MZ1" s="7" t="s">
        <v>54</v>
      </c>
      <c r="NA1" s="10" t="s">
        <v>87</v>
      </c>
      <c r="NB1" s="5" t="s">
        <v>52</v>
      </c>
      <c r="NC1" s="7" t="s">
        <v>53</v>
      </c>
      <c r="ND1" s="7" t="s">
        <v>56</v>
      </c>
      <c r="NE1" s="7" t="s">
        <v>57</v>
      </c>
      <c r="NF1" s="7" t="s">
        <v>54</v>
      </c>
      <c r="NG1" s="10" t="s">
        <v>88</v>
      </c>
      <c r="NH1" s="5" t="s">
        <v>52</v>
      </c>
      <c r="NI1" s="7" t="s">
        <v>53</v>
      </c>
      <c r="NJ1" s="7" t="s">
        <v>56</v>
      </c>
      <c r="NK1" s="7" t="s">
        <v>57</v>
      </c>
      <c r="NL1" s="7" t="s">
        <v>54</v>
      </c>
      <c r="NM1" s="10" t="s">
        <v>89</v>
      </c>
      <c r="NN1" s="5" t="s">
        <v>52</v>
      </c>
      <c r="NO1" s="7" t="s">
        <v>53</v>
      </c>
      <c r="NP1" s="7" t="s">
        <v>56</v>
      </c>
      <c r="NQ1" s="7" t="s">
        <v>57</v>
      </c>
      <c r="NR1" s="7" t="s">
        <v>54</v>
      </c>
      <c r="NS1" s="10" t="s">
        <v>90</v>
      </c>
      <c r="NT1" s="5" t="s">
        <v>52</v>
      </c>
      <c r="NU1" s="7" t="s">
        <v>53</v>
      </c>
      <c r="NV1" s="7" t="s">
        <v>56</v>
      </c>
      <c r="NW1" s="7" t="s">
        <v>57</v>
      </c>
      <c r="NX1" s="7" t="s">
        <v>54</v>
      </c>
      <c r="NY1" s="10" t="s">
        <v>91</v>
      </c>
      <c r="NZ1" s="5" t="s">
        <v>52</v>
      </c>
      <c r="OA1" s="7" t="s">
        <v>53</v>
      </c>
      <c r="OB1" s="7" t="s">
        <v>56</v>
      </c>
      <c r="OC1" s="7" t="s">
        <v>57</v>
      </c>
      <c r="OD1" s="7" t="s">
        <v>54</v>
      </c>
      <c r="OE1" s="10" t="s">
        <v>92</v>
      </c>
      <c r="OF1" s="5" t="s">
        <v>52</v>
      </c>
      <c r="OG1" s="7" t="s">
        <v>53</v>
      </c>
      <c r="OH1" s="7" t="s">
        <v>56</v>
      </c>
      <c r="OI1" s="7" t="s">
        <v>57</v>
      </c>
      <c r="OJ1" s="7" t="s">
        <v>54</v>
      </c>
      <c r="OK1" s="10" t="s">
        <v>93</v>
      </c>
      <c r="OL1" s="5" t="s">
        <v>52</v>
      </c>
      <c r="OM1" s="7" t="s">
        <v>53</v>
      </c>
      <c r="ON1" s="7" t="s">
        <v>56</v>
      </c>
      <c r="OO1" s="7" t="s">
        <v>57</v>
      </c>
      <c r="OP1" s="7" t="s">
        <v>54</v>
      </c>
      <c r="OQ1" s="10" t="s">
        <v>94</v>
      </c>
      <c r="OR1" s="5" t="s">
        <v>52</v>
      </c>
      <c r="OS1" s="7" t="s">
        <v>53</v>
      </c>
      <c r="OT1" s="7" t="s">
        <v>56</v>
      </c>
      <c r="OU1" s="7" t="s">
        <v>57</v>
      </c>
      <c r="OV1" s="7" t="s">
        <v>54</v>
      </c>
      <c r="OW1" s="10" t="s">
        <v>95</v>
      </c>
      <c r="OX1" s="5" t="s">
        <v>52</v>
      </c>
      <c r="OY1" s="7" t="s">
        <v>53</v>
      </c>
      <c r="OZ1" s="7" t="s">
        <v>56</v>
      </c>
      <c r="PA1" s="7" t="s">
        <v>57</v>
      </c>
      <c r="PB1" s="7" t="s">
        <v>54</v>
      </c>
      <c r="PC1" s="10" t="s">
        <v>96</v>
      </c>
      <c r="PD1" s="5" t="s">
        <v>52</v>
      </c>
      <c r="PE1" s="7" t="s">
        <v>53</v>
      </c>
      <c r="PF1" s="7" t="s">
        <v>56</v>
      </c>
      <c r="PG1" s="7" t="s">
        <v>57</v>
      </c>
      <c r="PH1" s="7" t="s">
        <v>54</v>
      </c>
    </row>
    <row r="2" spans="1:424">
      <c r="A2" s="83" t="e">
        <f>#REF!</f>
        <v>#REF!</v>
      </c>
      <c r="B2" s="83" t="e">
        <f>#REF!</f>
        <v>#REF!</v>
      </c>
      <c r="C2" s="13"/>
      <c r="D2" s="6" t="e">
        <f>#REF!</f>
        <v>#REF!</v>
      </c>
      <c r="E2" s="6" t="e">
        <f>#REF!</f>
        <v>#REF!</v>
      </c>
      <c r="F2" s="6" t="e">
        <f>#REF!</f>
        <v>#REF!</v>
      </c>
      <c r="G2" s="6" t="e">
        <f>#REF!</f>
        <v>#REF!</v>
      </c>
      <c r="H2" s="6" t="e">
        <f>#REF!</f>
        <v>#REF!</v>
      </c>
      <c r="I2" s="6" t="e">
        <f>#REF!</f>
        <v>#REF!</v>
      </c>
      <c r="J2" s="6" t="e">
        <f>#REF!</f>
        <v>#REF!</v>
      </c>
      <c r="K2" s="6" t="e">
        <f>#REF!</f>
        <v>#REF!</v>
      </c>
      <c r="L2" s="6" t="e">
        <f>#REF!</f>
        <v>#REF!</v>
      </c>
      <c r="M2" s="6" t="e">
        <f>#REF!</f>
        <v>#REF!</v>
      </c>
      <c r="N2" s="6" t="e">
        <f>#REF!</f>
        <v>#REF!</v>
      </c>
      <c r="O2" s="6" t="e">
        <f>#REF!</f>
        <v>#REF!</v>
      </c>
      <c r="P2" s="6" t="e">
        <f>#REF!</f>
        <v>#REF!</v>
      </c>
      <c r="Q2" s="6" t="e">
        <f>#REF!</f>
        <v>#REF!</v>
      </c>
      <c r="R2" s="6" t="e">
        <f>#REF!</f>
        <v>#REF!</v>
      </c>
      <c r="S2" s="6" t="e">
        <f>#REF!</f>
        <v>#REF!</v>
      </c>
      <c r="T2" s="6" t="e">
        <f>#REF!</f>
        <v>#REF!</v>
      </c>
      <c r="U2" s="6" t="e">
        <f>#REF!</f>
        <v>#REF!</v>
      </c>
      <c r="V2" s="6" t="e">
        <f>#REF!</f>
        <v>#REF!</v>
      </c>
      <c r="W2" s="6" t="e">
        <f>#REF!</f>
        <v>#REF!</v>
      </c>
      <c r="X2" s="6" t="e">
        <f>#REF!</f>
        <v>#REF!</v>
      </c>
      <c r="Y2" s="6" t="e">
        <f>#REF!</f>
        <v>#REF!</v>
      </c>
      <c r="Z2" s="6" t="e">
        <f>#REF!</f>
        <v>#REF!</v>
      </c>
      <c r="AA2" s="6" t="e">
        <f>#REF!</f>
        <v>#REF!</v>
      </c>
      <c r="AB2" s="6" t="e">
        <f>#REF!</f>
        <v>#REF!</v>
      </c>
      <c r="AC2" s="6" t="e">
        <f>#REF!</f>
        <v>#REF!</v>
      </c>
      <c r="AD2" s="6" t="e">
        <f>#REF!</f>
        <v>#REF!</v>
      </c>
      <c r="AE2" s="6" t="e">
        <f>#REF!</f>
        <v>#REF!</v>
      </c>
      <c r="AF2" s="6" t="e">
        <f>#REF!</f>
        <v>#REF!</v>
      </c>
      <c r="AG2" s="6" t="e">
        <f>#REF!</f>
        <v>#REF!</v>
      </c>
      <c r="AH2" s="6" t="e">
        <f>#REF!</f>
        <v>#REF!</v>
      </c>
      <c r="AI2" s="6" t="e">
        <f>#REF!</f>
        <v>#REF!</v>
      </c>
      <c r="AJ2" s="6" t="e">
        <f>#REF!</f>
        <v>#REF!</v>
      </c>
      <c r="AK2" s="6" t="e">
        <f>#REF!</f>
        <v>#REF!</v>
      </c>
      <c r="AL2" s="6" t="e">
        <f>#REF!</f>
        <v>#REF!</v>
      </c>
      <c r="AM2" s="6" t="e">
        <f>#REF!</f>
        <v>#REF!</v>
      </c>
      <c r="AN2" s="6" t="e">
        <f>#REF!</f>
        <v>#REF!</v>
      </c>
      <c r="AO2" s="6" t="e">
        <f>#REF!</f>
        <v>#REF!</v>
      </c>
      <c r="AP2" s="6" t="e">
        <f>#REF!</f>
        <v>#REF!</v>
      </c>
      <c r="AQ2" s="6" t="e">
        <f>#REF!</f>
        <v>#REF!</v>
      </c>
      <c r="AR2" s="6" t="e">
        <f>#REF!</f>
        <v>#REF!</v>
      </c>
      <c r="AS2" s="6" t="e">
        <f>#REF!</f>
        <v>#REF!</v>
      </c>
      <c r="AT2" s="6" t="e">
        <f>#REF!</f>
        <v>#REF!</v>
      </c>
      <c r="AU2" s="6" t="e">
        <f>#REF!</f>
        <v>#REF!</v>
      </c>
      <c r="AV2" s="6" t="e">
        <f>#REF!</f>
        <v>#REF!</v>
      </c>
      <c r="AW2" s="6" t="e">
        <f>#REF!</f>
        <v>#REF!</v>
      </c>
      <c r="AX2" s="6" t="e">
        <f>#REF!</f>
        <v>#REF!</v>
      </c>
      <c r="AY2" s="6" t="e">
        <f>#REF!</f>
        <v>#REF!</v>
      </c>
      <c r="AZ2" s="6" t="e">
        <f>#REF!</f>
        <v>#REF!</v>
      </c>
      <c r="BA2" s="6" t="e">
        <f>#REF!</f>
        <v>#REF!</v>
      </c>
      <c r="BB2" s="6" t="e">
        <f>#REF!</f>
        <v>#REF!</v>
      </c>
      <c r="BC2" s="6" t="e">
        <f>#REF!</f>
        <v>#REF!</v>
      </c>
      <c r="BD2" s="6" t="e">
        <f>#REF!</f>
        <v>#REF!</v>
      </c>
      <c r="BE2" s="6" t="e">
        <f>#REF!</f>
        <v>#REF!</v>
      </c>
      <c r="BF2" s="6" t="e">
        <f>#REF!</f>
        <v>#REF!</v>
      </c>
      <c r="BG2" s="6" t="e">
        <f>#REF!</f>
        <v>#REF!</v>
      </c>
      <c r="BH2" s="6" t="e">
        <f>#REF!</f>
        <v>#REF!</v>
      </c>
      <c r="BI2" s="6" t="e">
        <f>#REF!</f>
        <v>#REF!</v>
      </c>
      <c r="BJ2" s="6" t="e">
        <f>#REF!</f>
        <v>#REF!</v>
      </c>
      <c r="BK2" s="6" t="e">
        <f>#REF!</f>
        <v>#REF!</v>
      </c>
      <c r="BL2" s="6" t="e">
        <f>#REF!</f>
        <v>#REF!</v>
      </c>
      <c r="BM2" s="6" t="e">
        <f>#REF!</f>
        <v>#REF!</v>
      </c>
      <c r="BN2" s="6" t="e">
        <f>#REF!</f>
        <v>#REF!</v>
      </c>
      <c r="BO2" s="6" t="e">
        <f>#REF!</f>
        <v>#REF!</v>
      </c>
      <c r="BP2" s="6" t="e">
        <f>#REF!</f>
        <v>#REF!</v>
      </c>
      <c r="BQ2" s="6" t="e">
        <f>#REF!</f>
        <v>#REF!</v>
      </c>
      <c r="BR2" s="6" t="e">
        <f>#REF!</f>
        <v>#REF!</v>
      </c>
      <c r="BS2" s="6" t="e">
        <f>#REF!</f>
        <v>#REF!</v>
      </c>
      <c r="BT2" s="6" t="e">
        <f>#REF!</f>
        <v>#REF!</v>
      </c>
      <c r="BU2" s="6" t="e">
        <f>#REF!</f>
        <v>#REF!</v>
      </c>
      <c r="BV2" s="6" t="e">
        <f>#REF!</f>
        <v>#REF!</v>
      </c>
      <c r="BW2" s="6" t="e">
        <f>#REF!</f>
        <v>#REF!</v>
      </c>
      <c r="BX2" s="6" t="e">
        <f>#REF!</f>
        <v>#REF!</v>
      </c>
      <c r="BY2" s="6" t="e">
        <f>#REF!</f>
        <v>#REF!</v>
      </c>
      <c r="BZ2" s="6" t="e">
        <f>#REF!</f>
        <v>#REF!</v>
      </c>
      <c r="CA2" s="6" t="e">
        <f>#REF!</f>
        <v>#REF!</v>
      </c>
      <c r="CB2" s="6" t="e">
        <f>#REF!</f>
        <v>#REF!</v>
      </c>
      <c r="CC2" s="6" t="e">
        <f>#REF!</f>
        <v>#REF!</v>
      </c>
      <c r="CD2" s="6" t="e">
        <f>#REF!</f>
        <v>#REF!</v>
      </c>
      <c r="CE2" s="6" t="e">
        <f>#REF!</f>
        <v>#REF!</v>
      </c>
      <c r="CF2" s="6" t="e">
        <f>#REF!</f>
        <v>#REF!</v>
      </c>
      <c r="CG2" s="6" t="e">
        <f>#REF!</f>
        <v>#REF!</v>
      </c>
      <c r="CH2" s="6" t="e">
        <f>#REF!</f>
        <v>#REF!</v>
      </c>
      <c r="CI2" s="6" t="e">
        <f>#REF!</f>
        <v>#REF!</v>
      </c>
      <c r="CJ2" s="6" t="e">
        <f>#REF!</f>
        <v>#REF!</v>
      </c>
      <c r="CK2" s="6" t="e">
        <f>#REF!</f>
        <v>#REF!</v>
      </c>
      <c r="CL2" s="6" t="e">
        <f>#REF!</f>
        <v>#REF!</v>
      </c>
      <c r="CM2" s="6" t="e">
        <f>#REF!</f>
        <v>#REF!</v>
      </c>
      <c r="CN2" s="6" t="e">
        <f>#REF!</f>
        <v>#REF!</v>
      </c>
      <c r="CO2" s="6" t="e">
        <f>#REF!</f>
        <v>#REF!</v>
      </c>
      <c r="CP2" s="6" t="e">
        <f>#REF!</f>
        <v>#REF!</v>
      </c>
      <c r="CQ2" s="6" t="e">
        <f>#REF!</f>
        <v>#REF!</v>
      </c>
      <c r="CR2" s="6" t="e">
        <f>#REF!</f>
        <v>#REF!</v>
      </c>
      <c r="CS2" s="6" t="e">
        <f>#REF!</f>
        <v>#REF!</v>
      </c>
      <c r="CT2" s="6" t="e">
        <f>#REF!</f>
        <v>#REF!</v>
      </c>
      <c r="CU2" s="6" t="e">
        <f>#REF!</f>
        <v>#REF!</v>
      </c>
      <c r="CV2" s="6" t="e">
        <f>#REF!</f>
        <v>#REF!</v>
      </c>
      <c r="CW2" s="6" t="e">
        <f>#REF!</f>
        <v>#REF!</v>
      </c>
      <c r="CX2" s="6" t="e">
        <f>#REF!</f>
        <v>#REF!</v>
      </c>
      <c r="CY2" s="6" t="e">
        <f>#REF!</f>
        <v>#REF!</v>
      </c>
      <c r="CZ2" s="6" t="e">
        <f>#REF!</f>
        <v>#REF!</v>
      </c>
      <c r="DA2" s="6" t="e">
        <f>#REF!</f>
        <v>#REF!</v>
      </c>
      <c r="DB2" s="6" t="e">
        <f>#REF!</f>
        <v>#REF!</v>
      </c>
      <c r="DC2" s="6" t="e">
        <f>#REF!</f>
        <v>#REF!</v>
      </c>
      <c r="DD2" s="6" t="e">
        <f>#REF!</f>
        <v>#REF!</v>
      </c>
      <c r="DE2" s="6" t="e">
        <f>#REF!</f>
        <v>#REF!</v>
      </c>
      <c r="DF2" s="6" t="e">
        <f>#REF!</f>
        <v>#REF!</v>
      </c>
      <c r="DG2" s="6" t="e">
        <f>#REF!</f>
        <v>#REF!</v>
      </c>
      <c r="DH2" s="6" t="e">
        <f>#REF!</f>
        <v>#REF!</v>
      </c>
      <c r="DI2" s="6" t="e">
        <f>#REF!</f>
        <v>#REF!</v>
      </c>
      <c r="DJ2" s="6" t="e">
        <f>#REF!</f>
        <v>#REF!</v>
      </c>
      <c r="DK2" s="6" t="e">
        <f>#REF!</f>
        <v>#REF!</v>
      </c>
      <c r="DL2" s="6" t="e">
        <f>#REF!</f>
        <v>#REF!</v>
      </c>
      <c r="DM2" s="6" t="e">
        <f>#REF!</f>
        <v>#REF!</v>
      </c>
      <c r="DN2" s="6" t="e">
        <f>#REF!</f>
        <v>#REF!</v>
      </c>
      <c r="DO2" s="6" t="e">
        <f>#REF!</f>
        <v>#REF!</v>
      </c>
      <c r="DP2" s="6" t="e">
        <f>#REF!</f>
        <v>#REF!</v>
      </c>
      <c r="DQ2" s="6" t="e">
        <f>#REF!</f>
        <v>#REF!</v>
      </c>
      <c r="DR2" s="6" t="e">
        <f>#REF!</f>
        <v>#REF!</v>
      </c>
      <c r="DS2" s="6" t="e">
        <f>#REF!</f>
        <v>#REF!</v>
      </c>
      <c r="DT2" s="6" t="e">
        <f>#REF!</f>
        <v>#REF!</v>
      </c>
      <c r="DU2" s="6" t="e">
        <f>#REF!</f>
        <v>#REF!</v>
      </c>
      <c r="DV2" s="6" t="e">
        <f>#REF!</f>
        <v>#REF!</v>
      </c>
      <c r="DW2" s="6" t="e">
        <f>#REF!</f>
        <v>#REF!</v>
      </c>
      <c r="DX2" s="6" t="e">
        <f>#REF!</f>
        <v>#REF!</v>
      </c>
      <c r="DY2" s="6" t="e">
        <f>#REF!</f>
        <v>#REF!</v>
      </c>
      <c r="DZ2" s="6" t="e">
        <f>#REF!</f>
        <v>#REF!</v>
      </c>
      <c r="EA2" s="6" t="e">
        <f>#REF!</f>
        <v>#REF!</v>
      </c>
      <c r="EB2" s="6" t="e">
        <f>#REF!</f>
        <v>#REF!</v>
      </c>
      <c r="EC2" s="6" t="e">
        <f>#REF!</f>
        <v>#REF!</v>
      </c>
      <c r="ED2" s="6" t="e">
        <f>#REF!</f>
        <v>#REF!</v>
      </c>
      <c r="EE2" s="6" t="e">
        <f>#REF!</f>
        <v>#REF!</v>
      </c>
      <c r="EF2" s="6" t="e">
        <f>#REF!</f>
        <v>#REF!</v>
      </c>
      <c r="EG2" s="6" t="e">
        <f>#REF!</f>
        <v>#REF!</v>
      </c>
      <c r="EH2" s="6" t="e">
        <f>#REF!</f>
        <v>#REF!</v>
      </c>
      <c r="EI2" s="6" t="e">
        <f>#REF!</f>
        <v>#REF!</v>
      </c>
      <c r="EJ2" s="6" t="e">
        <f>#REF!</f>
        <v>#REF!</v>
      </c>
      <c r="EK2" s="6" t="e">
        <f>#REF!</f>
        <v>#REF!</v>
      </c>
      <c r="EL2" s="6" t="e">
        <f>#REF!</f>
        <v>#REF!</v>
      </c>
      <c r="EM2" s="6" t="e">
        <f>#REF!</f>
        <v>#REF!</v>
      </c>
      <c r="EN2" s="6" t="e">
        <f>#REF!</f>
        <v>#REF!</v>
      </c>
      <c r="EO2" s="6" t="e">
        <f>#REF!</f>
        <v>#REF!</v>
      </c>
      <c r="EP2" s="6" t="e">
        <f>#REF!</f>
        <v>#REF!</v>
      </c>
      <c r="EQ2" s="6" t="e">
        <f>#REF!</f>
        <v>#REF!</v>
      </c>
      <c r="ER2" s="6" t="e">
        <f>#REF!</f>
        <v>#REF!</v>
      </c>
      <c r="ES2" s="6" t="e">
        <f>#REF!</f>
        <v>#REF!</v>
      </c>
      <c r="ET2" s="6" t="e">
        <f>#REF!</f>
        <v>#REF!</v>
      </c>
      <c r="EU2" s="6" t="e">
        <f>#REF!</f>
        <v>#REF!</v>
      </c>
      <c r="EV2" s="6" t="e">
        <f>#REF!</f>
        <v>#REF!</v>
      </c>
      <c r="EW2" s="6" t="e">
        <f>#REF!</f>
        <v>#REF!</v>
      </c>
      <c r="EX2" s="6" t="e">
        <f>#REF!</f>
        <v>#REF!</v>
      </c>
      <c r="EY2" s="6" t="e">
        <f>#REF!</f>
        <v>#REF!</v>
      </c>
      <c r="EZ2" s="6" t="e">
        <f>#REF!</f>
        <v>#REF!</v>
      </c>
      <c r="FA2" s="6" t="e">
        <f>#REF!</f>
        <v>#REF!</v>
      </c>
      <c r="FB2" s="6" t="e">
        <f>#REF!</f>
        <v>#REF!</v>
      </c>
      <c r="FC2" s="6" t="e">
        <f>#REF!</f>
        <v>#REF!</v>
      </c>
      <c r="FD2" s="6" t="e">
        <f>#REF!</f>
        <v>#REF!</v>
      </c>
      <c r="FE2" s="6" t="e">
        <f>#REF!</f>
        <v>#REF!</v>
      </c>
      <c r="FF2" s="6" t="e">
        <f>#REF!</f>
        <v>#REF!</v>
      </c>
      <c r="FG2" s="6" t="e">
        <f>#REF!</f>
        <v>#REF!</v>
      </c>
      <c r="FH2" s="6" t="e">
        <f>#REF!</f>
        <v>#REF!</v>
      </c>
      <c r="FI2" s="6" t="e">
        <f>#REF!</f>
        <v>#REF!</v>
      </c>
      <c r="FJ2" s="6" t="e">
        <f>#REF!</f>
        <v>#REF!</v>
      </c>
      <c r="FK2" s="6" t="e">
        <f>#REF!</f>
        <v>#REF!</v>
      </c>
      <c r="FL2" s="6" t="e">
        <f>#REF!</f>
        <v>#REF!</v>
      </c>
      <c r="FM2" s="6" t="e">
        <f>#REF!</f>
        <v>#REF!</v>
      </c>
      <c r="FN2" s="6" t="e">
        <f>#REF!</f>
        <v>#REF!</v>
      </c>
      <c r="FO2" s="6" t="e">
        <f>#REF!</f>
        <v>#REF!</v>
      </c>
      <c r="FP2" s="6" t="e">
        <f>#REF!</f>
        <v>#REF!</v>
      </c>
      <c r="FQ2" s="6" t="e">
        <f>#REF!</f>
        <v>#REF!</v>
      </c>
      <c r="FR2" s="6" t="e">
        <f>#REF!</f>
        <v>#REF!</v>
      </c>
      <c r="FS2" s="6" t="e">
        <f>#REF!</f>
        <v>#REF!</v>
      </c>
      <c r="FT2" s="6" t="e">
        <f>#REF!</f>
        <v>#REF!</v>
      </c>
      <c r="FU2" s="6" t="e">
        <f>#REF!</f>
        <v>#REF!</v>
      </c>
      <c r="FV2" s="6" t="e">
        <f>#REF!</f>
        <v>#REF!</v>
      </c>
      <c r="FW2" s="6" t="e">
        <f>#REF!</f>
        <v>#REF!</v>
      </c>
      <c r="FX2" s="6" t="e">
        <f>#REF!</f>
        <v>#REF!</v>
      </c>
      <c r="FY2" s="6" t="e">
        <f>#REF!</f>
        <v>#REF!</v>
      </c>
      <c r="FZ2" s="6" t="e">
        <f>#REF!</f>
        <v>#REF!</v>
      </c>
      <c r="GA2" s="6" t="e">
        <f>#REF!</f>
        <v>#REF!</v>
      </c>
      <c r="GB2" s="6" t="e">
        <f>#REF!</f>
        <v>#REF!</v>
      </c>
      <c r="GC2" s="6" t="e">
        <f>#REF!</f>
        <v>#REF!</v>
      </c>
      <c r="GD2" s="6" t="e">
        <f>#REF!</f>
        <v>#REF!</v>
      </c>
      <c r="GE2" s="6" t="e">
        <f>#REF!</f>
        <v>#REF!</v>
      </c>
      <c r="GF2" s="6" t="e">
        <f>#REF!</f>
        <v>#REF!</v>
      </c>
      <c r="GG2" s="6" t="e">
        <f>#REF!</f>
        <v>#REF!</v>
      </c>
      <c r="GH2" s="6" t="e">
        <f>#REF!</f>
        <v>#REF!</v>
      </c>
      <c r="GI2" s="6" t="e">
        <f>#REF!</f>
        <v>#REF!</v>
      </c>
      <c r="GJ2" s="6" t="e">
        <f>#REF!</f>
        <v>#REF!</v>
      </c>
      <c r="GK2" s="6" t="e">
        <f>#REF!</f>
        <v>#REF!</v>
      </c>
      <c r="GL2" s="6" t="e">
        <f>#REF!</f>
        <v>#REF!</v>
      </c>
      <c r="GM2" s="6" t="e">
        <f>#REF!</f>
        <v>#REF!</v>
      </c>
      <c r="GN2" s="6" t="e">
        <f>#REF!</f>
        <v>#REF!</v>
      </c>
      <c r="GO2" s="6" t="e">
        <f>#REF!</f>
        <v>#REF!</v>
      </c>
      <c r="GP2" s="6" t="e">
        <f>#REF!</f>
        <v>#REF!</v>
      </c>
      <c r="GQ2" s="6" t="e">
        <f>#REF!</f>
        <v>#REF!</v>
      </c>
      <c r="GR2" s="6" t="e">
        <f>#REF!</f>
        <v>#REF!</v>
      </c>
      <c r="GS2" s="6" t="e">
        <f>#REF!</f>
        <v>#REF!</v>
      </c>
      <c r="GT2" s="6" t="e">
        <f>#REF!</f>
        <v>#REF!</v>
      </c>
      <c r="GU2" s="6" t="e">
        <f>#REF!</f>
        <v>#REF!</v>
      </c>
      <c r="GV2" s="6" t="e">
        <f>#REF!</f>
        <v>#REF!</v>
      </c>
      <c r="GW2" s="6" t="e">
        <f>#REF!</f>
        <v>#REF!</v>
      </c>
      <c r="GX2" s="6" t="e">
        <f>#REF!</f>
        <v>#REF!</v>
      </c>
      <c r="GY2" s="6" t="e">
        <f>#REF!</f>
        <v>#REF!</v>
      </c>
      <c r="GZ2" s="6" t="e">
        <f>#REF!</f>
        <v>#REF!</v>
      </c>
      <c r="HA2" s="6" t="e">
        <f>#REF!</f>
        <v>#REF!</v>
      </c>
      <c r="HB2" s="6" t="e">
        <f>#REF!</f>
        <v>#REF!</v>
      </c>
      <c r="HC2" s="6" t="e">
        <f>#REF!</f>
        <v>#REF!</v>
      </c>
      <c r="HD2" s="6" t="e">
        <f>#REF!</f>
        <v>#REF!</v>
      </c>
      <c r="HE2" s="6" t="e">
        <f>#REF!</f>
        <v>#REF!</v>
      </c>
      <c r="HF2" s="11"/>
      <c r="HG2" s="6" t="e">
        <f>#REF!</f>
        <v>#REF!</v>
      </c>
      <c r="HH2" s="6" t="e">
        <f>#REF!</f>
        <v>#REF!</v>
      </c>
      <c r="HI2" s="6" t="e">
        <f>#REF!</f>
        <v>#REF!</v>
      </c>
      <c r="HJ2" s="6" t="e">
        <f>#REF!</f>
        <v>#REF!</v>
      </c>
      <c r="HK2" s="6" t="e">
        <f>#REF!</f>
        <v>#REF!</v>
      </c>
      <c r="HL2" s="6" t="e">
        <f>#REF!</f>
        <v>#REF!</v>
      </c>
      <c r="HM2" s="6" t="e">
        <f>#REF!</f>
        <v>#REF!</v>
      </c>
      <c r="HN2" s="6" t="e">
        <f>#REF!</f>
        <v>#REF!</v>
      </c>
      <c r="HO2" s="6" t="e">
        <f>#REF!</f>
        <v>#REF!</v>
      </c>
      <c r="HP2" s="6" t="e">
        <f>#REF!</f>
        <v>#REF!</v>
      </c>
      <c r="HQ2" s="6" t="e">
        <f>#REF!</f>
        <v>#REF!</v>
      </c>
      <c r="HR2" s="6" t="e">
        <f>#REF!</f>
        <v>#REF!</v>
      </c>
      <c r="HS2" s="6" t="e">
        <f>#REF!</f>
        <v>#REF!</v>
      </c>
      <c r="HT2" s="6" t="e">
        <f>#REF!</f>
        <v>#REF!</v>
      </c>
      <c r="HU2" s="6" t="e">
        <f>#REF!</f>
        <v>#REF!</v>
      </c>
      <c r="HV2" s="6" t="e">
        <f>#REF!</f>
        <v>#REF!</v>
      </c>
      <c r="HW2" s="6" t="e">
        <f>#REF!</f>
        <v>#REF!</v>
      </c>
      <c r="HX2" s="6" t="e">
        <f>#REF!</f>
        <v>#REF!</v>
      </c>
      <c r="HY2" s="6" t="e">
        <f>#REF!</f>
        <v>#REF!</v>
      </c>
      <c r="HZ2" s="6" t="e">
        <f>#REF!</f>
        <v>#REF!</v>
      </c>
      <c r="IA2" s="6" t="e">
        <f>#REF!</f>
        <v>#REF!</v>
      </c>
      <c r="IB2" s="6" t="e">
        <f>#REF!</f>
        <v>#REF!</v>
      </c>
      <c r="IC2" s="6" t="e">
        <f>#REF!</f>
        <v>#REF!</v>
      </c>
      <c r="ID2" s="6" t="e">
        <f>#REF!</f>
        <v>#REF!</v>
      </c>
      <c r="IE2" s="6" t="e">
        <f>#REF!</f>
        <v>#REF!</v>
      </c>
      <c r="IF2" s="6" t="e">
        <f>#REF!</f>
        <v>#REF!</v>
      </c>
      <c r="IG2" s="6" t="e">
        <f>#REF!</f>
        <v>#REF!</v>
      </c>
      <c r="IH2" s="6" t="e">
        <f>#REF!</f>
        <v>#REF!</v>
      </c>
      <c r="II2" s="6" t="e">
        <f>#REF!</f>
        <v>#REF!</v>
      </c>
      <c r="IJ2" s="6" t="e">
        <f>#REF!</f>
        <v>#REF!</v>
      </c>
      <c r="IK2" s="6" t="e">
        <f>#REF!</f>
        <v>#REF!</v>
      </c>
      <c r="IL2" s="6" t="e">
        <f>#REF!</f>
        <v>#REF!</v>
      </c>
      <c r="IM2" s="6" t="e">
        <f>#REF!</f>
        <v>#REF!</v>
      </c>
      <c r="IN2" s="6" t="e">
        <f>#REF!</f>
        <v>#REF!</v>
      </c>
      <c r="IO2" s="6" t="e">
        <f>#REF!</f>
        <v>#REF!</v>
      </c>
      <c r="IP2" s="6" t="e">
        <f>#REF!</f>
        <v>#REF!</v>
      </c>
      <c r="IQ2" s="6" t="e">
        <f>#REF!</f>
        <v>#REF!</v>
      </c>
      <c r="IR2" s="6" t="e">
        <f>#REF!</f>
        <v>#REF!</v>
      </c>
      <c r="IS2" s="6" t="e">
        <f>#REF!</f>
        <v>#REF!</v>
      </c>
      <c r="IT2" s="6" t="e">
        <f>#REF!</f>
        <v>#REF!</v>
      </c>
      <c r="IU2" s="6" t="e">
        <f>#REF!</f>
        <v>#REF!</v>
      </c>
      <c r="IV2" s="6" t="e">
        <f>#REF!</f>
        <v>#REF!</v>
      </c>
      <c r="IW2" s="6" t="e">
        <f>#REF!</f>
        <v>#REF!</v>
      </c>
      <c r="IX2" s="6" t="e">
        <f>#REF!</f>
        <v>#REF!</v>
      </c>
      <c r="IY2" s="6" t="e">
        <f>#REF!</f>
        <v>#REF!</v>
      </c>
      <c r="IZ2" s="6" t="e">
        <f>#REF!</f>
        <v>#REF!</v>
      </c>
      <c r="JA2" s="6" t="e">
        <f>#REF!</f>
        <v>#REF!</v>
      </c>
      <c r="JB2" s="6" t="e">
        <f>#REF!</f>
        <v>#REF!</v>
      </c>
      <c r="JC2" s="6" t="e">
        <f>#REF!</f>
        <v>#REF!</v>
      </c>
      <c r="JD2" s="6" t="e">
        <f>#REF!</f>
        <v>#REF!</v>
      </c>
      <c r="JE2" s="6" t="e">
        <f>#REF!</f>
        <v>#REF!</v>
      </c>
      <c r="JF2" s="6" t="e">
        <f>#REF!</f>
        <v>#REF!</v>
      </c>
      <c r="JG2" s="6" t="e">
        <f>#REF!</f>
        <v>#REF!</v>
      </c>
      <c r="JH2" s="6" t="e">
        <f>#REF!</f>
        <v>#REF!</v>
      </c>
      <c r="JI2" s="6" t="e">
        <f>#REF!</f>
        <v>#REF!</v>
      </c>
      <c r="JJ2" s="6" t="e">
        <f>#REF!</f>
        <v>#REF!</v>
      </c>
      <c r="JK2" s="6" t="e">
        <f>#REF!</f>
        <v>#REF!</v>
      </c>
      <c r="JL2" s="6" t="e">
        <f>#REF!</f>
        <v>#REF!</v>
      </c>
      <c r="JM2" s="6" t="e">
        <f>#REF!</f>
        <v>#REF!</v>
      </c>
      <c r="JN2" s="6" t="e">
        <f>#REF!</f>
        <v>#REF!</v>
      </c>
      <c r="JO2" s="6" t="e">
        <f>#REF!</f>
        <v>#REF!</v>
      </c>
      <c r="JP2" s="6" t="e">
        <f>#REF!</f>
        <v>#REF!</v>
      </c>
      <c r="JQ2" s="6" t="e">
        <f>#REF!</f>
        <v>#REF!</v>
      </c>
      <c r="JR2" s="6" t="e">
        <f>#REF!</f>
        <v>#REF!</v>
      </c>
      <c r="JS2" s="6" t="e">
        <f>#REF!</f>
        <v>#REF!</v>
      </c>
      <c r="JT2" s="6" t="e">
        <f>#REF!</f>
        <v>#REF!</v>
      </c>
      <c r="JU2" s="6" t="e">
        <f>#REF!</f>
        <v>#REF!</v>
      </c>
      <c r="JV2" s="6" t="e">
        <f>#REF!</f>
        <v>#REF!</v>
      </c>
      <c r="JW2" s="6" t="e">
        <f>#REF!</f>
        <v>#REF!</v>
      </c>
      <c r="JX2" s="6" t="e">
        <f>#REF!</f>
        <v>#REF!</v>
      </c>
      <c r="JY2" s="6" t="e">
        <f>#REF!</f>
        <v>#REF!</v>
      </c>
      <c r="JZ2" s="6" t="e">
        <f>#REF!</f>
        <v>#REF!</v>
      </c>
      <c r="KA2" s="6" t="e">
        <f>#REF!</f>
        <v>#REF!</v>
      </c>
      <c r="KB2" s="6" t="e">
        <f>#REF!</f>
        <v>#REF!</v>
      </c>
      <c r="KC2" s="6" t="e">
        <f>#REF!</f>
        <v>#REF!</v>
      </c>
      <c r="KD2" s="6" t="e">
        <f>#REF!</f>
        <v>#REF!</v>
      </c>
      <c r="KE2" s="6" t="e">
        <f>#REF!</f>
        <v>#REF!</v>
      </c>
      <c r="KF2" s="6" t="e">
        <f>#REF!</f>
        <v>#REF!</v>
      </c>
      <c r="KG2" s="6" t="e">
        <f>#REF!</f>
        <v>#REF!</v>
      </c>
      <c r="KH2" s="6" t="e">
        <f>#REF!</f>
        <v>#REF!</v>
      </c>
      <c r="KI2" s="6" t="e">
        <f>#REF!</f>
        <v>#REF!</v>
      </c>
      <c r="KJ2" s="6" t="e">
        <f>#REF!</f>
        <v>#REF!</v>
      </c>
      <c r="KK2" s="6" t="e">
        <f>#REF!</f>
        <v>#REF!</v>
      </c>
      <c r="KL2" s="6" t="e">
        <f>#REF!</f>
        <v>#REF!</v>
      </c>
      <c r="KM2" s="6" t="e">
        <f>#REF!</f>
        <v>#REF!</v>
      </c>
      <c r="KN2" s="6" t="e">
        <f>#REF!</f>
        <v>#REF!</v>
      </c>
      <c r="KO2" s="6" t="e">
        <f>#REF!</f>
        <v>#REF!</v>
      </c>
      <c r="KP2" s="6" t="e">
        <f>#REF!</f>
        <v>#REF!</v>
      </c>
      <c r="KQ2" s="6" t="e">
        <f>#REF!</f>
        <v>#REF!</v>
      </c>
      <c r="KR2" s="6" t="e">
        <f>#REF!</f>
        <v>#REF!</v>
      </c>
      <c r="KS2" s="6" t="e">
        <f>#REF!</f>
        <v>#REF!</v>
      </c>
      <c r="KT2" s="6" t="e">
        <f>#REF!</f>
        <v>#REF!</v>
      </c>
      <c r="KU2" s="6" t="e">
        <f>#REF!</f>
        <v>#REF!</v>
      </c>
      <c r="KV2" s="6" t="e">
        <f>#REF!</f>
        <v>#REF!</v>
      </c>
      <c r="KW2" s="6" t="e">
        <f>#REF!</f>
        <v>#REF!</v>
      </c>
      <c r="KX2" s="6" t="e">
        <f>#REF!</f>
        <v>#REF!</v>
      </c>
      <c r="KY2" s="6" t="e">
        <f>#REF!</f>
        <v>#REF!</v>
      </c>
      <c r="KZ2" s="6" t="e">
        <f>#REF!</f>
        <v>#REF!</v>
      </c>
      <c r="LA2" s="6" t="e">
        <f>#REF!</f>
        <v>#REF!</v>
      </c>
      <c r="LB2" s="6" t="e">
        <f>#REF!</f>
        <v>#REF!</v>
      </c>
      <c r="LC2" s="6" t="e">
        <f>#REF!</f>
        <v>#REF!</v>
      </c>
      <c r="LD2" s="6" t="e">
        <f>#REF!</f>
        <v>#REF!</v>
      </c>
      <c r="LE2" s="6" t="e">
        <f>#REF!</f>
        <v>#REF!</v>
      </c>
      <c r="LF2" s="6" t="e">
        <f>#REF!</f>
        <v>#REF!</v>
      </c>
      <c r="LG2" s="6" t="e">
        <f>#REF!</f>
        <v>#REF!</v>
      </c>
      <c r="LH2" s="6" t="e">
        <f>#REF!</f>
        <v>#REF!</v>
      </c>
      <c r="LI2" s="6" t="e">
        <f>#REF!</f>
        <v>#REF!</v>
      </c>
      <c r="LJ2" s="6" t="e">
        <f>#REF!</f>
        <v>#REF!</v>
      </c>
      <c r="LK2" s="6" t="e">
        <f>#REF!</f>
        <v>#REF!</v>
      </c>
      <c r="LL2" s="6" t="e">
        <f>#REF!</f>
        <v>#REF!</v>
      </c>
      <c r="LM2" s="6" t="e">
        <f>#REF!</f>
        <v>#REF!</v>
      </c>
      <c r="LN2" s="6" t="e">
        <f>#REF!</f>
        <v>#REF!</v>
      </c>
      <c r="LO2" s="6" t="e">
        <f>#REF!</f>
        <v>#REF!</v>
      </c>
      <c r="LP2" s="6" t="e">
        <f>#REF!</f>
        <v>#REF!</v>
      </c>
      <c r="LQ2" s="6" t="e">
        <f>#REF!</f>
        <v>#REF!</v>
      </c>
      <c r="LR2" s="6" t="e">
        <f>#REF!</f>
        <v>#REF!</v>
      </c>
      <c r="LS2" s="6" t="e">
        <f>#REF!</f>
        <v>#REF!</v>
      </c>
      <c r="LT2" s="6" t="e">
        <f>#REF!</f>
        <v>#REF!</v>
      </c>
      <c r="LU2" s="6" t="e">
        <f>#REF!</f>
        <v>#REF!</v>
      </c>
      <c r="LV2" s="6" t="e">
        <f>#REF!</f>
        <v>#REF!</v>
      </c>
      <c r="LW2" s="6" t="e">
        <f>#REF!</f>
        <v>#REF!</v>
      </c>
      <c r="LX2" s="6" t="e">
        <f>#REF!</f>
        <v>#REF!</v>
      </c>
      <c r="LY2" s="6" t="e">
        <f>#REF!</f>
        <v>#REF!</v>
      </c>
      <c r="LZ2" s="6" t="e">
        <f>#REF!</f>
        <v>#REF!</v>
      </c>
      <c r="MA2" s="6" t="e">
        <f>#REF!</f>
        <v>#REF!</v>
      </c>
      <c r="MB2" s="6" t="e">
        <f>#REF!</f>
        <v>#REF!</v>
      </c>
      <c r="MC2" s="6" t="e">
        <f>#REF!</f>
        <v>#REF!</v>
      </c>
      <c r="MD2" s="6" t="e">
        <f>#REF!</f>
        <v>#REF!</v>
      </c>
      <c r="ME2" s="6" t="e">
        <f>#REF!</f>
        <v>#REF!</v>
      </c>
      <c r="MF2" s="6" t="e">
        <f>#REF!</f>
        <v>#REF!</v>
      </c>
      <c r="MG2" s="6" t="e">
        <f>#REF!</f>
        <v>#REF!</v>
      </c>
      <c r="MH2" s="6" t="e">
        <f>#REF!</f>
        <v>#REF!</v>
      </c>
      <c r="MI2" s="6" t="e">
        <f>#REF!</f>
        <v>#REF!</v>
      </c>
      <c r="MJ2" s="6" t="e">
        <f>#REF!</f>
        <v>#REF!</v>
      </c>
      <c r="MK2" s="6" t="e">
        <f>#REF!</f>
        <v>#REF!</v>
      </c>
      <c r="ML2" s="6" t="e">
        <f>#REF!</f>
        <v>#REF!</v>
      </c>
      <c r="MM2" s="6" t="e">
        <f>#REF!</f>
        <v>#REF!</v>
      </c>
      <c r="MN2" s="6" t="e">
        <f>#REF!</f>
        <v>#REF!</v>
      </c>
      <c r="MO2" s="6" t="e">
        <f>#REF!</f>
        <v>#REF!</v>
      </c>
      <c r="MP2" s="6" t="e">
        <f>#REF!</f>
        <v>#REF!</v>
      </c>
      <c r="MQ2" s="6" t="e">
        <f>#REF!</f>
        <v>#REF!</v>
      </c>
      <c r="MR2" s="6" t="e">
        <f>#REF!</f>
        <v>#REF!</v>
      </c>
      <c r="MS2" s="6" t="e">
        <f>#REF!</f>
        <v>#REF!</v>
      </c>
      <c r="MT2" s="6" t="e">
        <f>#REF!</f>
        <v>#REF!</v>
      </c>
      <c r="MU2" s="6" t="e">
        <f>#REF!</f>
        <v>#REF!</v>
      </c>
      <c r="MV2" s="6" t="e">
        <f>#REF!</f>
        <v>#REF!</v>
      </c>
      <c r="MW2" s="6" t="e">
        <f>#REF!</f>
        <v>#REF!</v>
      </c>
      <c r="MX2" s="6" t="e">
        <f>#REF!</f>
        <v>#REF!</v>
      </c>
      <c r="MY2" s="6" t="e">
        <f>#REF!</f>
        <v>#REF!</v>
      </c>
      <c r="MZ2" s="6" t="e">
        <f>#REF!</f>
        <v>#REF!</v>
      </c>
      <c r="NA2" s="6" t="e">
        <f>#REF!</f>
        <v>#REF!</v>
      </c>
      <c r="NB2" s="6" t="e">
        <f>#REF!</f>
        <v>#REF!</v>
      </c>
      <c r="NC2" s="6" t="e">
        <f>#REF!</f>
        <v>#REF!</v>
      </c>
      <c r="ND2" s="6" t="e">
        <f>#REF!</f>
        <v>#REF!</v>
      </c>
      <c r="NE2" s="6" t="e">
        <f>#REF!</f>
        <v>#REF!</v>
      </c>
      <c r="NF2" s="6" t="e">
        <f>#REF!</f>
        <v>#REF!</v>
      </c>
      <c r="NG2" s="6" t="e">
        <f>#REF!</f>
        <v>#REF!</v>
      </c>
      <c r="NH2" s="6" t="e">
        <f>#REF!</f>
        <v>#REF!</v>
      </c>
      <c r="NI2" s="6" t="e">
        <f>#REF!</f>
        <v>#REF!</v>
      </c>
      <c r="NJ2" s="6" t="e">
        <f>#REF!</f>
        <v>#REF!</v>
      </c>
      <c r="NK2" s="6" t="e">
        <f>#REF!</f>
        <v>#REF!</v>
      </c>
      <c r="NL2" s="6" t="e">
        <f>#REF!</f>
        <v>#REF!</v>
      </c>
      <c r="NM2" s="6" t="e">
        <f>#REF!</f>
        <v>#REF!</v>
      </c>
      <c r="NN2" s="6" t="e">
        <f>#REF!</f>
        <v>#REF!</v>
      </c>
      <c r="NO2" s="6" t="e">
        <f>#REF!</f>
        <v>#REF!</v>
      </c>
      <c r="NP2" s="6" t="e">
        <f>#REF!</f>
        <v>#REF!</v>
      </c>
      <c r="NQ2" s="6" t="e">
        <f>#REF!</f>
        <v>#REF!</v>
      </c>
      <c r="NR2" s="6" t="e">
        <f>#REF!</f>
        <v>#REF!</v>
      </c>
      <c r="NS2" s="6" t="e">
        <f>#REF!</f>
        <v>#REF!</v>
      </c>
      <c r="NT2" s="6" t="e">
        <f>#REF!</f>
        <v>#REF!</v>
      </c>
      <c r="NU2" s="6" t="e">
        <f>#REF!</f>
        <v>#REF!</v>
      </c>
      <c r="NV2" s="6" t="e">
        <f>#REF!</f>
        <v>#REF!</v>
      </c>
      <c r="NW2" s="6" t="e">
        <f>#REF!</f>
        <v>#REF!</v>
      </c>
      <c r="NX2" s="6" t="e">
        <f>#REF!</f>
        <v>#REF!</v>
      </c>
      <c r="NY2" s="6" t="e">
        <f>#REF!</f>
        <v>#REF!</v>
      </c>
      <c r="NZ2" s="6" t="e">
        <f>#REF!</f>
        <v>#REF!</v>
      </c>
      <c r="OA2" s="6" t="e">
        <f>#REF!</f>
        <v>#REF!</v>
      </c>
      <c r="OB2" s="6" t="e">
        <f>#REF!</f>
        <v>#REF!</v>
      </c>
      <c r="OC2" s="6" t="e">
        <f>#REF!</f>
        <v>#REF!</v>
      </c>
      <c r="OD2" s="6" t="e">
        <f>#REF!</f>
        <v>#REF!</v>
      </c>
      <c r="OE2" s="6" t="e">
        <f>#REF!</f>
        <v>#REF!</v>
      </c>
      <c r="OF2" s="6" t="e">
        <f>#REF!</f>
        <v>#REF!</v>
      </c>
      <c r="OG2" s="6" t="e">
        <f>#REF!</f>
        <v>#REF!</v>
      </c>
      <c r="OH2" s="6" t="e">
        <f>#REF!</f>
        <v>#REF!</v>
      </c>
      <c r="OI2" s="6" t="e">
        <f>#REF!</f>
        <v>#REF!</v>
      </c>
      <c r="OJ2" s="6" t="e">
        <f>#REF!</f>
        <v>#REF!</v>
      </c>
      <c r="OK2" s="6" t="e">
        <f>#REF!</f>
        <v>#REF!</v>
      </c>
      <c r="OL2" s="6" t="e">
        <f>#REF!</f>
        <v>#REF!</v>
      </c>
      <c r="OM2" s="6" t="e">
        <f>#REF!</f>
        <v>#REF!</v>
      </c>
      <c r="ON2" s="6" t="e">
        <f>#REF!</f>
        <v>#REF!</v>
      </c>
      <c r="OO2" s="6" t="e">
        <f>#REF!</f>
        <v>#REF!</v>
      </c>
      <c r="OP2" s="6" t="e">
        <f>#REF!</f>
        <v>#REF!</v>
      </c>
      <c r="OQ2" s="6" t="e">
        <f>#REF!</f>
        <v>#REF!</v>
      </c>
      <c r="OR2" s="6" t="e">
        <f>#REF!</f>
        <v>#REF!</v>
      </c>
      <c r="OS2" s="6" t="e">
        <f>#REF!</f>
        <v>#REF!</v>
      </c>
      <c r="OT2" s="6" t="e">
        <f>#REF!</f>
        <v>#REF!</v>
      </c>
      <c r="OU2" s="6" t="e">
        <f>#REF!</f>
        <v>#REF!</v>
      </c>
      <c r="OV2" s="6" t="e">
        <f>#REF!</f>
        <v>#REF!</v>
      </c>
      <c r="OW2" s="6" t="e">
        <f>#REF!</f>
        <v>#REF!</v>
      </c>
      <c r="OX2" s="6" t="e">
        <f>#REF!</f>
        <v>#REF!</v>
      </c>
      <c r="OY2" s="6" t="e">
        <f>#REF!</f>
        <v>#REF!</v>
      </c>
      <c r="OZ2" s="6" t="e">
        <f>#REF!</f>
        <v>#REF!</v>
      </c>
      <c r="PA2" s="6" t="e">
        <f>#REF!</f>
        <v>#REF!</v>
      </c>
      <c r="PB2" s="6" t="e">
        <f>#REF!</f>
        <v>#REF!</v>
      </c>
      <c r="PC2" s="6" t="e">
        <f>#REF!</f>
        <v>#REF!</v>
      </c>
      <c r="PD2" s="6" t="e">
        <f>#REF!</f>
        <v>#REF!</v>
      </c>
      <c r="PE2" s="6" t="e">
        <f>#REF!</f>
        <v>#REF!</v>
      </c>
      <c r="PF2" s="6" t="e">
        <f>#REF!</f>
        <v>#REF!</v>
      </c>
      <c r="PG2" s="6" t="e">
        <f>#REF!</f>
        <v>#REF!</v>
      </c>
      <c r="PH2" s="6" t="e">
        <f>#REF!</f>
        <v>#REF!</v>
      </c>
    </row>
    <row r="3" spans="1:424" ht="24" customHeight="1">
      <c r="A3" s="84"/>
      <c r="B3" s="84"/>
      <c r="C3" s="14"/>
      <c r="D3" s="6" t="e">
        <f>#REF!</f>
        <v>#REF!</v>
      </c>
      <c r="E3" s="6" t="e">
        <f>#REF!</f>
        <v>#REF!</v>
      </c>
      <c r="F3" s="6" t="e">
        <f>#REF!</f>
        <v>#REF!</v>
      </c>
      <c r="G3" s="6" t="e">
        <f>#REF!</f>
        <v>#REF!</v>
      </c>
      <c r="H3" s="6" t="e">
        <f>#REF!</f>
        <v>#REF!</v>
      </c>
      <c r="I3" s="6" t="e">
        <f>#REF!</f>
        <v>#REF!</v>
      </c>
      <c r="J3" s="6" t="e">
        <f>#REF!</f>
        <v>#REF!</v>
      </c>
      <c r="K3" s="6" t="e">
        <f>#REF!</f>
        <v>#REF!</v>
      </c>
      <c r="L3" s="6" t="e">
        <f>#REF!</f>
        <v>#REF!</v>
      </c>
      <c r="M3" s="6" t="e">
        <f>#REF!</f>
        <v>#REF!</v>
      </c>
      <c r="N3" s="6" t="e">
        <f>#REF!</f>
        <v>#REF!</v>
      </c>
      <c r="O3" s="6" t="e">
        <f>#REF!</f>
        <v>#REF!</v>
      </c>
      <c r="P3" s="6" t="e">
        <f>#REF!</f>
        <v>#REF!</v>
      </c>
      <c r="Q3" s="6" t="e">
        <f>#REF!</f>
        <v>#REF!</v>
      </c>
      <c r="R3" s="6" t="e">
        <f>#REF!</f>
        <v>#REF!</v>
      </c>
      <c r="S3" s="6" t="e">
        <f>#REF!</f>
        <v>#REF!</v>
      </c>
      <c r="T3" s="6" t="e">
        <f>#REF!</f>
        <v>#REF!</v>
      </c>
      <c r="U3" s="6" t="e">
        <f>#REF!</f>
        <v>#REF!</v>
      </c>
      <c r="V3" s="6" t="e">
        <f>#REF!</f>
        <v>#REF!</v>
      </c>
      <c r="W3" s="6" t="e">
        <f>#REF!</f>
        <v>#REF!</v>
      </c>
      <c r="X3" s="6" t="e">
        <f>#REF!</f>
        <v>#REF!</v>
      </c>
      <c r="Y3" s="6" t="e">
        <f>#REF!</f>
        <v>#REF!</v>
      </c>
      <c r="Z3" s="6" t="e">
        <f>#REF!</f>
        <v>#REF!</v>
      </c>
      <c r="AA3" s="6" t="e">
        <f>#REF!</f>
        <v>#REF!</v>
      </c>
      <c r="AB3" s="6" t="e">
        <f>#REF!</f>
        <v>#REF!</v>
      </c>
      <c r="AC3" s="6" t="e">
        <f>#REF!</f>
        <v>#REF!</v>
      </c>
      <c r="AD3" s="6" t="e">
        <f>#REF!</f>
        <v>#REF!</v>
      </c>
      <c r="AE3" s="6" t="e">
        <f>#REF!</f>
        <v>#REF!</v>
      </c>
      <c r="AF3" s="6" t="e">
        <f>#REF!</f>
        <v>#REF!</v>
      </c>
      <c r="AG3" s="6" t="e">
        <f>#REF!</f>
        <v>#REF!</v>
      </c>
      <c r="AH3" s="6" t="e">
        <f>#REF!</f>
        <v>#REF!</v>
      </c>
      <c r="AI3" s="6" t="e">
        <f>#REF!</f>
        <v>#REF!</v>
      </c>
      <c r="AJ3" s="6" t="e">
        <f>#REF!</f>
        <v>#REF!</v>
      </c>
      <c r="AK3" s="6" t="e">
        <f>#REF!</f>
        <v>#REF!</v>
      </c>
      <c r="AL3" s="6" t="e">
        <f>#REF!</f>
        <v>#REF!</v>
      </c>
      <c r="AM3" s="6" t="e">
        <f>#REF!</f>
        <v>#REF!</v>
      </c>
      <c r="AN3" s="6" t="e">
        <f>#REF!</f>
        <v>#REF!</v>
      </c>
      <c r="AO3" s="6" t="e">
        <f>#REF!</f>
        <v>#REF!</v>
      </c>
      <c r="AP3" s="6" t="e">
        <f>#REF!</f>
        <v>#REF!</v>
      </c>
      <c r="AQ3" s="6" t="e">
        <f>#REF!</f>
        <v>#REF!</v>
      </c>
      <c r="AR3" s="6" t="e">
        <f>#REF!</f>
        <v>#REF!</v>
      </c>
      <c r="AS3" s="6" t="e">
        <f>#REF!</f>
        <v>#REF!</v>
      </c>
      <c r="AT3" s="6" t="e">
        <f>#REF!</f>
        <v>#REF!</v>
      </c>
      <c r="AU3" s="6" t="e">
        <f>#REF!</f>
        <v>#REF!</v>
      </c>
      <c r="AV3" s="6" t="e">
        <f>#REF!</f>
        <v>#REF!</v>
      </c>
      <c r="AW3" s="6" t="e">
        <f>#REF!</f>
        <v>#REF!</v>
      </c>
      <c r="AX3" s="6" t="e">
        <f>#REF!</f>
        <v>#REF!</v>
      </c>
      <c r="AY3" s="6" t="e">
        <f>#REF!</f>
        <v>#REF!</v>
      </c>
      <c r="AZ3" s="6" t="e">
        <f>#REF!</f>
        <v>#REF!</v>
      </c>
      <c r="BA3" s="6" t="e">
        <f>#REF!</f>
        <v>#REF!</v>
      </c>
      <c r="BB3" s="6" t="e">
        <f>#REF!</f>
        <v>#REF!</v>
      </c>
      <c r="BC3" s="6" t="e">
        <f>#REF!</f>
        <v>#REF!</v>
      </c>
      <c r="BD3" s="6" t="e">
        <f>#REF!</f>
        <v>#REF!</v>
      </c>
      <c r="BE3" s="6" t="e">
        <f>#REF!</f>
        <v>#REF!</v>
      </c>
      <c r="BF3" s="6" t="e">
        <f>#REF!</f>
        <v>#REF!</v>
      </c>
      <c r="BG3" s="6" t="e">
        <f>#REF!</f>
        <v>#REF!</v>
      </c>
      <c r="BH3" s="6" t="e">
        <f>#REF!</f>
        <v>#REF!</v>
      </c>
      <c r="BI3" s="6" t="e">
        <f>#REF!</f>
        <v>#REF!</v>
      </c>
      <c r="BJ3" s="6" t="e">
        <f>#REF!</f>
        <v>#REF!</v>
      </c>
      <c r="BK3" s="6" t="e">
        <f>#REF!</f>
        <v>#REF!</v>
      </c>
      <c r="BL3" s="6" t="e">
        <f>#REF!</f>
        <v>#REF!</v>
      </c>
      <c r="BM3" s="6" t="e">
        <f>#REF!</f>
        <v>#REF!</v>
      </c>
      <c r="BN3" s="6" t="e">
        <f>#REF!</f>
        <v>#REF!</v>
      </c>
      <c r="BO3" s="6" t="e">
        <f>#REF!</f>
        <v>#REF!</v>
      </c>
      <c r="BP3" s="6" t="e">
        <f>#REF!</f>
        <v>#REF!</v>
      </c>
      <c r="BQ3" s="6" t="e">
        <f>#REF!</f>
        <v>#REF!</v>
      </c>
      <c r="BR3" s="6" t="e">
        <f>#REF!</f>
        <v>#REF!</v>
      </c>
      <c r="BS3" s="6" t="e">
        <f>#REF!</f>
        <v>#REF!</v>
      </c>
      <c r="BT3" s="6" t="e">
        <f>#REF!</f>
        <v>#REF!</v>
      </c>
      <c r="BU3" s="6" t="e">
        <f>#REF!</f>
        <v>#REF!</v>
      </c>
      <c r="BV3" s="6" t="e">
        <f>#REF!</f>
        <v>#REF!</v>
      </c>
      <c r="BW3" s="6" t="e">
        <f>#REF!</f>
        <v>#REF!</v>
      </c>
      <c r="BX3" s="6" t="e">
        <f>#REF!</f>
        <v>#REF!</v>
      </c>
      <c r="BY3" s="6" t="e">
        <f>#REF!</f>
        <v>#REF!</v>
      </c>
      <c r="BZ3" s="6" t="e">
        <f>#REF!</f>
        <v>#REF!</v>
      </c>
      <c r="CA3" s="6" t="e">
        <f>#REF!</f>
        <v>#REF!</v>
      </c>
      <c r="CB3" s="6" t="e">
        <f>#REF!</f>
        <v>#REF!</v>
      </c>
      <c r="CC3" s="6" t="e">
        <f>#REF!</f>
        <v>#REF!</v>
      </c>
      <c r="CD3" s="6" t="e">
        <f>#REF!</f>
        <v>#REF!</v>
      </c>
      <c r="CE3" s="6" t="e">
        <f>#REF!</f>
        <v>#REF!</v>
      </c>
      <c r="CF3" s="6" t="e">
        <f>#REF!</f>
        <v>#REF!</v>
      </c>
      <c r="CG3" s="6" t="e">
        <f>#REF!</f>
        <v>#REF!</v>
      </c>
      <c r="CH3" s="6" t="e">
        <f>#REF!</f>
        <v>#REF!</v>
      </c>
      <c r="CI3" s="6" t="e">
        <f>#REF!</f>
        <v>#REF!</v>
      </c>
      <c r="CJ3" s="6" t="e">
        <f>#REF!</f>
        <v>#REF!</v>
      </c>
      <c r="CK3" s="6" t="e">
        <f>#REF!</f>
        <v>#REF!</v>
      </c>
      <c r="CL3" s="6" t="e">
        <f>#REF!</f>
        <v>#REF!</v>
      </c>
      <c r="CM3" s="6" t="e">
        <f>#REF!</f>
        <v>#REF!</v>
      </c>
      <c r="CN3" s="6" t="e">
        <f>#REF!</f>
        <v>#REF!</v>
      </c>
      <c r="CO3" s="6" t="e">
        <f>#REF!</f>
        <v>#REF!</v>
      </c>
      <c r="CP3" s="6" t="e">
        <f>#REF!</f>
        <v>#REF!</v>
      </c>
      <c r="CQ3" s="6" t="e">
        <f>#REF!</f>
        <v>#REF!</v>
      </c>
      <c r="CR3" s="6" t="e">
        <f>#REF!</f>
        <v>#REF!</v>
      </c>
      <c r="CS3" s="6" t="e">
        <f>#REF!</f>
        <v>#REF!</v>
      </c>
      <c r="CT3" s="6" t="e">
        <f>#REF!</f>
        <v>#REF!</v>
      </c>
      <c r="CU3" s="6" t="e">
        <f>#REF!</f>
        <v>#REF!</v>
      </c>
      <c r="CV3" s="6" t="e">
        <f>#REF!</f>
        <v>#REF!</v>
      </c>
      <c r="CW3" s="6" t="e">
        <f>#REF!</f>
        <v>#REF!</v>
      </c>
      <c r="CX3" s="6" t="e">
        <f>#REF!</f>
        <v>#REF!</v>
      </c>
      <c r="CY3" s="6" t="e">
        <f>#REF!</f>
        <v>#REF!</v>
      </c>
      <c r="CZ3" s="6" t="e">
        <f>#REF!</f>
        <v>#REF!</v>
      </c>
      <c r="DA3" s="6" t="e">
        <f>#REF!</f>
        <v>#REF!</v>
      </c>
      <c r="DB3" s="6" t="e">
        <f>#REF!</f>
        <v>#REF!</v>
      </c>
      <c r="DC3" s="6" t="e">
        <f>#REF!</f>
        <v>#REF!</v>
      </c>
      <c r="DD3" s="6" t="e">
        <f>#REF!</f>
        <v>#REF!</v>
      </c>
      <c r="DE3" s="6" t="e">
        <f>#REF!</f>
        <v>#REF!</v>
      </c>
      <c r="DF3" s="6" t="e">
        <f>#REF!</f>
        <v>#REF!</v>
      </c>
      <c r="DG3" s="6" t="e">
        <f>#REF!</f>
        <v>#REF!</v>
      </c>
      <c r="DH3" s="6" t="e">
        <f>#REF!</f>
        <v>#REF!</v>
      </c>
      <c r="DI3" s="6" t="e">
        <f>#REF!</f>
        <v>#REF!</v>
      </c>
      <c r="DJ3" s="6" t="e">
        <f>#REF!</f>
        <v>#REF!</v>
      </c>
      <c r="DK3" s="6" t="e">
        <f>#REF!</f>
        <v>#REF!</v>
      </c>
      <c r="DL3" s="6" t="e">
        <f>#REF!</f>
        <v>#REF!</v>
      </c>
      <c r="DM3" s="6" t="e">
        <f>#REF!</f>
        <v>#REF!</v>
      </c>
      <c r="DN3" s="6" t="e">
        <f>#REF!</f>
        <v>#REF!</v>
      </c>
      <c r="DO3" s="6" t="e">
        <f>#REF!</f>
        <v>#REF!</v>
      </c>
      <c r="DP3" s="6" t="e">
        <f>#REF!</f>
        <v>#REF!</v>
      </c>
      <c r="DQ3" s="6" t="e">
        <f>#REF!</f>
        <v>#REF!</v>
      </c>
      <c r="DR3" s="6" t="e">
        <f>#REF!</f>
        <v>#REF!</v>
      </c>
      <c r="DS3" s="6" t="e">
        <f>#REF!</f>
        <v>#REF!</v>
      </c>
      <c r="DT3" s="6" t="e">
        <f>#REF!</f>
        <v>#REF!</v>
      </c>
      <c r="DU3" s="6" t="e">
        <f>#REF!</f>
        <v>#REF!</v>
      </c>
      <c r="DV3" s="6" t="e">
        <f>#REF!</f>
        <v>#REF!</v>
      </c>
      <c r="DW3" s="6" t="e">
        <f>#REF!</f>
        <v>#REF!</v>
      </c>
      <c r="DX3" s="6" t="e">
        <f>#REF!</f>
        <v>#REF!</v>
      </c>
      <c r="DY3" s="6" t="e">
        <f>#REF!</f>
        <v>#REF!</v>
      </c>
      <c r="DZ3" s="6" t="e">
        <f>#REF!</f>
        <v>#REF!</v>
      </c>
      <c r="EA3" s="6" t="e">
        <f>#REF!</f>
        <v>#REF!</v>
      </c>
      <c r="EB3" s="6" t="e">
        <f>#REF!</f>
        <v>#REF!</v>
      </c>
      <c r="EC3" s="6" t="e">
        <f>#REF!</f>
        <v>#REF!</v>
      </c>
      <c r="ED3" s="6" t="e">
        <f>#REF!</f>
        <v>#REF!</v>
      </c>
      <c r="EE3" s="6" t="e">
        <f>#REF!</f>
        <v>#REF!</v>
      </c>
      <c r="EF3" s="6" t="e">
        <f>#REF!</f>
        <v>#REF!</v>
      </c>
      <c r="EG3" s="6" t="e">
        <f>#REF!</f>
        <v>#REF!</v>
      </c>
      <c r="EH3" s="6" t="e">
        <f>#REF!</f>
        <v>#REF!</v>
      </c>
      <c r="EI3" s="6" t="e">
        <f>#REF!</f>
        <v>#REF!</v>
      </c>
      <c r="EJ3" s="6" t="e">
        <f>#REF!</f>
        <v>#REF!</v>
      </c>
      <c r="EK3" s="6" t="e">
        <f>#REF!</f>
        <v>#REF!</v>
      </c>
      <c r="EL3" s="6" t="e">
        <f>#REF!</f>
        <v>#REF!</v>
      </c>
      <c r="EM3" s="6" t="e">
        <f>#REF!</f>
        <v>#REF!</v>
      </c>
      <c r="EN3" s="6" t="e">
        <f>#REF!</f>
        <v>#REF!</v>
      </c>
      <c r="EO3" s="6" t="e">
        <f>#REF!</f>
        <v>#REF!</v>
      </c>
      <c r="EP3" s="6" t="e">
        <f>#REF!</f>
        <v>#REF!</v>
      </c>
      <c r="EQ3" s="6" t="e">
        <f>#REF!</f>
        <v>#REF!</v>
      </c>
      <c r="ER3" s="6" t="e">
        <f>#REF!</f>
        <v>#REF!</v>
      </c>
      <c r="ES3" s="6" t="e">
        <f>#REF!</f>
        <v>#REF!</v>
      </c>
      <c r="ET3" s="6" t="e">
        <f>#REF!</f>
        <v>#REF!</v>
      </c>
      <c r="EU3" s="6" t="e">
        <f>#REF!</f>
        <v>#REF!</v>
      </c>
      <c r="EV3" s="6" t="e">
        <f>#REF!</f>
        <v>#REF!</v>
      </c>
      <c r="EW3" s="6" t="e">
        <f>#REF!</f>
        <v>#REF!</v>
      </c>
      <c r="EX3" s="6" t="e">
        <f>#REF!</f>
        <v>#REF!</v>
      </c>
      <c r="EY3" s="6" t="e">
        <f>#REF!</f>
        <v>#REF!</v>
      </c>
      <c r="EZ3" s="6" t="e">
        <f>#REF!</f>
        <v>#REF!</v>
      </c>
      <c r="FA3" s="6" t="e">
        <f>#REF!</f>
        <v>#REF!</v>
      </c>
      <c r="FB3" s="6" t="e">
        <f>#REF!</f>
        <v>#REF!</v>
      </c>
      <c r="FC3" s="6" t="e">
        <f>#REF!</f>
        <v>#REF!</v>
      </c>
      <c r="FD3" s="6" t="e">
        <f>#REF!</f>
        <v>#REF!</v>
      </c>
      <c r="FE3" s="6" t="e">
        <f>#REF!</f>
        <v>#REF!</v>
      </c>
      <c r="FF3" s="6" t="e">
        <f>#REF!</f>
        <v>#REF!</v>
      </c>
      <c r="FG3" s="6" t="e">
        <f>#REF!</f>
        <v>#REF!</v>
      </c>
      <c r="FH3" s="6" t="e">
        <f>#REF!</f>
        <v>#REF!</v>
      </c>
      <c r="FI3" s="6" t="e">
        <f>#REF!</f>
        <v>#REF!</v>
      </c>
      <c r="FJ3" s="6" t="e">
        <f>#REF!</f>
        <v>#REF!</v>
      </c>
      <c r="FK3" s="6" t="e">
        <f>#REF!</f>
        <v>#REF!</v>
      </c>
      <c r="FL3" s="6" t="e">
        <f>#REF!</f>
        <v>#REF!</v>
      </c>
      <c r="FM3" s="6" t="e">
        <f>#REF!</f>
        <v>#REF!</v>
      </c>
      <c r="FN3" s="6" t="e">
        <f>#REF!</f>
        <v>#REF!</v>
      </c>
      <c r="FO3" s="6" t="e">
        <f>#REF!</f>
        <v>#REF!</v>
      </c>
      <c r="FP3" s="6" t="e">
        <f>#REF!</f>
        <v>#REF!</v>
      </c>
      <c r="FQ3" s="6" t="e">
        <f>#REF!</f>
        <v>#REF!</v>
      </c>
      <c r="FR3" s="6" t="e">
        <f>#REF!</f>
        <v>#REF!</v>
      </c>
      <c r="FS3" s="6" t="e">
        <f>#REF!</f>
        <v>#REF!</v>
      </c>
      <c r="FT3" s="6" t="e">
        <f>#REF!</f>
        <v>#REF!</v>
      </c>
      <c r="FU3" s="6" t="e">
        <f>#REF!</f>
        <v>#REF!</v>
      </c>
      <c r="FV3" s="6" t="e">
        <f>#REF!</f>
        <v>#REF!</v>
      </c>
      <c r="FW3" s="6" t="e">
        <f>#REF!</f>
        <v>#REF!</v>
      </c>
      <c r="FX3" s="6" t="e">
        <f>#REF!</f>
        <v>#REF!</v>
      </c>
      <c r="FY3" s="6" t="e">
        <f>#REF!</f>
        <v>#REF!</v>
      </c>
      <c r="FZ3" s="6" t="e">
        <f>#REF!</f>
        <v>#REF!</v>
      </c>
      <c r="GA3" s="6" t="e">
        <f>#REF!</f>
        <v>#REF!</v>
      </c>
      <c r="GB3" s="6" t="e">
        <f>#REF!</f>
        <v>#REF!</v>
      </c>
      <c r="GC3" s="6" t="e">
        <f>#REF!</f>
        <v>#REF!</v>
      </c>
      <c r="GD3" s="6" t="e">
        <f>#REF!</f>
        <v>#REF!</v>
      </c>
      <c r="GE3" s="6" t="e">
        <f>#REF!</f>
        <v>#REF!</v>
      </c>
      <c r="GF3" s="6" t="e">
        <f>#REF!</f>
        <v>#REF!</v>
      </c>
      <c r="GG3" s="6" t="e">
        <f>#REF!</f>
        <v>#REF!</v>
      </c>
      <c r="GH3" s="6" t="e">
        <f>#REF!</f>
        <v>#REF!</v>
      </c>
      <c r="GI3" s="6" t="e">
        <f>#REF!</f>
        <v>#REF!</v>
      </c>
      <c r="GJ3" s="6" t="e">
        <f>#REF!</f>
        <v>#REF!</v>
      </c>
      <c r="GK3" s="6" t="e">
        <f>#REF!</f>
        <v>#REF!</v>
      </c>
      <c r="GL3" s="6" t="e">
        <f>#REF!</f>
        <v>#REF!</v>
      </c>
      <c r="GM3" s="6" t="e">
        <f>#REF!</f>
        <v>#REF!</v>
      </c>
      <c r="GN3" s="6" t="e">
        <f>#REF!</f>
        <v>#REF!</v>
      </c>
      <c r="GO3" s="6" t="e">
        <f>#REF!</f>
        <v>#REF!</v>
      </c>
      <c r="GP3" s="6" t="e">
        <f>#REF!</f>
        <v>#REF!</v>
      </c>
      <c r="GQ3" s="6" t="e">
        <f>#REF!</f>
        <v>#REF!</v>
      </c>
      <c r="GR3" s="6" t="e">
        <f>#REF!</f>
        <v>#REF!</v>
      </c>
      <c r="GS3" s="6" t="e">
        <f>#REF!</f>
        <v>#REF!</v>
      </c>
      <c r="GT3" s="6" t="e">
        <f>#REF!</f>
        <v>#REF!</v>
      </c>
      <c r="GU3" s="6" t="e">
        <f>#REF!</f>
        <v>#REF!</v>
      </c>
      <c r="GV3" s="6" t="e">
        <f>#REF!</f>
        <v>#REF!</v>
      </c>
      <c r="GW3" s="6" t="e">
        <f>#REF!</f>
        <v>#REF!</v>
      </c>
      <c r="GX3" s="6" t="e">
        <f>#REF!</f>
        <v>#REF!</v>
      </c>
      <c r="GY3" s="6" t="e">
        <f>#REF!</f>
        <v>#REF!</v>
      </c>
      <c r="GZ3" s="6" t="e">
        <f>#REF!</f>
        <v>#REF!</v>
      </c>
      <c r="HA3" s="6" t="e">
        <f>#REF!</f>
        <v>#REF!</v>
      </c>
      <c r="HB3" s="6" t="e">
        <f>#REF!</f>
        <v>#REF!</v>
      </c>
      <c r="HC3" s="6" t="e">
        <f>#REF!</f>
        <v>#REF!</v>
      </c>
      <c r="HD3" s="6" t="e">
        <f>#REF!</f>
        <v>#REF!</v>
      </c>
      <c r="HE3" s="6" t="e">
        <f>#REF!</f>
        <v>#REF!</v>
      </c>
      <c r="HG3" s="6" t="e">
        <f>#REF!</f>
        <v>#REF!</v>
      </c>
      <c r="HH3" s="6" t="e">
        <f>#REF!</f>
        <v>#REF!</v>
      </c>
      <c r="HI3" s="6" t="e">
        <f>#REF!</f>
        <v>#REF!</v>
      </c>
      <c r="HJ3" s="6" t="e">
        <f>#REF!</f>
        <v>#REF!</v>
      </c>
      <c r="HK3" s="6" t="e">
        <f>#REF!</f>
        <v>#REF!</v>
      </c>
      <c r="HL3" s="6" t="e">
        <f>#REF!</f>
        <v>#REF!</v>
      </c>
      <c r="HM3" s="6" t="e">
        <f>#REF!</f>
        <v>#REF!</v>
      </c>
      <c r="HN3" s="6" t="e">
        <f>#REF!</f>
        <v>#REF!</v>
      </c>
      <c r="HO3" s="6" t="e">
        <f>#REF!</f>
        <v>#REF!</v>
      </c>
      <c r="HP3" s="6" t="e">
        <f>#REF!</f>
        <v>#REF!</v>
      </c>
      <c r="HQ3" s="6" t="e">
        <f>#REF!</f>
        <v>#REF!</v>
      </c>
      <c r="HR3" s="6" t="e">
        <f>#REF!</f>
        <v>#REF!</v>
      </c>
      <c r="HS3" s="6" t="e">
        <f>#REF!</f>
        <v>#REF!</v>
      </c>
      <c r="HT3" s="6" t="e">
        <f>#REF!</f>
        <v>#REF!</v>
      </c>
      <c r="HU3" s="6" t="e">
        <f>#REF!</f>
        <v>#REF!</v>
      </c>
      <c r="HV3" s="6" t="e">
        <f>#REF!</f>
        <v>#REF!</v>
      </c>
      <c r="HW3" s="6" t="e">
        <f>#REF!</f>
        <v>#REF!</v>
      </c>
      <c r="HX3" s="6" t="e">
        <f>#REF!</f>
        <v>#REF!</v>
      </c>
      <c r="HY3" s="6" t="e">
        <f>#REF!</f>
        <v>#REF!</v>
      </c>
      <c r="HZ3" s="6" t="e">
        <f>#REF!</f>
        <v>#REF!</v>
      </c>
      <c r="IA3" s="6" t="e">
        <f>#REF!</f>
        <v>#REF!</v>
      </c>
      <c r="IB3" s="6" t="e">
        <f>#REF!</f>
        <v>#REF!</v>
      </c>
      <c r="IC3" s="6" t="e">
        <f>#REF!</f>
        <v>#REF!</v>
      </c>
      <c r="ID3" s="6" t="e">
        <f>#REF!</f>
        <v>#REF!</v>
      </c>
      <c r="IE3" s="6" t="e">
        <f>#REF!</f>
        <v>#REF!</v>
      </c>
      <c r="IF3" s="6" t="e">
        <f>#REF!</f>
        <v>#REF!</v>
      </c>
      <c r="IG3" s="6" t="e">
        <f>#REF!</f>
        <v>#REF!</v>
      </c>
      <c r="IH3" s="6" t="e">
        <f>#REF!</f>
        <v>#REF!</v>
      </c>
      <c r="II3" s="6" t="e">
        <f>#REF!</f>
        <v>#REF!</v>
      </c>
      <c r="IJ3" s="6" t="e">
        <f>#REF!</f>
        <v>#REF!</v>
      </c>
      <c r="IK3" s="6" t="e">
        <f>#REF!</f>
        <v>#REF!</v>
      </c>
      <c r="IL3" s="6" t="e">
        <f>#REF!</f>
        <v>#REF!</v>
      </c>
      <c r="IM3" s="6" t="e">
        <f>#REF!</f>
        <v>#REF!</v>
      </c>
      <c r="IN3" s="6" t="e">
        <f>#REF!</f>
        <v>#REF!</v>
      </c>
      <c r="IO3" s="6" t="e">
        <f>#REF!</f>
        <v>#REF!</v>
      </c>
      <c r="IP3" s="6" t="e">
        <f>#REF!</f>
        <v>#REF!</v>
      </c>
      <c r="IQ3" s="6" t="e">
        <f>#REF!</f>
        <v>#REF!</v>
      </c>
      <c r="IR3" s="6" t="e">
        <f>#REF!</f>
        <v>#REF!</v>
      </c>
      <c r="IS3" s="6" t="e">
        <f>#REF!</f>
        <v>#REF!</v>
      </c>
      <c r="IT3" s="6" t="e">
        <f>#REF!</f>
        <v>#REF!</v>
      </c>
      <c r="IU3" s="6" t="e">
        <f>#REF!</f>
        <v>#REF!</v>
      </c>
      <c r="IV3" s="6" t="e">
        <f>#REF!</f>
        <v>#REF!</v>
      </c>
      <c r="IW3" s="6" t="e">
        <f>#REF!</f>
        <v>#REF!</v>
      </c>
      <c r="IX3" s="6" t="e">
        <f>#REF!</f>
        <v>#REF!</v>
      </c>
      <c r="IY3" s="6" t="e">
        <f>#REF!</f>
        <v>#REF!</v>
      </c>
      <c r="IZ3" s="6" t="e">
        <f>#REF!</f>
        <v>#REF!</v>
      </c>
      <c r="JA3" s="6" t="e">
        <f>#REF!</f>
        <v>#REF!</v>
      </c>
      <c r="JB3" s="6" t="e">
        <f>#REF!</f>
        <v>#REF!</v>
      </c>
      <c r="JC3" s="6" t="e">
        <f>#REF!</f>
        <v>#REF!</v>
      </c>
      <c r="JD3" s="6" t="e">
        <f>#REF!</f>
        <v>#REF!</v>
      </c>
      <c r="JE3" s="6" t="e">
        <f>#REF!</f>
        <v>#REF!</v>
      </c>
      <c r="JF3" s="6" t="e">
        <f>#REF!</f>
        <v>#REF!</v>
      </c>
      <c r="JG3" s="6" t="e">
        <f>#REF!</f>
        <v>#REF!</v>
      </c>
      <c r="JH3" s="6" t="e">
        <f>#REF!</f>
        <v>#REF!</v>
      </c>
      <c r="JI3" s="6" t="e">
        <f>#REF!</f>
        <v>#REF!</v>
      </c>
      <c r="JJ3" s="6" t="e">
        <f>#REF!</f>
        <v>#REF!</v>
      </c>
      <c r="JK3" s="6" t="e">
        <f>#REF!</f>
        <v>#REF!</v>
      </c>
      <c r="JL3" s="6" t="e">
        <f>#REF!</f>
        <v>#REF!</v>
      </c>
      <c r="JM3" s="6" t="e">
        <f>#REF!</f>
        <v>#REF!</v>
      </c>
      <c r="JN3" s="6" t="e">
        <f>#REF!</f>
        <v>#REF!</v>
      </c>
      <c r="JO3" s="6" t="e">
        <f>#REF!</f>
        <v>#REF!</v>
      </c>
      <c r="JP3" s="6" t="e">
        <f>#REF!</f>
        <v>#REF!</v>
      </c>
      <c r="JQ3" s="6" t="e">
        <f>#REF!</f>
        <v>#REF!</v>
      </c>
      <c r="JR3" s="6" t="e">
        <f>#REF!</f>
        <v>#REF!</v>
      </c>
      <c r="JS3" s="6" t="e">
        <f>#REF!</f>
        <v>#REF!</v>
      </c>
      <c r="JT3" s="6" t="e">
        <f>#REF!</f>
        <v>#REF!</v>
      </c>
      <c r="JU3" s="6" t="e">
        <f>#REF!</f>
        <v>#REF!</v>
      </c>
      <c r="JV3" s="6" t="e">
        <f>#REF!</f>
        <v>#REF!</v>
      </c>
      <c r="JW3" s="6" t="e">
        <f>#REF!</f>
        <v>#REF!</v>
      </c>
      <c r="JX3" s="6" t="e">
        <f>#REF!</f>
        <v>#REF!</v>
      </c>
      <c r="JY3" s="6" t="e">
        <f>#REF!</f>
        <v>#REF!</v>
      </c>
      <c r="JZ3" s="6" t="e">
        <f>#REF!</f>
        <v>#REF!</v>
      </c>
      <c r="KA3" s="6" t="e">
        <f>#REF!</f>
        <v>#REF!</v>
      </c>
      <c r="KB3" s="6" t="e">
        <f>#REF!</f>
        <v>#REF!</v>
      </c>
      <c r="KC3" s="6" t="e">
        <f>#REF!</f>
        <v>#REF!</v>
      </c>
      <c r="KD3" s="6" t="e">
        <f>#REF!</f>
        <v>#REF!</v>
      </c>
      <c r="KE3" s="6" t="e">
        <f>#REF!</f>
        <v>#REF!</v>
      </c>
      <c r="KF3" s="6" t="e">
        <f>#REF!</f>
        <v>#REF!</v>
      </c>
      <c r="KG3" s="6" t="e">
        <f>#REF!</f>
        <v>#REF!</v>
      </c>
      <c r="KH3" s="6" t="e">
        <f>#REF!</f>
        <v>#REF!</v>
      </c>
      <c r="KI3" s="6" t="e">
        <f>#REF!</f>
        <v>#REF!</v>
      </c>
      <c r="KJ3" s="6" t="e">
        <f>#REF!</f>
        <v>#REF!</v>
      </c>
      <c r="KK3" s="6" t="e">
        <f>#REF!</f>
        <v>#REF!</v>
      </c>
      <c r="KL3" s="6" t="e">
        <f>#REF!</f>
        <v>#REF!</v>
      </c>
      <c r="KM3" s="6" t="e">
        <f>#REF!</f>
        <v>#REF!</v>
      </c>
      <c r="KN3" s="6" t="e">
        <f>#REF!</f>
        <v>#REF!</v>
      </c>
      <c r="KO3" s="6" t="e">
        <f>#REF!</f>
        <v>#REF!</v>
      </c>
      <c r="KP3" s="6" t="e">
        <f>#REF!</f>
        <v>#REF!</v>
      </c>
      <c r="KQ3" s="6" t="e">
        <f>#REF!</f>
        <v>#REF!</v>
      </c>
      <c r="KR3" s="6" t="e">
        <f>#REF!</f>
        <v>#REF!</v>
      </c>
      <c r="KS3" s="6" t="e">
        <f>#REF!</f>
        <v>#REF!</v>
      </c>
      <c r="KT3" s="6" t="e">
        <f>#REF!</f>
        <v>#REF!</v>
      </c>
      <c r="KU3" s="6" t="e">
        <f>#REF!</f>
        <v>#REF!</v>
      </c>
      <c r="KV3" s="6" t="e">
        <f>#REF!</f>
        <v>#REF!</v>
      </c>
      <c r="KW3" s="6" t="e">
        <f>#REF!</f>
        <v>#REF!</v>
      </c>
      <c r="KX3" s="6" t="e">
        <f>#REF!</f>
        <v>#REF!</v>
      </c>
      <c r="KY3" s="6" t="e">
        <f>#REF!</f>
        <v>#REF!</v>
      </c>
      <c r="KZ3" s="6" t="e">
        <f>#REF!</f>
        <v>#REF!</v>
      </c>
      <c r="LA3" s="6" t="e">
        <f>#REF!</f>
        <v>#REF!</v>
      </c>
      <c r="LB3" s="6" t="e">
        <f>#REF!</f>
        <v>#REF!</v>
      </c>
      <c r="LC3" s="6" t="e">
        <f>#REF!</f>
        <v>#REF!</v>
      </c>
      <c r="LD3" s="6" t="e">
        <f>#REF!</f>
        <v>#REF!</v>
      </c>
      <c r="LE3" s="6" t="e">
        <f>#REF!</f>
        <v>#REF!</v>
      </c>
      <c r="LF3" s="6" t="e">
        <f>#REF!</f>
        <v>#REF!</v>
      </c>
      <c r="LG3" s="6" t="e">
        <f>#REF!</f>
        <v>#REF!</v>
      </c>
      <c r="LH3" s="6" t="e">
        <f>#REF!</f>
        <v>#REF!</v>
      </c>
      <c r="LI3" s="6" t="e">
        <f>#REF!</f>
        <v>#REF!</v>
      </c>
      <c r="LJ3" s="6" t="e">
        <f>#REF!</f>
        <v>#REF!</v>
      </c>
      <c r="LK3" s="6" t="e">
        <f>#REF!</f>
        <v>#REF!</v>
      </c>
      <c r="LL3" s="6" t="e">
        <f>#REF!</f>
        <v>#REF!</v>
      </c>
      <c r="LM3" s="6" t="e">
        <f>#REF!</f>
        <v>#REF!</v>
      </c>
      <c r="LN3" s="6" t="e">
        <f>#REF!</f>
        <v>#REF!</v>
      </c>
      <c r="LO3" s="6" t="e">
        <f>#REF!</f>
        <v>#REF!</v>
      </c>
      <c r="LP3" s="6" t="e">
        <f>#REF!</f>
        <v>#REF!</v>
      </c>
      <c r="LQ3" s="6" t="e">
        <f>#REF!</f>
        <v>#REF!</v>
      </c>
      <c r="LR3" s="6" t="e">
        <f>#REF!</f>
        <v>#REF!</v>
      </c>
      <c r="LS3" s="6" t="e">
        <f>#REF!</f>
        <v>#REF!</v>
      </c>
      <c r="LT3" s="6" t="e">
        <f>#REF!</f>
        <v>#REF!</v>
      </c>
      <c r="LU3" s="6" t="e">
        <f>#REF!</f>
        <v>#REF!</v>
      </c>
      <c r="LV3" s="6" t="e">
        <f>#REF!</f>
        <v>#REF!</v>
      </c>
      <c r="LW3" s="6" t="e">
        <f>#REF!</f>
        <v>#REF!</v>
      </c>
      <c r="LX3" s="6" t="e">
        <f>#REF!</f>
        <v>#REF!</v>
      </c>
      <c r="LY3" s="6" t="e">
        <f>#REF!</f>
        <v>#REF!</v>
      </c>
      <c r="LZ3" s="6" t="e">
        <f>#REF!</f>
        <v>#REF!</v>
      </c>
      <c r="MA3" s="6" t="e">
        <f>#REF!</f>
        <v>#REF!</v>
      </c>
      <c r="MB3" s="6" t="e">
        <f>#REF!</f>
        <v>#REF!</v>
      </c>
      <c r="MC3" s="6" t="e">
        <f>#REF!</f>
        <v>#REF!</v>
      </c>
      <c r="MD3" s="6" t="e">
        <f>#REF!</f>
        <v>#REF!</v>
      </c>
      <c r="ME3" s="6" t="e">
        <f>#REF!</f>
        <v>#REF!</v>
      </c>
      <c r="MF3" s="6" t="e">
        <f>#REF!</f>
        <v>#REF!</v>
      </c>
      <c r="MG3" s="6" t="e">
        <f>#REF!</f>
        <v>#REF!</v>
      </c>
      <c r="MH3" s="6" t="e">
        <f>#REF!</f>
        <v>#REF!</v>
      </c>
      <c r="MI3" s="6" t="e">
        <f>#REF!</f>
        <v>#REF!</v>
      </c>
      <c r="MJ3" s="6" t="e">
        <f>#REF!</f>
        <v>#REF!</v>
      </c>
      <c r="MK3" s="6" t="e">
        <f>#REF!</f>
        <v>#REF!</v>
      </c>
      <c r="ML3" s="6" t="e">
        <f>#REF!</f>
        <v>#REF!</v>
      </c>
      <c r="MM3" s="6" t="e">
        <f>#REF!</f>
        <v>#REF!</v>
      </c>
      <c r="MN3" s="6" t="e">
        <f>#REF!</f>
        <v>#REF!</v>
      </c>
      <c r="MO3" s="6" t="e">
        <f>#REF!</f>
        <v>#REF!</v>
      </c>
      <c r="MP3" s="6" t="e">
        <f>#REF!</f>
        <v>#REF!</v>
      </c>
      <c r="MQ3" s="6" t="e">
        <f>#REF!</f>
        <v>#REF!</v>
      </c>
      <c r="MR3" s="6" t="e">
        <f>#REF!</f>
        <v>#REF!</v>
      </c>
      <c r="MS3" s="6" t="e">
        <f>#REF!</f>
        <v>#REF!</v>
      </c>
      <c r="MT3" s="6" t="e">
        <f>#REF!</f>
        <v>#REF!</v>
      </c>
      <c r="MU3" s="6" t="e">
        <f>#REF!</f>
        <v>#REF!</v>
      </c>
      <c r="MV3" s="6" t="e">
        <f>#REF!</f>
        <v>#REF!</v>
      </c>
      <c r="MW3" s="6" t="e">
        <f>#REF!</f>
        <v>#REF!</v>
      </c>
      <c r="MX3" s="6" t="e">
        <f>#REF!</f>
        <v>#REF!</v>
      </c>
      <c r="MY3" s="6" t="e">
        <f>#REF!</f>
        <v>#REF!</v>
      </c>
      <c r="MZ3" s="6" t="e">
        <f>#REF!</f>
        <v>#REF!</v>
      </c>
      <c r="NA3" s="6" t="e">
        <f>#REF!</f>
        <v>#REF!</v>
      </c>
      <c r="NB3" s="6" t="e">
        <f>#REF!</f>
        <v>#REF!</v>
      </c>
      <c r="NC3" s="6" t="e">
        <f>#REF!</f>
        <v>#REF!</v>
      </c>
      <c r="ND3" s="6" t="e">
        <f>#REF!</f>
        <v>#REF!</v>
      </c>
      <c r="NE3" s="6" t="e">
        <f>#REF!</f>
        <v>#REF!</v>
      </c>
      <c r="NF3" s="6" t="e">
        <f>#REF!</f>
        <v>#REF!</v>
      </c>
      <c r="NG3" s="6" t="e">
        <f>#REF!</f>
        <v>#REF!</v>
      </c>
      <c r="NH3" s="6" t="e">
        <f>#REF!</f>
        <v>#REF!</v>
      </c>
      <c r="NI3" s="6" t="e">
        <f>#REF!</f>
        <v>#REF!</v>
      </c>
      <c r="NJ3" s="6" t="e">
        <f>#REF!</f>
        <v>#REF!</v>
      </c>
      <c r="NK3" s="6" t="e">
        <f>#REF!</f>
        <v>#REF!</v>
      </c>
      <c r="NL3" s="6" t="e">
        <f>#REF!</f>
        <v>#REF!</v>
      </c>
      <c r="NM3" s="6" t="e">
        <f>#REF!</f>
        <v>#REF!</v>
      </c>
      <c r="NN3" s="6" t="e">
        <f>#REF!</f>
        <v>#REF!</v>
      </c>
      <c r="NO3" s="6" t="e">
        <f>#REF!</f>
        <v>#REF!</v>
      </c>
      <c r="NP3" s="6" t="e">
        <f>#REF!</f>
        <v>#REF!</v>
      </c>
      <c r="NQ3" s="6" t="e">
        <f>#REF!</f>
        <v>#REF!</v>
      </c>
      <c r="NR3" s="6" t="e">
        <f>#REF!</f>
        <v>#REF!</v>
      </c>
      <c r="NS3" s="6" t="e">
        <f>#REF!</f>
        <v>#REF!</v>
      </c>
      <c r="NT3" s="6" t="e">
        <f>#REF!</f>
        <v>#REF!</v>
      </c>
      <c r="NU3" s="6" t="e">
        <f>#REF!</f>
        <v>#REF!</v>
      </c>
      <c r="NV3" s="6" t="e">
        <f>#REF!</f>
        <v>#REF!</v>
      </c>
      <c r="NW3" s="6" t="e">
        <f>#REF!</f>
        <v>#REF!</v>
      </c>
      <c r="NX3" s="6" t="e">
        <f>#REF!</f>
        <v>#REF!</v>
      </c>
      <c r="NY3" s="6" t="e">
        <f>#REF!</f>
        <v>#REF!</v>
      </c>
      <c r="NZ3" s="6" t="e">
        <f>#REF!</f>
        <v>#REF!</v>
      </c>
      <c r="OA3" s="6" t="e">
        <f>#REF!</f>
        <v>#REF!</v>
      </c>
      <c r="OB3" s="6" t="e">
        <f>#REF!</f>
        <v>#REF!</v>
      </c>
      <c r="OC3" s="6" t="e">
        <f>#REF!</f>
        <v>#REF!</v>
      </c>
      <c r="OD3" s="6" t="e">
        <f>#REF!</f>
        <v>#REF!</v>
      </c>
      <c r="OE3" s="6" t="e">
        <f>#REF!</f>
        <v>#REF!</v>
      </c>
      <c r="OF3" s="6" t="e">
        <f>#REF!</f>
        <v>#REF!</v>
      </c>
      <c r="OG3" s="6" t="e">
        <f>#REF!</f>
        <v>#REF!</v>
      </c>
      <c r="OH3" s="6" t="e">
        <f>#REF!</f>
        <v>#REF!</v>
      </c>
      <c r="OI3" s="6" t="e">
        <f>#REF!</f>
        <v>#REF!</v>
      </c>
      <c r="OJ3" s="6" t="e">
        <f>#REF!</f>
        <v>#REF!</v>
      </c>
      <c r="OK3" s="6" t="e">
        <f>#REF!</f>
        <v>#REF!</v>
      </c>
      <c r="OL3" s="6" t="e">
        <f>#REF!</f>
        <v>#REF!</v>
      </c>
      <c r="OM3" s="6" t="e">
        <f>#REF!</f>
        <v>#REF!</v>
      </c>
      <c r="ON3" s="6" t="e">
        <f>#REF!</f>
        <v>#REF!</v>
      </c>
      <c r="OO3" s="6" t="e">
        <f>#REF!</f>
        <v>#REF!</v>
      </c>
      <c r="OP3" s="6" t="e">
        <f>#REF!</f>
        <v>#REF!</v>
      </c>
      <c r="OQ3" s="6" t="e">
        <f>#REF!</f>
        <v>#REF!</v>
      </c>
      <c r="OR3" s="6" t="e">
        <f>#REF!</f>
        <v>#REF!</v>
      </c>
      <c r="OS3" s="6" t="e">
        <f>#REF!</f>
        <v>#REF!</v>
      </c>
      <c r="OT3" s="6" t="e">
        <f>#REF!</f>
        <v>#REF!</v>
      </c>
      <c r="OU3" s="6" t="e">
        <f>#REF!</f>
        <v>#REF!</v>
      </c>
      <c r="OV3" s="6" t="e">
        <f>#REF!</f>
        <v>#REF!</v>
      </c>
      <c r="OW3" s="6" t="e">
        <f>#REF!</f>
        <v>#REF!</v>
      </c>
      <c r="OX3" s="6" t="e">
        <f>#REF!</f>
        <v>#REF!</v>
      </c>
      <c r="OY3" s="6" t="e">
        <f>#REF!</f>
        <v>#REF!</v>
      </c>
      <c r="OZ3" s="6" t="e">
        <f>#REF!</f>
        <v>#REF!</v>
      </c>
      <c r="PA3" s="6" t="e">
        <f>#REF!</f>
        <v>#REF!</v>
      </c>
      <c r="PB3" s="6" t="e">
        <f>#REF!</f>
        <v>#REF!</v>
      </c>
      <c r="PC3" s="6" t="e">
        <f>#REF!</f>
        <v>#REF!</v>
      </c>
      <c r="PD3" s="6" t="e">
        <f>#REF!</f>
        <v>#REF!</v>
      </c>
      <c r="PE3" s="6" t="e">
        <f>#REF!</f>
        <v>#REF!</v>
      </c>
      <c r="PF3" s="6" t="e">
        <f>#REF!</f>
        <v>#REF!</v>
      </c>
      <c r="PG3" s="6" t="e">
        <f>#REF!</f>
        <v>#REF!</v>
      </c>
      <c r="PH3" s="6" t="e">
        <f>#REF!</f>
        <v>#REF!</v>
      </c>
    </row>
  </sheetData>
  <mergeCells count="2">
    <mergeCell ref="A2:A3"/>
    <mergeCell ref="B2:B3"/>
  </mergeCells>
  <phoneticPr fontId="38"/>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A6DD1A-A23B-4D25-B2CA-485C026E75D5}">
  <ds:schemaRefs>
    <ds:schemaRef ds:uri="9500c7e0-a8b4-4cc7-a7aa-d9d65591dd5a"/>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85e6e18b-26c1-4122-9e79-e6c53ac26d53"/>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記載例　【総額及び平均額】賃上げ支援事業実績報告書 </vt:lpstr>
      <vt:lpstr>記載例　別紙（2.0％超部分算定シート）</vt:lpstr>
      <vt:lpstr>【参考】集計用シート（賃上げ支援事業）</vt:lpstr>
      <vt:lpstr>都道府県リスト</vt:lpstr>
      <vt:lpstr>'記載例　【総額及び平均額】賃上げ支援事業実績報告書 '!Print_Area</vt:lpstr>
      <vt:lpstr>'記載例　別紙（2.0％超部分算定シート）'!Print_Area</vt:lpstr>
      <vt:lpstr>'記載例　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野池　傑</cp:lastModifiedBy>
  <cp:revision>2</cp:revision>
  <cp:lastPrinted>2026-06-21T02:40:58Z</cp:lastPrinted>
  <dcterms:created xsi:type="dcterms:W3CDTF">2017-10-26T07:12:00Z</dcterms:created>
  <dcterms:modified xsi:type="dcterms:W3CDTF">2026-06-22T12:20:52Z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