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heckCompatibility="1"/>
  <mc:AlternateContent xmlns:mc="http://schemas.openxmlformats.org/markup-compatibility/2006">
    <mc:Choice Requires="x15">
      <x15ac:absPath xmlns:x15ac="http://schemas.microsoft.com/office/spreadsheetml/2010/11/ac" url="C:\Users\00238222\Desktop\"/>
    </mc:Choice>
  </mc:AlternateContent>
  <xr:revisionPtr revIDLastSave="0" documentId="8_{C850009C-5F29-46E9-992A-DA06605CD44D}" xr6:coauthVersionLast="47" xr6:coauthVersionMax="47" xr10:uidLastSave="{00000000-0000-0000-0000-000000000000}"/>
  <bookViews>
    <workbookView xWindow="28680" yWindow="-120" windowWidth="29040" windowHeight="15720" xr2:uid="{E194E29E-CB88-4DBB-BA92-BF75EC80B04B}"/>
  </bookViews>
  <sheets>
    <sheet name="様式14号の２　経営向上計画書（物価高対策）(修正溶け込み） " sheetId="17" r:id="rId1"/>
    <sheet name="様式14号の２　経営向上計画書（物価高対策）(修正前)" sheetId="18" state="hidden" r:id="rId2"/>
    <sheet name="様式14号の２　経営向上計画書（物価高対策）(修正前" sheetId="10" state="hidden" r:id="rId3"/>
    <sheet name="様式14号の３　経営向上計画書（関税対策） (修正溶け込み）" sheetId="16" r:id="rId4"/>
    <sheet name="様式14号の２　経営向上計画書（物価高対策）(修正見え消し)" sheetId="14" state="hidden" r:id="rId5"/>
    <sheet name="様式14号の３　経営向上計画書（関税対策）（修正前）" sheetId="12" state="hidden" r:id="rId6"/>
    <sheet name="様式14号の３　経営向上計画書（関税対策） (修正見え消し)" sheetId="13" state="hidden" r:id="rId7"/>
    <sheet name="リスト" sheetId="3" state="hidden" r:id="rId8"/>
  </sheets>
  <definedNames>
    <definedName name="_xlnm.Print_Area" localSheetId="4">'様式14号の２　経営向上計画書（物価高対策）(修正見え消し)'!$A$1:$AD$34</definedName>
    <definedName name="_xlnm.Print_Area" localSheetId="2">'様式14号の２　経営向上計画書（物価高対策）(修正前'!$A$1:$AD$33</definedName>
    <definedName name="_xlnm.Print_Area" localSheetId="1">'様式14号の２　経営向上計画書（物価高対策）(修正前)'!$A$1:$AD$32</definedName>
    <definedName name="_xlnm.Print_Area" localSheetId="0">'様式14号の２　経営向上計画書（物価高対策）(修正溶け込み） '!$A$1:$AD$35</definedName>
    <definedName name="_xlnm.Print_Area" localSheetId="6">'様式14号の３　経営向上計画書（関税対策） (修正見え消し)'!$A$1:$AD$30</definedName>
    <definedName name="_xlnm.Print_Area" localSheetId="3">'様式14号の３　経営向上計画書（関税対策） (修正溶け込み）'!$A$1:$AD$30</definedName>
    <definedName name="_xlnm.Print_Area" localSheetId="5">'様式14号の３　経営向上計画書（関税対策）（修正前）'!$A$1:$AD$29</definedName>
    <definedName name="経営安定対策">リスト!$B$3:$B$6</definedName>
    <definedName name="資金種別">リスト!$B$2:$C$2</definedName>
    <definedName name="特別経営安定対策">リスト!$C$3:$C$9</definedName>
  </definedNames>
  <calcPr calcId="191028" iterate="1" iterateCount="1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5" i="16" l="1"/>
  <c r="K15" i="16"/>
  <c r="G13" i="16"/>
  <c r="V13" i="16" s="1"/>
  <c r="E13" i="16"/>
  <c r="T13" i="16" s="1"/>
  <c r="V12" i="16"/>
  <c r="T12" i="16"/>
  <c r="Q12" i="16"/>
  <c r="O12" i="16"/>
  <c r="L12" i="16"/>
  <c r="J12" i="16"/>
  <c r="Z12" i="16" l="1"/>
  <c r="J13" i="16"/>
  <c r="O13" i="16"/>
  <c r="L13" i="16"/>
  <c r="Q13" i="16"/>
  <c r="L17" i="18"/>
  <c r="S17" i="18" s="1"/>
  <c r="X14" i="18" s="1"/>
  <c r="E17" i="18"/>
  <c r="S15" i="18"/>
  <c r="N14" i="18"/>
  <c r="J14" i="18"/>
  <c r="Q14" i="18" s="1"/>
  <c r="K19" i="17"/>
  <c r="T18" i="17"/>
  <c r="U20" i="17" s="1"/>
  <c r="O18" i="17"/>
  <c r="J18" i="17"/>
  <c r="E18" i="17"/>
  <c r="U19" i="17"/>
  <c r="G15" i="17"/>
  <c r="V15" i="17" s="1"/>
  <c r="E15" i="17"/>
  <c r="T15" i="17" s="1"/>
  <c r="V14" i="17"/>
  <c r="T14" i="17"/>
  <c r="Q14" i="17"/>
  <c r="O14" i="17"/>
  <c r="L14" i="17"/>
  <c r="J14" i="17"/>
  <c r="K20" i="17" l="1"/>
  <c r="Z14" i="17" s="1"/>
  <c r="J15" i="17"/>
  <c r="O15" i="17"/>
  <c r="L15" i="17"/>
  <c r="Q15" i="17"/>
  <c r="K15" i="13"/>
  <c r="L19" i="14"/>
  <c r="E19" i="14"/>
  <c r="S17" i="14"/>
  <c r="N16" i="14"/>
  <c r="J16" i="14"/>
  <c r="Q16" i="14" s="1"/>
  <c r="U15" i="13"/>
  <c r="G13" i="13"/>
  <c r="V13" i="13" s="1"/>
  <c r="E13" i="13"/>
  <c r="O13" i="13" s="1"/>
  <c r="V12" i="13"/>
  <c r="T12" i="13"/>
  <c r="Q12" i="13"/>
  <c r="O12" i="13"/>
  <c r="L12" i="13"/>
  <c r="J12" i="13"/>
  <c r="J16" i="10"/>
  <c r="Q16" i="10"/>
  <c r="N16" i="10"/>
  <c r="G13" i="12"/>
  <c r="Q13" i="12" s="1"/>
  <c r="J12" i="12"/>
  <c r="E13" i="12"/>
  <c r="T13" i="12" s="1"/>
  <c r="L12" i="12"/>
  <c r="V13" i="12"/>
  <c r="V12" i="12"/>
  <c r="Q12" i="12"/>
  <c r="T12" i="12"/>
  <c r="O12" i="12"/>
  <c r="L13" i="12"/>
  <c r="E19" i="10"/>
  <c r="S19" i="10"/>
  <c r="U15" i="12"/>
  <c r="K15" i="12"/>
  <c r="L19" i="10"/>
  <c r="S17" i="10"/>
  <c r="J13" i="12"/>
  <c r="O13" i="12" l="1"/>
  <c r="S19" i="14"/>
  <c r="X16" i="14" s="1"/>
  <c r="Z12" i="13"/>
  <c r="T13" i="13"/>
  <c r="J13" i="13"/>
  <c r="L13" i="13"/>
  <c r="Q13" i="13"/>
</calcChain>
</file>

<file path=xl/sharedStrings.xml><?xml version="1.0" encoding="utf-8"?>
<sst xmlns="http://schemas.openxmlformats.org/spreadsheetml/2006/main" count="598" uniqueCount="115">
  <si>
    <t>（様式第14号の２）</t>
    <rPh sb="1" eb="3">
      <t>ヨウシキ</t>
    </rPh>
    <rPh sb="3" eb="4">
      <t>ダイ</t>
    </rPh>
    <rPh sb="6" eb="7">
      <t>ゴウ</t>
    </rPh>
    <phoneticPr fontId="1"/>
  </si>
  <si>
    <t>経　営　向　上　計　画　書</t>
    <rPh sb="0" eb="1">
      <t>ケイ</t>
    </rPh>
    <rPh sb="2" eb="3">
      <t>エイ</t>
    </rPh>
    <rPh sb="4" eb="5">
      <t>ムカイ</t>
    </rPh>
    <rPh sb="6" eb="7">
      <t>ウエ</t>
    </rPh>
    <rPh sb="8" eb="9">
      <t>ケイ</t>
    </rPh>
    <rPh sb="10" eb="11">
      <t>ガ</t>
    </rPh>
    <rPh sb="12" eb="13">
      <t>ショ</t>
    </rPh>
    <phoneticPr fontId="1"/>
  </si>
  <si>
    <t>（物価高対策・関税対策（貸付対象者ア）用）</t>
    <rPh sb="1" eb="4">
      <t>ブッカダカ</t>
    </rPh>
    <rPh sb="4" eb="6">
      <t>タイサク</t>
    </rPh>
    <rPh sb="7" eb="9">
      <t>カンゼイ</t>
    </rPh>
    <rPh sb="9" eb="11">
      <t>タイサク</t>
    </rPh>
    <rPh sb="12" eb="14">
      <t>カシツケ</t>
    </rPh>
    <rPh sb="14" eb="17">
      <t>タイショウシャ</t>
    </rPh>
    <rPh sb="19" eb="20">
      <t>ヨウ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</si>
  <si>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</si>
  <si>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</si>
  <si>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</si>
  <si>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住所</t>
    <rPh sb="0" eb="2">
      <t>ジュウショ</t>
    </rPh>
    <phoneticPr fontId="1"/>
  </si>
  <si>
    <t>企業名</t>
    <rPh sb="0" eb="2">
      <t>キギョウ</t>
    </rPh>
    <rPh sb="2" eb="3">
      <t>メイ</t>
    </rPh>
    <phoneticPr fontId="1"/>
  </si>
  <si>
    <t>氏名又は代表者名</t>
    <rPh sb="0" eb="2">
      <t>シメイ</t>
    </rPh>
    <rPh sb="2" eb="3">
      <t>マタ</t>
    </rPh>
    <rPh sb="4" eb="7">
      <t>ダイヒョウシャ</t>
    </rPh>
    <rPh sb="7" eb="8">
      <t>メイ</t>
    </rPh>
    <phoneticPr fontId="1"/>
  </si>
  <si>
    <r>
      <t xml:space="preserve">１　融資申込区分 </t>
    </r>
    <r>
      <rPr>
        <sz val="9"/>
        <color indexed="8"/>
        <rFont val="HG丸ｺﾞｼｯｸM-PRO"/>
        <family val="3"/>
        <charset val="128"/>
      </rPr>
      <t>（該当するものに☑）</t>
    </r>
    <rPh sb="2" eb="4">
      <t>ユウシ</t>
    </rPh>
    <rPh sb="4" eb="5">
      <t>モウ</t>
    </rPh>
    <rPh sb="5" eb="6">
      <t>コ</t>
    </rPh>
    <rPh sb="6" eb="8">
      <t>クブン</t>
    </rPh>
    <rPh sb="10" eb="12">
      <t>ガイトウ</t>
    </rPh>
    <phoneticPr fontId="1"/>
  </si>
  <si>
    <t>区分</t>
    <rPh sb="0" eb="2">
      <t>クブン</t>
    </rPh>
    <phoneticPr fontId="1"/>
  </si>
  <si>
    <t>２　売上高又は収益性の状況（※内容を確認できる書類を添付のこと）</t>
    <rPh sb="2" eb="4">
      <t>ウリアゲ</t>
    </rPh>
    <rPh sb="4" eb="5">
      <t>ダカ</t>
    </rPh>
    <rPh sb="5" eb="6">
      <t>マタ</t>
    </rPh>
    <rPh sb="7" eb="10">
      <t>シュウエキセイ</t>
    </rPh>
    <rPh sb="11" eb="13">
      <t>ジョウキョウ</t>
    </rPh>
    <phoneticPr fontId="1"/>
  </si>
  <si>
    <r>
      <t xml:space="preserve">比較対象期
</t>
    </r>
    <r>
      <rPr>
        <sz val="9"/>
        <color indexed="8"/>
        <rFont val="ＭＳ 明朝"/>
        <family val="1"/>
        <charset val="128"/>
      </rPr>
      <t>（</t>
    </r>
    <r>
      <rPr>
        <sz val="9"/>
        <color indexed="8"/>
        <rFont val="ＭＳ 明朝"/>
        <family val="1"/>
        <charset val="128"/>
      </rPr>
      <t>前３か年のうち
いずれか同期</t>
    </r>
    <r>
      <rPr>
        <sz val="9"/>
        <color indexed="8"/>
        <rFont val="ＭＳ 明朝"/>
        <family val="1"/>
        <charset val="128"/>
      </rPr>
      <t>）</t>
    </r>
    <rPh sb="4" eb="5">
      <t>キ</t>
    </rPh>
    <rPh sb="7" eb="8">
      <t>ゼン</t>
    </rPh>
    <rPh sb="10" eb="11">
      <t>ネン</t>
    </rPh>
    <rPh sb="19" eb="21">
      <t>ドウキ</t>
    </rPh>
    <phoneticPr fontId="1"/>
  </si>
  <si>
    <r>
      <t xml:space="preserve">現状
</t>
    </r>
    <r>
      <rPr>
        <sz val="9"/>
        <color indexed="8"/>
        <rFont val="ＭＳ 明朝"/>
        <family val="1"/>
        <charset val="128"/>
      </rPr>
      <t>（最近３か月）</t>
    </r>
    <rPh sb="4" eb="6">
      <t>サイキン</t>
    </rPh>
    <rPh sb="8" eb="9">
      <t>ゲツ</t>
    </rPh>
    <phoneticPr fontId="1"/>
  </si>
  <si>
    <t>増減率等</t>
    <rPh sb="0" eb="2">
      <t>ゾウゲン</t>
    </rPh>
    <rPh sb="2" eb="3">
      <t>リツ</t>
    </rPh>
    <rPh sb="3" eb="4">
      <t>トウ</t>
    </rPh>
    <phoneticPr fontId="1"/>
  </si>
  <si>
    <t>～</t>
    <phoneticPr fontId="1"/>
  </si>
  <si>
    <t>売上高</t>
    <rPh sb="0" eb="2">
      <t>ウリアゲ</t>
    </rPh>
    <rPh sb="2" eb="3">
      <t>ダカ</t>
    </rPh>
    <phoneticPr fontId="1"/>
  </si>
  <si>
    <t>千円</t>
    <rPh sb="0" eb="2">
      <t>センエン</t>
    </rPh>
    <phoneticPr fontId="1"/>
  </si>
  <si>
    <t>％</t>
    <phoneticPr fontId="6"/>
  </si>
  <si>
    <t>営業利益</t>
    <rPh sb="0" eb="2">
      <t>エイギョウ</t>
    </rPh>
    <rPh sb="2" eb="4">
      <t>リエキ</t>
    </rPh>
    <phoneticPr fontId="1"/>
  </si>
  <si>
    <t>収益性</t>
    <rPh sb="0" eb="3">
      <t>シュウエキセイ</t>
    </rPh>
    <phoneticPr fontId="1"/>
  </si>
  <si>
    <t>％</t>
    <phoneticPr fontId="1"/>
  </si>
  <si>
    <t>pt</t>
    <phoneticPr fontId="6"/>
  </si>
  <si>
    <t>注1）収益性＝営業利益÷売上高　注2）３か月＝３か月間の合計値　注3）関税対策の場合、売上高のみ記載</t>
    <rPh sb="0" eb="1">
      <t>チュウ</t>
    </rPh>
    <rPh sb="3" eb="6">
      <t>シュウエキセイ</t>
    </rPh>
    <rPh sb="7" eb="9">
      <t>エイギョウ</t>
    </rPh>
    <rPh sb="9" eb="11">
      <t>リエキ</t>
    </rPh>
    <rPh sb="12" eb="14">
      <t>ウリアゲ</t>
    </rPh>
    <rPh sb="14" eb="15">
      <t>ダカ</t>
    </rPh>
    <rPh sb="32" eb="33">
      <t>チュウ</t>
    </rPh>
    <rPh sb="35" eb="37">
      <t>カンゼイ</t>
    </rPh>
    <rPh sb="37" eb="39">
      <t>タイサク</t>
    </rPh>
    <rPh sb="40" eb="42">
      <t>バアイ</t>
    </rPh>
    <rPh sb="43" eb="45">
      <t>ウリアゲ</t>
    </rPh>
    <rPh sb="45" eb="46">
      <t>ダカ</t>
    </rPh>
    <rPh sb="48" eb="50">
      <t>キサイ</t>
    </rPh>
    <phoneticPr fontId="1"/>
  </si>
  <si>
    <t>３　物価高又は関税の影響</t>
    <rPh sb="2" eb="5">
      <t>ブッカダカ</t>
    </rPh>
    <rPh sb="5" eb="6">
      <t>マタ</t>
    </rPh>
    <rPh sb="7" eb="9">
      <t>カンゼイ</t>
    </rPh>
    <rPh sb="10" eb="12">
      <t>エイキョウ</t>
    </rPh>
    <phoneticPr fontId="1"/>
  </si>
  <si>
    <t>現状の問題点・課題及びその背景</t>
    <phoneticPr fontId="1"/>
  </si>
  <si>
    <t>（物価高騰又は関税等の影響）</t>
    <rPh sb="1" eb="3">
      <t>ブッカ</t>
    </rPh>
    <rPh sb="3" eb="5">
      <t>コウトウ</t>
    </rPh>
    <rPh sb="5" eb="6">
      <t>マタ</t>
    </rPh>
    <rPh sb="7" eb="9">
      <t>カンゼイ</t>
    </rPh>
    <rPh sb="9" eb="10">
      <t>ナド</t>
    </rPh>
    <rPh sb="11" eb="13">
      <t>エイキョウ</t>
    </rPh>
    <phoneticPr fontId="1"/>
  </si>
  <si>
    <t>４　事業の経営向上計画（策定していない場合は記載不要）</t>
    <rPh sb="2" eb="4">
      <t>ジギョウ</t>
    </rPh>
    <rPh sb="5" eb="7">
      <t>ケイエイ</t>
    </rPh>
    <rPh sb="7" eb="9">
      <t>コウジョウ</t>
    </rPh>
    <rPh sb="9" eb="11">
      <t>ケイカク</t>
    </rPh>
    <rPh sb="12" eb="14">
      <t>サクテイ</t>
    </rPh>
    <rPh sb="19" eb="21">
      <t>バアイ</t>
    </rPh>
    <rPh sb="22" eb="24">
      <t>キサイ</t>
    </rPh>
    <rPh sb="24" eb="26">
      <t>フヨウ</t>
    </rPh>
    <phoneticPr fontId="1"/>
  </si>
  <si>
    <t>具体的な
経営向上策</t>
    <rPh sb="0" eb="3">
      <t>グタイテキ</t>
    </rPh>
    <rPh sb="5" eb="7">
      <t>ケイエイ</t>
    </rPh>
    <rPh sb="7" eb="9">
      <t>コウジョウ</t>
    </rPh>
    <rPh sb="9" eb="10">
      <t>サク</t>
    </rPh>
    <phoneticPr fontId="1"/>
  </si>
  <si>
    <t>売上高又は収益性の
推移見込み</t>
    <rPh sb="0" eb="2">
      <t>ウリアゲ</t>
    </rPh>
    <rPh sb="2" eb="3">
      <t>ダカ</t>
    </rPh>
    <rPh sb="3" eb="4">
      <t>マタ</t>
    </rPh>
    <rPh sb="5" eb="8">
      <t>シュウエキセイ</t>
    </rPh>
    <rPh sb="10" eb="12">
      <t>スイイ</t>
    </rPh>
    <rPh sb="12" eb="14">
      <t>ミコ</t>
    </rPh>
    <phoneticPr fontId="1"/>
  </si>
  <si>
    <t>今期</t>
    <rPh sb="0" eb="2">
      <t>コンキ</t>
    </rPh>
    <phoneticPr fontId="1"/>
  </si>
  <si>
    <t>翌期</t>
    <rPh sb="0" eb="1">
      <t>ヨク</t>
    </rPh>
    <rPh sb="1" eb="2">
      <t>キ</t>
    </rPh>
    <phoneticPr fontId="1"/>
  </si>
  <si>
    <t>２期</t>
    <rPh sb="1" eb="2">
      <t>キ</t>
    </rPh>
    <phoneticPr fontId="1"/>
  </si>
  <si>
    <t>３期</t>
    <rPh sb="1" eb="2">
      <t>キ</t>
    </rPh>
    <phoneticPr fontId="1"/>
  </si>
  <si>
    <t>売上高又は収益性が向上する具体的根拠及び効果</t>
    <rPh sb="0" eb="2">
      <t>ウリアゲ</t>
    </rPh>
    <rPh sb="2" eb="3">
      <t>ダカ</t>
    </rPh>
    <rPh sb="3" eb="4">
      <t>マタ</t>
    </rPh>
    <rPh sb="5" eb="8">
      <t>シュウエキセイ</t>
    </rPh>
    <rPh sb="9" eb="11">
      <t>コウジョウ</t>
    </rPh>
    <rPh sb="13" eb="16">
      <t>グタイテキ</t>
    </rPh>
    <rPh sb="16" eb="18">
      <t>コンキョ</t>
    </rPh>
    <rPh sb="18" eb="19">
      <t>オヨ</t>
    </rPh>
    <rPh sb="20" eb="22">
      <t>コウカ</t>
    </rPh>
    <phoneticPr fontId="1"/>
  </si>
  <si>
    <r>
      <t>（物価高対策</t>
    </r>
    <r>
      <rPr>
        <strike/>
        <sz val="11"/>
        <color rgb="FFFF0000"/>
        <rFont val="ＭＳ Ｐゴシック"/>
        <family val="3"/>
        <charset val="128"/>
      </rPr>
      <t>・関税対策（貸付対象者ア）</t>
    </r>
    <r>
      <rPr>
        <sz val="11"/>
        <color theme="1"/>
        <rFont val="ＭＳ Ｐゴシック"/>
        <family val="3"/>
        <charset val="128"/>
      </rPr>
      <t>用）</t>
    </r>
    <rPh sb="1" eb="4">
      <t>ブッカダカ</t>
    </rPh>
    <rPh sb="4" eb="6">
      <t>タイサク</t>
    </rPh>
    <rPh sb="7" eb="9">
      <t>カンゼイ</t>
    </rPh>
    <rPh sb="9" eb="11">
      <t>タイサク</t>
    </rPh>
    <rPh sb="12" eb="14">
      <t>カシツケ</t>
    </rPh>
    <rPh sb="14" eb="17">
      <t>タイショウシャ</t>
    </rPh>
    <rPh sb="19" eb="20">
      <t>ヨウ</t>
    </rPh>
    <phoneticPr fontId="1"/>
  </si>
  <si>
    <r>
      <t xml:space="preserve">１　融資申込区分 </t>
    </r>
    <r>
      <rPr>
        <strike/>
        <sz val="9"/>
        <color rgb="FFFF0000"/>
        <rFont val="HG丸ｺﾞｼｯｸM-PRO"/>
        <family val="3"/>
        <charset val="128"/>
      </rPr>
      <t>（該当するものに☑）</t>
    </r>
    <rPh sb="2" eb="4">
      <t>ユウシ</t>
    </rPh>
    <rPh sb="4" eb="5">
      <t>モウ</t>
    </rPh>
    <rPh sb="5" eb="6">
      <t>コ</t>
    </rPh>
    <rPh sb="6" eb="8">
      <t>クブン</t>
    </rPh>
    <rPh sb="10" eb="12">
      <t>ガイトウ</t>
    </rPh>
    <phoneticPr fontId="1"/>
  </si>
  <si>
    <r>
      <rPr>
        <sz val="11"/>
        <color rgb="FFFF0000"/>
        <rFont val="HG丸ｺﾞｼｯｸM-PRO"/>
        <family val="3"/>
        <charset val="128"/>
      </rPr>
      <t>１</t>
    </r>
    <r>
      <rPr>
        <strike/>
        <sz val="11"/>
        <color rgb="FFFF0000"/>
        <rFont val="HG丸ｺﾞｼｯｸM-PRO"/>
        <family val="3"/>
        <charset val="128"/>
      </rPr>
      <t>２</t>
    </r>
    <r>
      <rPr>
        <sz val="11"/>
        <color theme="1"/>
        <rFont val="HG丸ｺﾞｼｯｸM-PRO"/>
        <family val="3"/>
        <charset val="128"/>
      </rPr>
      <t>　売上高又は収益性の状況（※内容を確認できる書類を添付のこと）</t>
    </r>
    <rPh sb="3" eb="5">
      <t>ウリアゲ</t>
    </rPh>
    <rPh sb="5" eb="6">
      <t>ダカ</t>
    </rPh>
    <rPh sb="6" eb="7">
      <t>マタ</t>
    </rPh>
    <rPh sb="8" eb="11">
      <t>シュウエキセイ</t>
    </rPh>
    <rPh sb="12" eb="14">
      <t>ジョウキョウ</t>
    </rPh>
    <phoneticPr fontId="1"/>
  </si>
  <si>
    <r>
      <t xml:space="preserve">比較対象期
</t>
    </r>
    <r>
      <rPr>
        <sz val="9"/>
        <color indexed="8"/>
        <rFont val="ＭＳ 明朝"/>
        <family val="1"/>
        <charset val="128"/>
      </rPr>
      <t>（</t>
    </r>
    <r>
      <rPr>
        <sz val="9"/>
        <color indexed="8"/>
        <rFont val="ＭＳ 明朝"/>
        <family val="1"/>
        <charset val="128"/>
      </rPr>
      <t>前</t>
    </r>
    <r>
      <rPr>
        <strike/>
        <sz val="9"/>
        <color rgb="FFFF0000"/>
        <rFont val="ＭＳ 明朝"/>
        <family val="1"/>
        <charset val="128"/>
      </rPr>
      <t>３か</t>
    </r>
    <r>
      <rPr>
        <sz val="9"/>
        <color indexed="8"/>
        <rFont val="ＭＳ 明朝"/>
        <family val="1"/>
        <charset val="128"/>
      </rPr>
      <t>年</t>
    </r>
    <r>
      <rPr>
        <strike/>
        <sz val="9"/>
        <color rgb="FFFF0000"/>
        <rFont val="ＭＳ 明朝"/>
        <family val="1"/>
        <charset val="128"/>
      </rPr>
      <t>のうち
いずれか</t>
    </r>
    <r>
      <rPr>
        <sz val="9"/>
        <color indexed="8"/>
        <rFont val="ＭＳ 明朝"/>
        <family val="1"/>
        <charset val="128"/>
      </rPr>
      <t>同期</t>
    </r>
    <r>
      <rPr>
        <sz val="9"/>
        <color indexed="8"/>
        <rFont val="ＭＳ 明朝"/>
        <family val="1"/>
        <charset val="128"/>
      </rPr>
      <t>）</t>
    </r>
    <rPh sb="4" eb="5">
      <t>キ</t>
    </rPh>
    <rPh sb="7" eb="8">
      <t>ゼン</t>
    </rPh>
    <rPh sb="10" eb="11">
      <t>ネン</t>
    </rPh>
    <rPh sb="19" eb="21">
      <t>ドウキ</t>
    </rPh>
    <phoneticPr fontId="1"/>
  </si>
  <si>
    <t>利率</t>
    <rPh sb="0" eb="2">
      <t>リリツ</t>
    </rPh>
    <phoneticPr fontId="28"/>
  </si>
  <si>
    <r>
      <t>注1）収益性＝営業利益÷売上高　注2）３か月＝３か月間の合計値</t>
    </r>
    <r>
      <rPr>
        <strike/>
        <u/>
        <sz val="10"/>
        <color rgb="FFFF0000"/>
        <rFont val="ＭＳ 明朝"/>
        <family val="1"/>
        <charset val="128"/>
      </rPr>
      <t>　注3）関税対策の場合、売上高のみ記載</t>
    </r>
    <rPh sb="0" eb="1">
      <t>チュウ</t>
    </rPh>
    <rPh sb="3" eb="6">
      <t>シュウエキセイ</t>
    </rPh>
    <rPh sb="7" eb="9">
      <t>エイギョウ</t>
    </rPh>
    <rPh sb="9" eb="11">
      <t>リエキ</t>
    </rPh>
    <rPh sb="12" eb="14">
      <t>ウリアゲ</t>
    </rPh>
    <rPh sb="14" eb="15">
      <t>ダカ</t>
    </rPh>
    <rPh sb="32" eb="33">
      <t>チュウ</t>
    </rPh>
    <rPh sb="35" eb="37">
      <t>カンゼイ</t>
    </rPh>
    <rPh sb="37" eb="39">
      <t>タイサク</t>
    </rPh>
    <rPh sb="40" eb="42">
      <t>バアイ</t>
    </rPh>
    <rPh sb="43" eb="45">
      <t>ウリアゲ</t>
    </rPh>
    <rPh sb="45" eb="46">
      <t>ダカ</t>
    </rPh>
    <rPh sb="48" eb="50">
      <t>キサイ</t>
    </rPh>
    <phoneticPr fontId="1"/>
  </si>
  <si>
    <r>
      <rPr>
        <sz val="11"/>
        <color rgb="FFFF0000"/>
        <rFont val="HG丸ｺﾞｼｯｸM-PRO"/>
        <family val="3"/>
        <charset val="128"/>
      </rPr>
      <t>２</t>
    </r>
    <r>
      <rPr>
        <strike/>
        <sz val="11"/>
        <color rgb="FFFF0000"/>
        <rFont val="HG丸ｺﾞｼｯｸM-PRO"/>
        <family val="3"/>
        <charset val="128"/>
      </rPr>
      <t>３</t>
    </r>
    <r>
      <rPr>
        <sz val="11"/>
        <color theme="1"/>
        <rFont val="HG丸ｺﾞｼｯｸM-PRO"/>
        <family val="3"/>
        <charset val="128"/>
      </rPr>
      <t>　物価高</t>
    </r>
    <r>
      <rPr>
        <strike/>
        <sz val="11"/>
        <color rgb="FFFF0000"/>
        <rFont val="HG丸ｺﾞｼｯｸM-PRO"/>
        <family val="3"/>
        <charset val="128"/>
      </rPr>
      <t>又は関税</t>
    </r>
    <r>
      <rPr>
        <sz val="11"/>
        <color theme="1"/>
        <rFont val="HG丸ｺﾞｼｯｸM-PRO"/>
        <family val="3"/>
        <charset val="128"/>
      </rPr>
      <t>の影響</t>
    </r>
    <rPh sb="3" eb="6">
      <t>ブッカダカ</t>
    </rPh>
    <rPh sb="6" eb="7">
      <t>マタ</t>
    </rPh>
    <rPh sb="8" eb="10">
      <t>カンゼイ</t>
    </rPh>
    <rPh sb="11" eb="13">
      <t>エイキョウ</t>
    </rPh>
    <phoneticPr fontId="1"/>
  </si>
  <si>
    <r>
      <t>（物価高騰</t>
    </r>
    <r>
      <rPr>
        <strike/>
        <sz val="11"/>
        <color rgb="FFFF0000"/>
        <rFont val="HG丸ｺﾞｼｯｸM-PRO"/>
        <family val="3"/>
        <charset val="128"/>
      </rPr>
      <t>又は関税等</t>
    </r>
    <r>
      <rPr>
        <sz val="11"/>
        <color theme="1"/>
        <rFont val="HG丸ｺﾞｼｯｸM-PRO"/>
        <family val="3"/>
        <charset val="128"/>
      </rPr>
      <t>の影響）</t>
    </r>
    <rPh sb="1" eb="3">
      <t>ブッカ</t>
    </rPh>
    <rPh sb="3" eb="5">
      <t>コウトウ</t>
    </rPh>
    <rPh sb="5" eb="6">
      <t>マタ</t>
    </rPh>
    <rPh sb="7" eb="9">
      <t>カンゼイ</t>
    </rPh>
    <rPh sb="9" eb="10">
      <t>ナド</t>
    </rPh>
    <rPh sb="11" eb="13">
      <t>エイキョウ</t>
    </rPh>
    <phoneticPr fontId="1"/>
  </si>
  <si>
    <r>
      <rPr>
        <sz val="11"/>
        <color rgb="FFFF0000"/>
        <rFont val="HG丸ｺﾞｼｯｸM-PRO"/>
        <family val="3"/>
        <charset val="128"/>
      </rPr>
      <t>３</t>
    </r>
    <r>
      <rPr>
        <strike/>
        <sz val="11"/>
        <color rgb="FFFF0000"/>
        <rFont val="HG丸ｺﾞｼｯｸM-PRO"/>
        <family val="3"/>
        <charset val="128"/>
      </rPr>
      <t>４</t>
    </r>
    <r>
      <rPr>
        <sz val="11"/>
        <color theme="1"/>
        <rFont val="HG丸ｺﾞｼｯｸM-PRO"/>
        <family val="3"/>
        <charset val="128"/>
      </rPr>
      <t>　事業の経営向上計画（策定していない場合は記載不要）</t>
    </r>
    <rPh sb="3" eb="5">
      <t>ジギョウ</t>
    </rPh>
    <rPh sb="6" eb="8">
      <t>ケイエイ</t>
    </rPh>
    <rPh sb="8" eb="10">
      <t>コウジョウ</t>
    </rPh>
    <rPh sb="10" eb="12">
      <t>ケイカク</t>
    </rPh>
    <rPh sb="13" eb="15">
      <t>サクテイ</t>
    </rPh>
    <rPh sb="20" eb="22">
      <t>バアイ</t>
    </rPh>
    <rPh sb="23" eb="25">
      <t>キサイ</t>
    </rPh>
    <rPh sb="25" eb="27">
      <t>フヨウ</t>
    </rPh>
    <phoneticPr fontId="1"/>
  </si>
  <si>
    <t>（様式第14号の３）</t>
    <rPh sb="1" eb="3">
      <t>ヨウシキダ</t>
    </rPh>
    <rPh sb="3" eb="4">
      <t>ダイゴ</t>
    </rPh>
    <rPh sb="6" eb="7">
      <t>ゴウ</t>
    </rPh>
    <phoneticPr fontId="1"/>
  </si>
  <si>
    <t>経　営　向　上　計　画　書</t>
    <rPh sb="0" eb="1">
      <t>ケイエ</t>
    </rPh>
    <rPh sb="2" eb="3">
      <t>エイム</t>
    </rPh>
    <rPh sb="4" eb="5">
      <t>ムカイウ</t>
    </rPh>
    <rPh sb="6" eb="7">
      <t>ウエケ</t>
    </rPh>
    <rPh sb="8" eb="9">
      <t>ケイガ</t>
    </rPh>
    <rPh sb="10" eb="11">
      <t>ガシ</t>
    </rPh>
    <rPh sb="12" eb="13">
      <t>ショ</t>
    </rPh>
    <phoneticPr fontId="1"/>
  </si>
  <si>
    <t>（関税対策（貸付対象者イ）用）</t>
    <rPh sb="1" eb="3">
      <t>カンゼイタ</t>
    </rPh>
    <rPh sb="3" eb="5">
      <t>タイサクカ</t>
    </rPh>
    <rPh sb="6" eb="8">
      <t>カシツケタ</t>
    </rPh>
    <rPh sb="8" eb="11">
      <t>タイショウシャヨ</t>
    </rPh>
    <rPh sb="13" eb="14">
      <t>ヨウ</t>
    </rPh>
    <phoneticPr fontId="1"/>
  </si>
  <si>
    <t>年</t>
    <rPh sb="0" eb="0">
      <t>ネン</t>
    </rPh>
    <phoneticPr fontId="1"/>
  </si>
  <si>
    <t>月</t>
    <rPh sb="0" eb="0">
      <t>ガツ</t>
    </rPh>
    <phoneticPr fontId="1"/>
  </si>
  <si>
    <t>日</t>
    <rPh sb="0" eb="0">
      <t>ヒ</t>
    </rPh>
    <phoneticPr fontId="1"/>
  </si>
  <si>
    <t>住所</t>
    <rPh sb="0" eb="1">
      <t>ジュウショ</t>
    </rPh>
    <phoneticPr fontId="1"/>
  </si>
  <si>
    <t>企業名</t>
    <rPh sb="0" eb="2">
      <t>キギョウメ</t>
    </rPh>
    <rPh sb="2" eb="3">
      <t>メイ</t>
    </rPh>
    <phoneticPr fontId="1"/>
  </si>
  <si>
    <t>氏名又は代表者名</t>
    <rPh sb="0" eb="2">
      <t>シメイマ</t>
    </rPh>
    <rPh sb="2" eb="3">
      <t>マタダ</t>
    </rPh>
    <rPh sb="4" eb="7">
      <t>ダイヒョウシャメ</t>
    </rPh>
    <rPh sb="7" eb="8">
      <t>メイ</t>
    </rPh>
    <phoneticPr fontId="1"/>
  </si>
  <si>
    <t>１　売上高の状況（※内容を確認できる書類を添付のこと）</t>
    <rPh sb="2" eb="4">
      <t>ウリアゲダ</t>
    </rPh>
    <rPh sb="4" eb="5">
      <t>ダカジ</t>
    </rPh>
    <rPh sb="6" eb="8">
      <t>ジョウキョウ</t>
    </rPh>
    <phoneticPr fontId="1"/>
  </si>
  <si>
    <r>
      <t xml:space="preserve">比較対象期①
</t>
    </r>
    <r>
      <rPr>
        <sz val="9"/>
        <color indexed="8"/>
        <rFont val="ＭＳ 明朝"/>
        <family val="1"/>
        <charset val="128"/>
      </rPr>
      <t>（前年同期
　の２か月分）</t>
    </r>
    <rPh sb="4" eb="5">
      <t>キゼ</t>
    </rPh>
    <rPh sb="8" eb="9">
      <t>ゼンネ</t>
    </rPh>
    <rPh sb="9" eb="10">
      <t>ネンド</t>
    </rPh>
    <rPh sb="10" eb="12">
      <t>ドウキゲ</t>
    </rPh>
    <rPh sb="17" eb="18">
      <t>ゲツブ</t>
    </rPh>
    <rPh sb="18" eb="19">
      <t>ブン</t>
    </rPh>
    <phoneticPr fontId="1"/>
  </si>
  <si>
    <r>
      <t xml:space="preserve">現状①
</t>
    </r>
    <r>
      <rPr>
        <sz val="10"/>
        <color indexed="8"/>
        <rFont val="ＭＳ 明朝"/>
        <family val="1"/>
        <charset val="128"/>
      </rPr>
      <t>（最近２か月</t>
    </r>
    <r>
      <rPr>
        <sz val="11"/>
        <color indexed="8"/>
        <rFont val="ＭＳ 明朝"/>
        <family val="1"/>
        <charset val="128"/>
      </rPr>
      <t>）</t>
    </r>
    <phoneticPr fontId="8"/>
  </si>
  <si>
    <r>
      <t xml:space="preserve">比較対象期②
</t>
    </r>
    <r>
      <rPr>
        <sz val="9"/>
        <color indexed="8"/>
        <rFont val="ＭＳ 明朝"/>
        <family val="1"/>
        <charset val="128"/>
      </rPr>
      <t>（前年同期
　の３か月分）</t>
    </r>
    <rPh sb="17" eb="18">
      <t>ゲツブ</t>
    </rPh>
    <rPh sb="18" eb="19">
      <t>ブン</t>
    </rPh>
    <phoneticPr fontId="1"/>
  </si>
  <si>
    <r>
      <t xml:space="preserve">見込②
</t>
    </r>
    <r>
      <rPr>
        <sz val="9"/>
        <color indexed="8"/>
        <rFont val="ＭＳ 明朝"/>
        <family val="1"/>
        <charset val="128"/>
      </rPr>
      <t>（最近２か月と１か月の見込を含む３か月）</t>
    </r>
    <rPh sb="0" eb="2">
      <t>ミコミサ</t>
    </rPh>
    <rPh sb="5" eb="7">
      <t>サイキンゲ</t>
    </rPh>
    <rPh sb="9" eb="10">
      <t>ゲツゴ</t>
    </rPh>
    <rPh sb="13" eb="14">
      <t>ゲツミ</t>
    </rPh>
    <rPh sb="15" eb="17">
      <t>ミコミフ</t>
    </rPh>
    <rPh sb="18" eb="19">
      <t>フクゲ</t>
    </rPh>
    <rPh sb="22" eb="23">
      <t>ゲツ</t>
    </rPh>
    <phoneticPr fontId="1"/>
  </si>
  <si>
    <t>～</t>
  </si>
  <si>
    <t>月</t>
    <rPh sb="0" eb="0">
      <t>ツキ</t>
    </rPh>
    <phoneticPr fontId="1"/>
  </si>
  <si>
    <t>売上高</t>
    <rPh sb="0" eb="2">
      <t>ウリアゲダ</t>
    </rPh>
    <rPh sb="2" eb="3">
      <t>ダカ</t>
    </rPh>
    <phoneticPr fontId="1"/>
  </si>
  <si>
    <t>千円</t>
    <rPh sb="0" eb="1">
      <t>センエン</t>
    </rPh>
    <phoneticPr fontId="1"/>
  </si>
  <si>
    <t>増減率等</t>
  </si>
  <si>
    <t>①</t>
  </si>
  <si>
    <t>％</t>
  </si>
  <si>
    <t>②</t>
  </si>
  <si>
    <t>注1）２か月＝２か月間の合計値、3か月＝3か月間の合計値</t>
    <rPh sb="0" eb="1">
      <t>チュウゲ</t>
    </rPh>
    <rPh sb="5" eb="6">
      <t>ゲツゲ</t>
    </rPh>
    <rPh sb="9" eb="11">
      <t>ゲツカンゴ</t>
    </rPh>
    <rPh sb="12" eb="15">
      <t>ゴウケイチゲ</t>
    </rPh>
    <rPh sb="18" eb="19">
      <t>ゲツゲ</t>
    </rPh>
    <rPh sb="22" eb="24">
      <t>ゲツカンゴ</t>
    </rPh>
    <rPh sb="25" eb="28">
      <t>ゴウケイチ</t>
    </rPh>
    <phoneticPr fontId="1"/>
  </si>
  <si>
    <t>２　米国関税措置の影響</t>
    <rPh sb="2" eb="4">
      <t>ベイコクカ</t>
    </rPh>
    <rPh sb="4" eb="6">
      <t>カンゼイソ</t>
    </rPh>
    <rPh sb="6" eb="8">
      <t>ソチエ</t>
    </rPh>
    <rPh sb="9" eb="11">
      <t>エイキョウ</t>
    </rPh>
    <phoneticPr fontId="1"/>
  </si>
  <si>
    <t>現状の問題点・課題及びその背景</t>
  </si>
  <si>
    <t>（米国関税措置の影響）</t>
    <rPh sb="1" eb="7">
      <t>ベイコクカンゼイソチエ</t>
    </rPh>
    <rPh sb="8" eb="10">
      <t>エイキョウ</t>
    </rPh>
    <phoneticPr fontId="1"/>
  </si>
  <si>
    <t>３　事業の経営向上計画（策定していない場合は記載不要）</t>
    <rPh sb="2" eb="4">
      <t>ジギョウケ</t>
    </rPh>
    <rPh sb="5" eb="7">
      <t>ケイエイコ</t>
    </rPh>
    <rPh sb="7" eb="9">
      <t>コウジョウケ</t>
    </rPh>
    <rPh sb="9" eb="11">
      <t>ケイカクサ</t>
    </rPh>
    <rPh sb="12" eb="14">
      <t>サクテイバ</t>
    </rPh>
    <rPh sb="19" eb="21">
      <t>バアイキ</t>
    </rPh>
    <rPh sb="22" eb="24">
      <t>キサイフ</t>
    </rPh>
    <rPh sb="24" eb="26">
      <t>フヨウ</t>
    </rPh>
    <phoneticPr fontId="1"/>
  </si>
  <si>
    <t>具体的な
経営向上策</t>
    <rPh sb="0" eb="3">
      <t>グタイテキケ</t>
    </rPh>
    <rPh sb="5" eb="7">
      <t>ケイエイコ</t>
    </rPh>
    <rPh sb="7" eb="9">
      <t>コウジョウサ</t>
    </rPh>
    <rPh sb="9" eb="10">
      <t>サク</t>
    </rPh>
    <phoneticPr fontId="1"/>
  </si>
  <si>
    <t>売上高推移見込み</t>
    <rPh sb="0" eb="2">
      <t>ウリアゲダ</t>
    </rPh>
    <rPh sb="2" eb="3">
      <t>ダカス</t>
    </rPh>
    <rPh sb="3" eb="5">
      <t>スイイミ</t>
    </rPh>
    <rPh sb="5" eb="7">
      <t>ミコ</t>
    </rPh>
    <phoneticPr fontId="1"/>
  </si>
  <si>
    <t>今期</t>
    <rPh sb="0" eb="1">
      <t>コンキ</t>
    </rPh>
    <phoneticPr fontId="1"/>
  </si>
  <si>
    <t>翌期</t>
    <rPh sb="0" eb="1">
      <t>ヨクキ</t>
    </rPh>
    <rPh sb="1" eb="2">
      <t>キ</t>
    </rPh>
    <phoneticPr fontId="1"/>
  </si>
  <si>
    <t>売上高が向上する具体的根拠及び効果</t>
    <rPh sb="0" eb="2">
      <t>ウリアゲダ</t>
    </rPh>
    <rPh sb="2" eb="3">
      <t>ダカコ</t>
    </rPh>
    <rPh sb="4" eb="6">
      <t>コウジョウグ</t>
    </rPh>
    <rPh sb="8" eb="11">
      <t>グタイテキコ</t>
    </rPh>
    <rPh sb="11" eb="13">
      <t>コンキョオ</t>
    </rPh>
    <rPh sb="13" eb="14">
      <t>オヨコ</t>
    </rPh>
    <rPh sb="15" eb="17">
      <t>コウカ</t>
    </rPh>
    <phoneticPr fontId="1"/>
  </si>
  <si>
    <r>
      <t>（関税対策</t>
    </r>
    <r>
      <rPr>
        <strike/>
        <sz val="11"/>
        <color rgb="FFFF0000"/>
        <rFont val="ＭＳ Ｐゴシック"/>
        <family val="3"/>
        <charset val="128"/>
      </rPr>
      <t>（貸付対象者イ）</t>
    </r>
    <r>
      <rPr>
        <sz val="11"/>
        <color theme="1"/>
        <rFont val="ＭＳ Ｐゴシック"/>
        <family val="3"/>
        <charset val="128"/>
      </rPr>
      <t>用）</t>
    </r>
    <rPh sb="1" eb="3">
      <t>カンゼイタ</t>
    </rPh>
    <rPh sb="3" eb="5">
      <t>タイサクカ</t>
    </rPh>
    <rPh sb="6" eb="8">
      <t>カシツケタ</t>
    </rPh>
    <rPh sb="8" eb="11">
      <t>タイショウシャヨ</t>
    </rPh>
    <rPh sb="13" eb="14">
      <t>ヨウ</t>
    </rPh>
    <phoneticPr fontId="1"/>
  </si>
  <si>
    <t>貸付利率</t>
    <rPh sb="0" eb="4">
      <t>カシツケリリツ</t>
    </rPh>
    <phoneticPr fontId="28"/>
  </si>
  <si>
    <t>経営安定対策</t>
    <rPh sb="0" eb="6">
      <t>ケイエイアンテイタイサク</t>
    </rPh>
    <phoneticPr fontId="1"/>
  </si>
  <si>
    <t>特別経営安定対策</t>
    <rPh sb="0" eb="8">
      <t>トクベツケイエイアンテイタイサク</t>
    </rPh>
    <phoneticPr fontId="1"/>
  </si>
  <si>
    <t>１　セーフティネット保証７号に該当</t>
    <phoneticPr fontId="1"/>
  </si>
  <si>
    <t>①　セーフティネット保証１～６号及び８号のいずれかに該当</t>
    <phoneticPr fontId="1"/>
  </si>
  <si>
    <t>２　最近３か月間の売上高又は収益性が過去３年いずれかの同期に比べ０又は減少</t>
    <rPh sb="14" eb="17">
      <t>シュウエキセイ</t>
    </rPh>
    <phoneticPr fontId="1"/>
  </si>
  <si>
    <t>②　倒産企業との取引依存度が20％以上であって、当該倒産企業に対する回収困難な売掛金債権等を有する</t>
    <phoneticPr fontId="1"/>
  </si>
  <si>
    <t>３　最近６か月間の売上高又は収益性が前年同期に比べ０又は減少</t>
    <phoneticPr fontId="1"/>
  </si>
  <si>
    <t>③　倒産企業に対して300万円以上の回収困難な売掛金債権等を有する</t>
    <phoneticPr fontId="1"/>
  </si>
  <si>
    <t>４　直近決算期の収益性が１期又は２期前に比べ０又は減少</t>
    <phoneticPr fontId="1"/>
  </si>
  <si>
    <t>④　最近３か月間の売上高が前年同期に比べ５％以上減少</t>
    <phoneticPr fontId="1"/>
  </si>
  <si>
    <t>⑤　最近３か月間の売上高が前年同期に比べ０又は減少、直近決算期の収益性が０％以下、１期前の決算期の収益性－直近決算期の収益性≧1.5％</t>
    <rPh sb="38" eb="40">
      <t>イカ</t>
    </rPh>
    <phoneticPr fontId="1"/>
  </si>
  <si>
    <t>⑥　急激な為替相場の変動の影響に伴い、最近３か月のうちいずれか１か月の売上高又は収益性が、その前の１か月又は、前年同月に比べ５％以上減少</t>
    <phoneticPr fontId="1"/>
  </si>
  <si>
    <t>⑦　災害の影響を受け、災害発生後２か月のうち１か月の売上高又は収益性が、その前の月若しくは前年同月に比べ５％以上減少</t>
    <phoneticPr fontId="1"/>
  </si>
  <si>
    <t>注3）最近３か月とは、直近３か月の中で最新の書類（試算表等）が作成されている月及びその前の２か月のこと</t>
    <rPh sb="3" eb="5">
      <t>サイキン</t>
    </rPh>
    <rPh sb="7" eb="8">
      <t>ゲツ</t>
    </rPh>
    <rPh sb="11" eb="13">
      <t>チョッキン</t>
    </rPh>
    <rPh sb="15" eb="16">
      <t>ゲツ</t>
    </rPh>
    <rPh sb="17" eb="18">
      <t>ナカ</t>
    </rPh>
    <rPh sb="19" eb="21">
      <t>サイシン</t>
    </rPh>
    <rPh sb="22" eb="24">
      <t>ショルイ</t>
    </rPh>
    <rPh sb="25" eb="29">
      <t>シサンヒョウトウ</t>
    </rPh>
    <rPh sb="31" eb="33">
      <t>サクセイ</t>
    </rPh>
    <rPh sb="38" eb="39">
      <t>ツキ</t>
    </rPh>
    <rPh sb="39" eb="40">
      <t>オヨ</t>
    </rPh>
    <rPh sb="43" eb="44">
      <t>マエ</t>
    </rPh>
    <rPh sb="47" eb="48">
      <t>ゲツ</t>
    </rPh>
    <phoneticPr fontId="28"/>
  </si>
  <si>
    <r>
      <t>←</t>
    </r>
    <r>
      <rPr>
        <b/>
        <sz val="11"/>
        <color rgb="FFFFFF00"/>
        <rFont val="ＭＳ Ｐゴシック"/>
        <family val="3"/>
        <charset val="128"/>
        <scheme val="minor"/>
      </rPr>
      <t>直近３か月の例</t>
    </r>
    <r>
      <rPr>
        <sz val="11"/>
        <color rgb="FFFFFF00"/>
        <rFont val="ＭＳ Ｐゴシック"/>
        <family val="3"/>
        <charset val="128"/>
        <scheme val="minor"/>
      </rPr>
      <t>：４月に申込む場合、１～３月、12～２月、11～１月の期間のうち、試算表等で売上高等を確認できる期間で最も申込日に近い期間</t>
    </r>
    <rPh sb="1" eb="3">
      <t>チョッキン</t>
    </rPh>
    <rPh sb="5" eb="6">
      <t>ゲツ</t>
    </rPh>
    <rPh sb="7" eb="8">
      <t>レイ</t>
    </rPh>
    <phoneticPr fontId="28"/>
  </si>
  <si>
    <t>注1）２か月＝２か月間の合計値、３か月＝３か月間の合計値</t>
    <rPh sb="0" eb="1">
      <t>チュウゲ</t>
    </rPh>
    <rPh sb="5" eb="6">
      <t>ゲツゲ</t>
    </rPh>
    <rPh sb="9" eb="11">
      <t>ゲツカンゴ</t>
    </rPh>
    <rPh sb="12" eb="15">
      <t>ゴウケイチゲ</t>
    </rPh>
    <rPh sb="18" eb="19">
      <t>ゲツゲ</t>
    </rPh>
    <rPh sb="22" eb="24">
      <t>ゲツカンゴ</t>
    </rPh>
    <rPh sb="25" eb="28">
      <t>ゴウケイチ</t>
    </rPh>
    <phoneticPr fontId="1"/>
  </si>
  <si>
    <t>注2）最近２か月とは、直近３か月の中で最新の書類（試算表等）が作成されている月及びその前の１か月のこと</t>
    <rPh sb="0" eb="1">
      <t>チュウゲ</t>
    </rPh>
    <rPh sb="3" eb="5">
      <t>サイキン</t>
    </rPh>
    <rPh sb="7" eb="8">
      <t>ゲツ</t>
    </rPh>
    <rPh sb="11" eb="13">
      <t>チョッキン</t>
    </rPh>
    <rPh sb="15" eb="16">
      <t>ゲツ</t>
    </rPh>
    <rPh sb="17" eb="18">
      <t>ナカ</t>
    </rPh>
    <rPh sb="19" eb="21">
      <t>サイシン</t>
    </rPh>
    <rPh sb="22" eb="24">
      <t>ショルイ</t>
    </rPh>
    <rPh sb="25" eb="28">
      <t>シサンヒョウ</t>
    </rPh>
    <rPh sb="28" eb="29">
      <t>トウ</t>
    </rPh>
    <rPh sb="31" eb="33">
      <t>サクセイ</t>
    </rPh>
    <rPh sb="38" eb="39">
      <t>ツキ</t>
    </rPh>
    <rPh sb="39" eb="40">
      <t>オヨ</t>
    </rPh>
    <rPh sb="43" eb="44">
      <t>マエ</t>
    </rPh>
    <rPh sb="47" eb="48">
      <t>ゲツ</t>
    </rPh>
    <phoneticPr fontId="1"/>
  </si>
  <si>
    <r>
      <t>←</t>
    </r>
    <r>
      <rPr>
        <b/>
        <sz val="11"/>
        <color rgb="FFFFFF00"/>
        <rFont val="ＭＳ Ｐゴシック"/>
        <family val="3"/>
        <charset val="128"/>
        <scheme val="minor"/>
      </rPr>
      <t>直近２か月の例</t>
    </r>
    <r>
      <rPr>
        <sz val="11"/>
        <color rgb="FFFFFF00"/>
        <rFont val="ＭＳ Ｐゴシック"/>
        <family val="3"/>
        <charset val="128"/>
        <scheme val="minor"/>
      </rPr>
      <t>：４月に申込む場合、２～３月、１～２月、12～１月の期間のうち、試算表等で売上高等を確認できる期間で最も申込日に近い期間</t>
    </r>
    <rPh sb="1" eb="3">
      <t>チョッキン</t>
    </rPh>
    <rPh sb="5" eb="6">
      <t>ゲツ</t>
    </rPh>
    <rPh sb="7" eb="8">
      <t>レイ</t>
    </rPh>
    <phoneticPr fontId="28"/>
  </si>
  <si>
    <r>
      <t xml:space="preserve">見込②
</t>
    </r>
    <r>
      <rPr>
        <sz val="9"/>
        <color indexed="8"/>
        <rFont val="ＭＳ 明朝"/>
        <family val="1"/>
        <charset val="128"/>
      </rPr>
      <t>（最近２か月と</t>
    </r>
    <r>
      <rPr>
        <sz val="9"/>
        <color rgb="FFFF0000"/>
        <rFont val="ＭＳ 明朝"/>
        <family val="1"/>
        <charset val="128"/>
      </rPr>
      <t>その後</t>
    </r>
    <r>
      <rPr>
        <sz val="9"/>
        <color indexed="8"/>
        <rFont val="ＭＳ 明朝"/>
        <family val="1"/>
        <charset val="128"/>
      </rPr>
      <t>１か月の見込を含む３か月）</t>
    </r>
    <rPh sb="0" eb="2">
      <t>ミコミサ</t>
    </rPh>
    <rPh sb="5" eb="7">
      <t>サイキンゲ</t>
    </rPh>
    <rPh sb="9" eb="10">
      <t>ゲツゴ</t>
    </rPh>
    <rPh sb="13" eb="14">
      <t>ゴ</t>
    </rPh>
    <rPh sb="16" eb="17">
      <t>ゲツミ</t>
    </rPh>
    <rPh sb="18" eb="20">
      <t>ミコミフ</t>
    </rPh>
    <rPh sb="21" eb="22">
      <t>フクゲ</t>
    </rPh>
    <rPh sb="25" eb="26">
      <t>ゲツ</t>
    </rPh>
    <phoneticPr fontId="1"/>
  </si>
  <si>
    <t>（物価高対策用）</t>
    <rPh sb="1" eb="4">
      <t>ブッカダカ</t>
    </rPh>
    <rPh sb="4" eb="6">
      <t>タイサク</t>
    </rPh>
    <rPh sb="6" eb="7">
      <t>ヨウ</t>
    </rPh>
    <phoneticPr fontId="1"/>
  </si>
  <si>
    <t>（物価高騰の影響）</t>
    <rPh sb="1" eb="3">
      <t>ブッカ</t>
    </rPh>
    <rPh sb="3" eb="5">
      <t>コウトウ</t>
    </rPh>
    <rPh sb="6" eb="8">
      <t>エイキョウ</t>
    </rPh>
    <phoneticPr fontId="1"/>
  </si>
  <si>
    <t>（関税対策用）</t>
    <rPh sb="1" eb="3">
      <t>カンゼイタ</t>
    </rPh>
    <rPh sb="3" eb="5">
      <t>タイサクカ</t>
    </rPh>
    <rPh sb="5" eb="6">
      <t>ヨウ</t>
    </rPh>
    <phoneticPr fontId="1"/>
  </si>
  <si>
    <r>
      <t xml:space="preserve">見込②
</t>
    </r>
    <r>
      <rPr>
        <sz val="9"/>
        <color theme="1"/>
        <rFont val="ＭＳ 明朝"/>
        <family val="1"/>
        <charset val="128"/>
      </rPr>
      <t>（最近２か月とその後１か月の見込を含む３か月）</t>
    </r>
    <rPh sb="0" eb="2">
      <t>ミコミサ</t>
    </rPh>
    <rPh sb="5" eb="7">
      <t>サイキンゲ</t>
    </rPh>
    <rPh sb="9" eb="10">
      <t>ゲツゴ</t>
    </rPh>
    <rPh sb="13" eb="14">
      <t>ゴ</t>
    </rPh>
    <rPh sb="16" eb="17">
      <t>ゲツミ</t>
    </rPh>
    <rPh sb="18" eb="20">
      <t>ミコミフ</t>
    </rPh>
    <rPh sb="21" eb="22">
      <t>フクゲ</t>
    </rPh>
    <rPh sb="25" eb="26">
      <t>ゲツ</t>
    </rPh>
    <phoneticPr fontId="1"/>
  </si>
  <si>
    <t>２　物価高の影響</t>
    <rPh sb="2" eb="5">
      <t>ブッカダカ</t>
    </rPh>
    <rPh sb="6" eb="8">
      <t>エイキョウ</t>
    </rPh>
    <phoneticPr fontId="1"/>
  </si>
  <si>
    <t>３　事業の経営向上計画（策定していない場合は記載不要）</t>
    <rPh sb="2" eb="4">
      <t>ジギョウ</t>
    </rPh>
    <rPh sb="5" eb="7">
      <t>ケイエイ</t>
    </rPh>
    <rPh sb="7" eb="9">
      <t>コウジョウ</t>
    </rPh>
    <rPh sb="9" eb="11">
      <t>ケイカク</t>
    </rPh>
    <rPh sb="12" eb="14">
      <t>サクテイ</t>
    </rPh>
    <rPh sb="19" eb="21">
      <t>バアイ</t>
    </rPh>
    <rPh sb="22" eb="24">
      <t>キサイ</t>
    </rPh>
    <rPh sb="24" eb="26">
      <t>フヨウ</t>
    </rPh>
    <phoneticPr fontId="1"/>
  </si>
  <si>
    <t>１　売上高又は収益性の状況（※内容を確認できる書類を添付のこと）</t>
    <rPh sb="2" eb="4">
      <t>ウリアゲ</t>
    </rPh>
    <rPh sb="4" eb="5">
      <t>ダカ</t>
    </rPh>
    <rPh sb="5" eb="6">
      <t>マタ</t>
    </rPh>
    <rPh sb="7" eb="10">
      <t>シュウエキセイ</t>
    </rPh>
    <rPh sb="11" eb="13">
      <t>ジョウキョウ</t>
    </rPh>
    <phoneticPr fontId="1"/>
  </si>
  <si>
    <r>
      <t xml:space="preserve">現状①
</t>
    </r>
    <r>
      <rPr>
        <sz val="10"/>
        <color indexed="8"/>
        <rFont val="ＭＳ 明朝"/>
        <family val="1"/>
        <charset val="128"/>
      </rPr>
      <t>（最近２か月</t>
    </r>
    <r>
      <rPr>
        <sz val="11"/>
        <color indexed="8"/>
        <rFont val="ＭＳ 明朝"/>
        <family val="1"/>
        <charset val="128"/>
      </rPr>
      <t>）</t>
    </r>
    <phoneticPr fontId="1"/>
  </si>
  <si>
    <t>営業利益</t>
    <rPh sb="0" eb="4">
      <t>エイギョウリエキ</t>
    </rPh>
    <phoneticPr fontId="28"/>
  </si>
  <si>
    <t>増減率(売上)</t>
    <rPh sb="4" eb="6">
      <t>ウリアゲ</t>
    </rPh>
    <phoneticPr fontId="28"/>
  </si>
  <si>
    <t>増減率(収益性)</t>
    <rPh sb="4" eb="7">
      <t>シュウエキセイ</t>
    </rPh>
    <phoneticPr fontId="28"/>
  </si>
  <si>
    <t>pt</t>
    <phoneticPr fontId="28"/>
  </si>
  <si>
    <t>収益性</t>
    <rPh sb="0" eb="3">
      <t>シュウエキセイ</t>
    </rPh>
    <phoneticPr fontId="28"/>
  </si>
  <si>
    <t>注1）収益性＝営業利益÷売上高　注2）２か月＝２か月間の合計値、３か月＝３か月間の合計値</t>
    <rPh sb="0" eb="1">
      <t>チュウ</t>
    </rPh>
    <rPh sb="3" eb="6">
      <t>シュウエキセイ</t>
    </rPh>
    <rPh sb="7" eb="9">
      <t>エイギョウ</t>
    </rPh>
    <rPh sb="9" eb="11">
      <t>リエキ</t>
    </rPh>
    <rPh sb="12" eb="14">
      <t>ウリアゲ</t>
    </rPh>
    <rPh sb="14" eb="15">
      <t>ダカ</t>
    </rPh>
    <rPh sb="16" eb="17">
      <t>チュウ</t>
    </rPh>
    <rPh sb="21" eb="22">
      <t>ゲツゲ</t>
    </rPh>
    <rPh sb="25" eb="27">
      <t>ゲツカンゴ</t>
    </rPh>
    <rPh sb="28" eb="31">
      <t>ゴウケイチゲ</t>
    </rPh>
    <rPh sb="34" eb="35">
      <t>ゲツゲ</t>
    </rPh>
    <rPh sb="38" eb="40">
      <t>ゲツカンゴ</t>
    </rPh>
    <rPh sb="41" eb="44">
      <t>ゴウケイチ</t>
    </rPh>
    <phoneticPr fontId="1"/>
  </si>
  <si>
    <t>注3）最近２か月とは、直近３か月の中で最新の書類（試算表等）が作成されている月及びその前の１か月のこと</t>
    <rPh sb="0" eb="1">
      <t>チュウゲ</t>
    </rPh>
    <rPh sb="3" eb="5">
      <t>サイキン</t>
    </rPh>
    <rPh sb="7" eb="8">
      <t>ゲツ</t>
    </rPh>
    <rPh sb="11" eb="13">
      <t>チョッキン</t>
    </rPh>
    <rPh sb="15" eb="16">
      <t>ゲツ</t>
    </rPh>
    <rPh sb="17" eb="18">
      <t>ナカ</t>
    </rPh>
    <rPh sb="19" eb="21">
      <t>サイシン</t>
    </rPh>
    <rPh sb="22" eb="24">
      <t>ショルイ</t>
    </rPh>
    <rPh sb="25" eb="28">
      <t>シサンヒョウ</t>
    </rPh>
    <rPh sb="28" eb="29">
      <t>トウ</t>
    </rPh>
    <rPh sb="31" eb="33">
      <t>サクセイ</t>
    </rPh>
    <rPh sb="38" eb="39">
      <t>ツキ</t>
    </rPh>
    <rPh sb="39" eb="40">
      <t>オヨ</t>
    </rPh>
    <rPh sb="43" eb="44">
      <t>マエ</t>
    </rPh>
    <rPh sb="47" eb="48">
      <t>ゲツ</t>
    </rPh>
    <phoneticPr fontId="1"/>
  </si>
  <si>
    <r>
      <t xml:space="preserve">比較対象期
</t>
    </r>
    <r>
      <rPr>
        <sz val="9"/>
        <color indexed="8"/>
        <rFont val="ＭＳ 明朝"/>
        <family val="1"/>
        <charset val="128"/>
      </rPr>
      <t>（前年同期）</t>
    </r>
    <rPh sb="4" eb="5">
      <t>キ</t>
    </rPh>
    <rPh sb="7" eb="8">
      <t>ゼン</t>
    </rPh>
    <rPh sb="8" eb="9">
      <t>ネン</t>
    </rPh>
    <rPh sb="9" eb="11">
      <t>ドウキ</t>
    </rPh>
    <phoneticPr fontId="1"/>
  </si>
  <si>
    <t>pt</t>
    <phoneticPr fontId="1"/>
  </si>
  <si>
    <t>注1）収益性＝営業利益÷売上高　注2）３か月＝３か月間の合計値</t>
    <rPh sb="0" eb="1">
      <t>チュウ</t>
    </rPh>
    <rPh sb="3" eb="6">
      <t>シュウエキセイ</t>
    </rPh>
    <rPh sb="7" eb="9">
      <t>エイギョウ</t>
    </rPh>
    <rPh sb="9" eb="11">
      <t>リエキ</t>
    </rPh>
    <rPh sb="12" eb="14">
      <t>ウリアゲ</t>
    </rPh>
    <rPh sb="14" eb="15">
      <t>ダカ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</si>
</sst>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"/>
    <numFmt numFmtId="177" formatCode="#,##0.0;[Red]\-#,##0.0"/>
    <numFmt numFmtId="178" formatCode="#,##0.0&quot;%&quot;"/>
    <numFmt numFmtId="179" formatCode="#,##0.0_ "/>
    <numFmt numFmtId="180" formatCode="#,##0_);[Red]\(#,##0\)"/>
    <numFmt numFmtId="181" formatCode="0.0%"/>
    <numFmt numFmtId="182" formatCode="#,##0.0_);[Red]\(#,##0.0\)"/>
  </numFmts>
  <fonts count="4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HG丸ｺﾞｼｯｸM-PRO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HG丸ｺﾞｼｯｸM-PRO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7"/>
      <color theme="1"/>
      <name val="ＭＳ Ｐゴシック"/>
      <family val="3"/>
      <charset val="128"/>
      <scheme val="minor"/>
    </font>
    <font>
      <sz val="11"/>
      <color theme="1"/>
      <name val="HG丸ｺﾞｼｯｸM-PRO"/>
      <family val="3"/>
      <charset val="128"/>
    </font>
    <font>
      <sz val="10"/>
      <color theme="1"/>
      <name val="ＭＳ 明朝"/>
      <family val="1"/>
      <charset val="128"/>
    </font>
    <font>
      <sz val="10"/>
      <color theme="1"/>
      <name val="HG丸ｺﾞｼｯｸM-PRO"/>
      <family val="3"/>
      <charset val="128"/>
    </font>
    <font>
      <sz val="10"/>
      <color rgb="FFFF0000"/>
      <name val="HG丸ｺﾞｼｯｸM-PRO"/>
      <family val="3"/>
      <charset val="128"/>
    </font>
    <font>
      <sz val="10"/>
      <color rgb="FFFF0000"/>
      <name val="ＭＳ Ｐゴシック"/>
      <family val="3"/>
      <charset val="128"/>
      <scheme val="minor"/>
    </font>
    <font>
      <sz val="9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0"/>
      <color theme="1"/>
      <name val="ＭＳ Ｐゴシック"/>
      <family val="3"/>
      <charset val="128"/>
      <scheme val="minor"/>
    </font>
    <font>
      <sz val="16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theme="1"/>
      <name val="HG丸ｺﾞｼｯｸM-PRO"/>
      <family val="3"/>
      <charset val="128"/>
    </font>
    <font>
      <u/>
      <sz val="10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trike/>
      <sz val="11"/>
      <color rgb="FFFF0000"/>
      <name val="ＭＳ Ｐゴシック"/>
      <family val="3"/>
      <charset val="128"/>
    </font>
    <font>
      <sz val="11"/>
      <color rgb="FFFF0000"/>
      <name val="HG丸ｺﾞｼｯｸM-PRO"/>
      <family val="3"/>
      <charset val="128"/>
    </font>
    <font>
      <strike/>
      <sz val="11"/>
      <color rgb="FFFF0000"/>
      <name val="HG丸ｺﾞｼｯｸM-PRO"/>
      <family val="3"/>
      <charset val="128"/>
    </font>
    <font>
      <strike/>
      <sz val="9"/>
      <color rgb="FFFF0000"/>
      <name val="HG丸ｺﾞｼｯｸM-PRO"/>
      <family val="3"/>
      <charset val="128"/>
    </font>
    <font>
      <strike/>
      <sz val="11"/>
      <color rgb="FFFF0000"/>
      <name val="ＭＳ 明朝"/>
      <family val="1"/>
      <charset val="128"/>
    </font>
    <font>
      <strike/>
      <u/>
      <sz val="10"/>
      <color rgb="FFFF0000"/>
      <name val="ＭＳ 明朝"/>
      <family val="1"/>
      <charset val="128"/>
    </font>
    <font>
      <strike/>
      <sz val="9"/>
      <color rgb="FFFF0000"/>
      <name val="ＭＳ 明朝"/>
      <family val="1"/>
      <charset val="128"/>
    </font>
    <font>
      <sz val="12"/>
      <color rgb="FFFF0000"/>
      <name val="HG丸ｺﾞｼｯｸM-PRO"/>
      <family val="3"/>
      <charset val="128"/>
    </font>
    <font>
      <sz val="14"/>
      <color rgb="FFFF0000"/>
      <name val="HG丸ｺﾞｼｯｸM-PRO"/>
      <family val="3"/>
      <charset val="128"/>
    </font>
    <font>
      <sz val="9"/>
      <color rgb="FF000000"/>
      <name val="Meiryo UI"/>
      <family val="3"/>
      <charset val="128"/>
    </font>
    <font>
      <u/>
      <sz val="10"/>
      <color rgb="FFFF000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1"/>
      <color rgb="FFFFFF00"/>
      <name val="ＭＳ Ｐゴシック"/>
      <family val="3"/>
      <charset val="128"/>
      <scheme val="minor"/>
    </font>
    <font>
      <b/>
      <sz val="11"/>
      <color rgb="FFFFFF00"/>
      <name val="ＭＳ Ｐゴシック"/>
      <family val="3"/>
      <charset val="128"/>
      <scheme val="minor"/>
    </font>
    <font>
      <sz val="9"/>
      <color rgb="FFFF0000"/>
      <name val="ＭＳ 明朝"/>
      <family val="1"/>
      <charset val="128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0" tint="-4.9958800012207406E-2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4">
    <xf numFmtId="0" fontId="0" fillId="0" borderId="0"/>
    <xf numFmtId="9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ill="0" applyBorder="0" applyAlignment="0" applyProtection="0"/>
  </cellStyleXfs>
  <cellXfs count="315">
    <xf numFmtId="0" fontId="0" fillId="0" borderId="0" xfId="0"/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center" vertical="center" shrinkToFi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4" fillId="0" borderId="0" xfId="0" applyFont="1" applyAlignment="1">
      <alignment horizontal="center" vertical="center" wrapText="1"/>
    </xf>
    <xf numFmtId="0" fontId="0" fillId="3" borderId="0" xfId="0" applyFill="1"/>
    <xf numFmtId="0" fontId="0" fillId="0" borderId="0" xfId="0" applyAlignment="1">
      <alignment wrapText="1"/>
    </xf>
    <xf numFmtId="0" fontId="17" fillId="4" borderId="1" xfId="0" applyFont="1" applyFill="1" applyBorder="1" applyAlignment="1">
      <alignment horizontal="center" vertical="center" shrinkToFit="1"/>
    </xf>
    <xf numFmtId="0" fontId="17" fillId="4" borderId="2" xfId="0" applyFont="1" applyFill="1" applyBorder="1" applyAlignment="1">
      <alignment horizontal="center" vertical="center"/>
    </xf>
    <xf numFmtId="0" fontId="17" fillId="4" borderId="3" xfId="0" applyFont="1" applyFill="1" applyBorder="1" applyAlignment="1">
      <alignment horizontal="center" vertical="center" shrinkToFit="1"/>
    </xf>
    <xf numFmtId="0" fontId="17" fillId="4" borderId="4" xfId="0" applyFont="1" applyFill="1" applyBorder="1" applyAlignment="1">
      <alignment horizontal="center" vertical="center"/>
    </xf>
    <xf numFmtId="0" fontId="17" fillId="4" borderId="5" xfId="0" applyFont="1" applyFill="1" applyBorder="1" applyAlignment="1">
      <alignment horizontal="center" vertical="center" shrinkToFit="1"/>
    </xf>
    <xf numFmtId="0" fontId="17" fillId="4" borderId="6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3" borderId="9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18" fillId="5" borderId="3" xfId="0" applyFont="1" applyFill="1" applyBorder="1" applyAlignment="1" applyProtection="1">
      <alignment horizontal="center" vertical="center" shrinkToFit="1"/>
      <protection locked="0"/>
    </xf>
    <xf numFmtId="0" fontId="16" fillId="0" borderId="3" xfId="0" applyFont="1" applyBorder="1" applyAlignment="1">
      <alignment vertical="center"/>
    </xf>
    <xf numFmtId="0" fontId="19" fillId="0" borderId="0" xfId="0" applyFont="1"/>
    <xf numFmtId="0" fontId="20" fillId="0" borderId="0" xfId="0" applyFont="1"/>
    <xf numFmtId="0" fontId="21" fillId="0" borderId="0" xfId="0" applyFont="1" applyAlignment="1">
      <alignment horizontal="center"/>
    </xf>
    <xf numFmtId="0" fontId="18" fillId="0" borderId="0" xfId="0" applyFont="1" applyAlignment="1" applyProtection="1">
      <alignment horizontal="center" vertical="center" shrinkToFit="1"/>
      <protection locked="0"/>
    </xf>
    <xf numFmtId="0" fontId="17" fillId="4" borderId="0" xfId="0" applyFont="1" applyFill="1" applyAlignment="1">
      <alignment horizontal="center" vertical="center" shrinkToFit="1"/>
    </xf>
    <xf numFmtId="0" fontId="18" fillId="0" borderId="3" xfId="0" applyFont="1" applyBorder="1" applyAlignment="1" applyProtection="1">
      <alignment horizontal="center" vertical="center" shrinkToFit="1"/>
      <protection locked="0"/>
    </xf>
    <xf numFmtId="0" fontId="4" fillId="0" borderId="5" xfId="0" applyFont="1" applyBorder="1" applyAlignment="1" applyProtection="1">
      <alignment vertical="top" wrapText="1"/>
      <protection locked="0"/>
    </xf>
    <xf numFmtId="0" fontId="16" fillId="0" borderId="5" xfId="0" applyFont="1" applyBorder="1" applyAlignment="1" applyProtection="1">
      <alignment vertical="top" wrapText="1"/>
      <protection locked="0"/>
    </xf>
    <xf numFmtId="0" fontId="18" fillId="5" borderId="10" xfId="0" applyFont="1" applyFill="1" applyBorder="1" applyAlignment="1" applyProtection="1">
      <alignment horizontal="center" vertical="center" shrinkToFit="1"/>
      <protection locked="0"/>
    </xf>
    <xf numFmtId="0" fontId="18" fillId="5" borderId="11" xfId="0" applyFont="1" applyFill="1" applyBorder="1" applyAlignment="1" applyProtection="1">
      <alignment horizontal="center" vertical="center" shrinkToFit="1"/>
      <protection locked="0"/>
    </xf>
    <xf numFmtId="0" fontId="5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17" fillId="4" borderId="0" xfId="0" applyFont="1" applyFill="1" applyAlignment="1">
      <alignment horizontal="center" vertical="center"/>
    </xf>
    <xf numFmtId="0" fontId="17" fillId="4" borderId="3" xfId="0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22" fillId="0" borderId="0" xfId="0" applyFont="1" applyAlignment="1">
      <alignment horizontal="center" vertical="center" shrinkToFit="1"/>
    </xf>
    <xf numFmtId="0" fontId="18" fillId="6" borderId="12" xfId="0" applyFont="1" applyFill="1" applyBorder="1" applyAlignment="1" applyProtection="1">
      <alignment horizontal="center" vertical="center" shrinkToFit="1"/>
      <protection locked="0"/>
    </xf>
    <xf numFmtId="0" fontId="14" fillId="7" borderId="5" xfId="0" applyFont="1" applyFill="1" applyBorder="1" applyAlignment="1">
      <alignment horizontal="center" vertical="center"/>
    </xf>
    <xf numFmtId="0" fontId="14" fillId="7" borderId="0" xfId="0" applyFont="1" applyFill="1" applyAlignment="1">
      <alignment horizontal="center" vertical="center"/>
    </xf>
    <xf numFmtId="0" fontId="18" fillId="2" borderId="10" xfId="0" applyFont="1" applyFill="1" applyBorder="1" applyAlignment="1" applyProtection="1">
      <alignment horizontal="center" vertical="center" shrinkToFit="1"/>
      <protection locked="0"/>
    </xf>
    <xf numFmtId="0" fontId="17" fillId="8" borderId="3" xfId="0" applyFont="1" applyFill="1" applyBorder="1" applyAlignment="1">
      <alignment horizontal="center" vertical="center" shrinkToFit="1"/>
    </xf>
    <xf numFmtId="0" fontId="18" fillId="2" borderId="3" xfId="0" applyFont="1" applyFill="1" applyBorder="1" applyAlignment="1" applyProtection="1">
      <alignment horizontal="center" vertical="center" shrinkToFit="1"/>
      <protection locked="0"/>
    </xf>
    <xf numFmtId="0" fontId="18" fillId="0" borderId="13" xfId="0" applyFont="1" applyBorder="1" applyAlignment="1">
      <alignment horizontal="center" vertical="center" shrinkToFit="1"/>
    </xf>
    <xf numFmtId="0" fontId="18" fillId="2" borderId="14" xfId="0" applyFont="1" applyFill="1" applyBorder="1" applyAlignment="1" applyProtection="1">
      <alignment horizontal="center" vertical="center" shrinkToFit="1"/>
      <protection locked="0"/>
    </xf>
    <xf numFmtId="0" fontId="18" fillId="0" borderId="14" xfId="0" applyFont="1" applyBorder="1" applyAlignment="1">
      <alignment horizontal="center" vertical="center" shrinkToFit="1"/>
    </xf>
    <xf numFmtId="0" fontId="17" fillId="8" borderId="14" xfId="0" applyFont="1" applyFill="1" applyBorder="1" applyAlignment="1">
      <alignment horizontal="center" vertical="center" shrinkToFit="1"/>
    </xf>
    <xf numFmtId="179" fontId="16" fillId="2" borderId="0" xfId="0" applyNumberFormat="1" applyFont="1" applyFill="1" applyAlignment="1">
      <alignment horizontal="right" vertical="center" shrinkToFit="1"/>
    </xf>
    <xf numFmtId="178" fontId="16" fillId="0" borderId="0" xfId="0" applyNumberFormat="1" applyFont="1" applyAlignment="1">
      <alignment horizontal="center" vertical="center" shrinkToFit="1"/>
    </xf>
    <xf numFmtId="0" fontId="14" fillId="7" borderId="9" xfId="0" applyFont="1" applyFill="1" applyBorder="1" applyAlignment="1">
      <alignment horizontal="center" vertical="center"/>
    </xf>
    <xf numFmtId="0" fontId="14" fillId="7" borderId="8" xfId="0" applyFont="1" applyFill="1" applyBorder="1" applyAlignment="1">
      <alignment horizontal="center" vertical="center"/>
    </xf>
    <xf numFmtId="0" fontId="17" fillId="8" borderId="0" xfId="0" applyFont="1" applyFill="1" applyAlignment="1">
      <alignment horizontal="center" vertical="center"/>
    </xf>
    <xf numFmtId="0" fontId="17" fillId="8" borderId="6" xfId="0" applyFont="1" applyFill="1" applyBorder="1" applyAlignment="1">
      <alignment horizontal="center" vertical="center"/>
    </xf>
    <xf numFmtId="0" fontId="17" fillId="8" borderId="5" xfId="0" applyFont="1" applyFill="1" applyBorder="1" applyAlignment="1">
      <alignment horizontal="center" vertical="center" shrinkToFit="1"/>
    </xf>
    <xf numFmtId="0" fontId="17" fillId="8" borderId="7" xfId="0" applyFont="1" applyFill="1" applyBorder="1" applyAlignment="1">
      <alignment horizontal="center" vertical="center"/>
    </xf>
    <xf numFmtId="0" fontId="17" fillId="8" borderId="0" xfId="0" applyFont="1" applyFill="1" applyAlignment="1">
      <alignment horizontal="center" vertical="center" shrinkToFit="1"/>
    </xf>
    <xf numFmtId="0" fontId="17" fillId="8" borderId="3" xfId="0" applyFont="1" applyFill="1" applyBorder="1" applyAlignment="1">
      <alignment horizontal="center" vertical="center"/>
    </xf>
    <xf numFmtId="0" fontId="17" fillId="8" borderId="2" xfId="0" applyFont="1" applyFill="1" applyBorder="1" applyAlignment="1">
      <alignment horizontal="center" vertical="center"/>
    </xf>
    <xf numFmtId="0" fontId="17" fillId="8" borderId="1" xfId="0" applyFont="1" applyFill="1" applyBorder="1" applyAlignment="1">
      <alignment horizontal="center" vertical="center" shrinkToFit="1"/>
    </xf>
    <xf numFmtId="0" fontId="17" fillId="8" borderId="4" xfId="0" applyFont="1" applyFill="1" applyBorder="1" applyAlignment="1">
      <alignment horizontal="center" vertical="center"/>
    </xf>
    <xf numFmtId="0" fontId="18" fillId="0" borderId="0" xfId="0" applyFont="1"/>
    <xf numFmtId="0" fontId="23" fillId="0" borderId="0" xfId="0" applyFont="1"/>
    <xf numFmtId="0" fontId="18" fillId="2" borderId="13" xfId="0" applyFont="1" applyFill="1" applyBorder="1" applyAlignment="1" applyProtection="1">
      <alignment horizontal="center" vertical="center" shrinkToFit="1"/>
      <protection locked="0"/>
    </xf>
    <xf numFmtId="0" fontId="17" fillId="6" borderId="14" xfId="0" applyFont="1" applyFill="1" applyBorder="1" applyAlignment="1">
      <alignment horizontal="center" vertical="center" shrinkToFit="1"/>
    </xf>
    <xf numFmtId="0" fontId="18" fillId="6" borderId="14" xfId="0" applyFont="1" applyFill="1" applyBorder="1" applyAlignment="1" applyProtection="1">
      <alignment horizontal="center" vertical="center" shrinkToFit="1"/>
      <protection locked="0"/>
    </xf>
    <xf numFmtId="0" fontId="17" fillId="6" borderId="0" xfId="0" applyFont="1" applyFill="1" applyAlignment="1">
      <alignment horizontal="center" vertical="center" shrinkToFit="1"/>
    </xf>
    <xf numFmtId="38" fontId="16" fillId="0" borderId="0" xfId="3" applyFont="1" applyBorder="1" applyAlignment="1" applyProtection="1">
      <alignment horizontal="center" vertical="center" shrinkToFit="1"/>
      <protection locked="0"/>
    </xf>
    <xf numFmtId="38" fontId="16" fillId="2" borderId="0" xfId="3" applyFont="1" applyFill="1" applyBorder="1" applyAlignment="1" applyProtection="1">
      <alignment horizontal="center" vertical="center" shrinkToFit="1"/>
      <protection locked="0"/>
    </xf>
    <xf numFmtId="0" fontId="14" fillId="2" borderId="0" xfId="0" applyFont="1" applyFill="1" applyAlignment="1">
      <alignment horizontal="center" vertical="center" shrinkToFit="1"/>
    </xf>
    <xf numFmtId="0" fontId="14" fillId="0" borderId="15" xfId="0" applyFont="1" applyBorder="1" applyAlignment="1">
      <alignment horizontal="center" vertical="center" shrinkToFit="1"/>
    </xf>
    <xf numFmtId="0" fontId="17" fillId="0" borderId="0" xfId="0" applyFont="1" applyAlignment="1">
      <alignment horizontal="left" shrinkToFit="1"/>
    </xf>
    <xf numFmtId="0" fontId="39" fillId="0" borderId="0" xfId="0" applyFont="1" applyAlignment="1">
      <alignment horizontal="left" shrinkToFit="1"/>
    </xf>
    <xf numFmtId="0" fontId="17" fillId="4" borderId="0" xfId="0" applyFont="1" applyFill="1" applyAlignment="1">
      <alignment horizontal="center" vertical="center"/>
    </xf>
    <xf numFmtId="0" fontId="17" fillId="4" borderId="3" xfId="0" applyFont="1" applyFill="1" applyBorder="1" applyAlignment="1">
      <alignment horizontal="center" vertical="center"/>
    </xf>
    <xf numFmtId="0" fontId="17" fillId="0" borderId="0" xfId="0" applyFont="1" applyAlignment="1">
      <alignment horizontal="left" shrinkToFit="1"/>
    </xf>
    <xf numFmtId="0" fontId="16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14" fillId="7" borderId="9" xfId="0" applyFont="1" applyFill="1" applyBorder="1" applyAlignment="1">
      <alignment horizontal="center" vertical="center"/>
    </xf>
    <xf numFmtId="0" fontId="14" fillId="7" borderId="8" xfId="0" applyFont="1" applyFill="1" applyBorder="1" applyAlignment="1">
      <alignment horizontal="center" vertical="center"/>
    </xf>
    <xf numFmtId="0" fontId="39" fillId="0" borderId="0" xfId="0" applyFont="1" applyAlignment="1">
      <alignment horizontal="left" shrinkToFit="1"/>
    </xf>
    <xf numFmtId="0" fontId="21" fillId="0" borderId="0" xfId="0" applyFont="1" applyAlignment="1">
      <alignment horizontal="center" vertical="center"/>
    </xf>
    <xf numFmtId="0" fontId="17" fillId="0" borderId="0" xfId="0" applyFont="1" applyAlignment="1">
      <alignment horizontal="left" shrinkToFit="1"/>
    </xf>
    <xf numFmtId="0" fontId="16" fillId="0" borderId="0" xfId="0" applyFont="1" applyAlignment="1">
      <alignment vertical="center"/>
    </xf>
    <xf numFmtId="0" fontId="14" fillId="3" borderId="9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7" fillId="4" borderId="0" xfId="0" applyFont="1" applyFill="1" applyAlignment="1">
      <alignment horizontal="center" vertical="center"/>
    </xf>
    <xf numFmtId="0" fontId="17" fillId="4" borderId="3" xfId="0" applyFont="1" applyFill="1" applyBorder="1" applyAlignment="1">
      <alignment horizontal="center" vertical="center"/>
    </xf>
    <xf numFmtId="0" fontId="39" fillId="0" borderId="0" xfId="0" applyFont="1" applyAlignment="1">
      <alignment horizontal="left" shrinkToFit="1"/>
    </xf>
    <xf numFmtId="0" fontId="16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14" fillId="7" borderId="9" xfId="0" applyFont="1" applyFill="1" applyBorder="1" applyAlignment="1">
      <alignment horizontal="center" vertical="center"/>
    </xf>
    <xf numFmtId="0" fontId="14" fillId="7" borderId="8" xfId="0" applyFont="1" applyFill="1" applyBorder="1" applyAlignment="1">
      <alignment horizontal="center" vertical="center"/>
    </xf>
    <xf numFmtId="0" fontId="17" fillId="8" borderId="0" xfId="0" applyFont="1" applyFill="1" applyAlignment="1">
      <alignment horizontal="center" vertical="center"/>
    </xf>
    <xf numFmtId="0" fontId="17" fillId="8" borderId="3" xfId="0" applyFont="1" applyFill="1" applyBorder="1" applyAlignment="1">
      <alignment horizontal="center" vertical="center"/>
    </xf>
    <xf numFmtId="0" fontId="17" fillId="4" borderId="38" xfId="0" applyFont="1" applyFill="1" applyBorder="1" applyAlignment="1">
      <alignment horizontal="center" vertical="center" shrinkToFit="1"/>
    </xf>
    <xf numFmtId="0" fontId="14" fillId="0" borderId="16" xfId="0" applyFont="1" applyBorder="1" applyAlignment="1" applyProtection="1">
      <alignment horizontal="center" vertical="center" shrinkToFit="1"/>
      <protection locked="0"/>
    </xf>
    <xf numFmtId="0" fontId="14" fillId="0" borderId="17" xfId="0" applyFont="1" applyBorder="1" applyAlignment="1" applyProtection="1">
      <alignment horizontal="center" vertical="center" shrinkToFit="1"/>
      <protection locked="0"/>
    </xf>
    <xf numFmtId="0" fontId="14" fillId="0" borderId="0" xfId="0" applyFont="1" applyAlignment="1">
      <alignment horizontal="right" vertic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6" fillId="0" borderId="0" xfId="0" applyFont="1" applyAlignment="1" applyProtection="1">
      <alignment horizontal="center" vertical="center"/>
      <protection locked="0"/>
    </xf>
    <xf numFmtId="0" fontId="21" fillId="7" borderId="20" xfId="0" applyFont="1" applyFill="1" applyBorder="1" applyAlignment="1">
      <alignment horizontal="center" vertical="center"/>
    </xf>
    <xf numFmtId="0" fontId="44" fillId="0" borderId="20" xfId="0" applyFont="1" applyBorder="1" applyAlignment="1">
      <alignment horizontal="center" vertical="center"/>
    </xf>
    <xf numFmtId="0" fontId="14" fillId="7" borderId="10" xfId="0" applyFont="1" applyFill="1" applyBorder="1" applyAlignment="1">
      <alignment horizontal="center" vertical="center"/>
    </xf>
    <xf numFmtId="0" fontId="14" fillId="7" borderId="14" xfId="0" applyFont="1" applyFill="1" applyBorder="1" applyAlignment="1">
      <alignment horizontal="center" vertical="center"/>
    </xf>
    <xf numFmtId="177" fontId="16" fillId="0" borderId="20" xfId="3" applyNumberFormat="1" applyFont="1" applyBorder="1" applyAlignment="1" applyProtection="1">
      <alignment horizontal="center" vertical="center" shrinkToFit="1"/>
      <protection locked="0"/>
    </xf>
    <xf numFmtId="0" fontId="14" fillId="8" borderId="20" xfId="0" applyFont="1" applyFill="1" applyBorder="1" applyAlignment="1">
      <alignment horizontal="center" vertical="center" shrinkToFit="1"/>
    </xf>
    <xf numFmtId="0" fontId="14" fillId="8" borderId="10" xfId="0" applyFont="1" applyFill="1" applyBorder="1" applyAlignment="1">
      <alignment horizontal="center" vertical="center" shrinkToFit="1"/>
    </xf>
    <xf numFmtId="0" fontId="17" fillId="7" borderId="20" xfId="0" applyFont="1" applyFill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27" fillId="0" borderId="0" xfId="0" applyFont="1" applyAlignment="1">
      <alignment horizontal="left" shrinkToFit="1"/>
    </xf>
    <xf numFmtId="0" fontId="17" fillId="0" borderId="0" xfId="0" applyFont="1" applyAlignment="1">
      <alignment horizontal="left" shrinkToFit="1"/>
    </xf>
    <xf numFmtId="0" fontId="41" fillId="0" borderId="0" xfId="0" applyFont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16" fillId="0" borderId="10" xfId="0" applyFont="1" applyBorder="1" applyAlignment="1" applyProtection="1">
      <alignment horizontal="left" vertical="top" wrapText="1"/>
      <protection locked="0"/>
    </xf>
    <xf numFmtId="0" fontId="16" fillId="0" borderId="14" xfId="0" applyFont="1" applyBorder="1" applyAlignment="1" applyProtection="1">
      <alignment horizontal="left" vertical="top" wrapText="1"/>
      <protection locked="0"/>
    </xf>
    <xf numFmtId="0" fontId="16" fillId="0" borderId="21" xfId="0" applyFont="1" applyBorder="1" applyAlignment="1" applyProtection="1">
      <alignment horizontal="left" vertical="top" wrapText="1"/>
      <protection locked="0"/>
    </xf>
    <xf numFmtId="0" fontId="17" fillId="3" borderId="10" xfId="0" applyFont="1" applyFill="1" applyBorder="1" applyAlignment="1">
      <alignment horizontal="center" vertical="center" wrapText="1"/>
    </xf>
    <xf numFmtId="0" fontId="17" fillId="3" borderId="14" xfId="0" applyFont="1" applyFill="1" applyBorder="1" applyAlignment="1">
      <alignment horizontal="center" vertical="center" wrapText="1"/>
    </xf>
    <xf numFmtId="0" fontId="17" fillId="3" borderId="21" xfId="0" applyFont="1" applyFill="1" applyBorder="1" applyAlignment="1">
      <alignment horizontal="center" vertical="center" wrapText="1"/>
    </xf>
    <xf numFmtId="0" fontId="17" fillId="3" borderId="8" xfId="0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 wrapText="1"/>
    </xf>
    <xf numFmtId="0" fontId="17" fillId="3" borderId="26" xfId="0" applyFont="1" applyFill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center" vertical="center" wrapText="1"/>
    </xf>
    <xf numFmtId="0" fontId="17" fillId="3" borderId="0" xfId="0" applyFont="1" applyFill="1" applyAlignment="1">
      <alignment horizontal="center" vertical="center" wrapText="1"/>
    </xf>
    <xf numFmtId="0" fontId="17" fillId="3" borderId="7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14" fillId="3" borderId="27" xfId="0" applyFont="1" applyFill="1" applyBorder="1" applyAlignment="1">
      <alignment horizontal="center" vertical="center" wrapText="1"/>
    </xf>
    <xf numFmtId="0" fontId="14" fillId="3" borderId="28" xfId="0" applyFont="1" applyFill="1" applyBorder="1" applyAlignment="1">
      <alignment horizontal="center" vertical="center"/>
    </xf>
    <xf numFmtId="0" fontId="14" fillId="3" borderId="9" xfId="0" applyFont="1" applyFill="1" applyBorder="1" applyAlignment="1">
      <alignment horizontal="center" vertical="center"/>
    </xf>
    <xf numFmtId="0" fontId="14" fillId="3" borderId="26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7" fillId="4" borderId="5" xfId="0" applyFont="1" applyFill="1" applyBorder="1" applyAlignment="1">
      <alignment horizontal="center" vertical="center"/>
    </xf>
    <xf numFmtId="0" fontId="17" fillId="4" borderId="0" xfId="0" applyFont="1" applyFill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  <xf numFmtId="0" fontId="17" fillId="4" borderId="3" xfId="0" applyFont="1" applyFill="1" applyBorder="1" applyAlignment="1">
      <alignment horizontal="center" vertical="center"/>
    </xf>
    <xf numFmtId="177" fontId="16" fillId="0" borderId="14" xfId="2" applyNumberFormat="1" applyFont="1" applyBorder="1" applyAlignment="1" applyProtection="1">
      <alignment vertical="center"/>
      <protection locked="0"/>
    </xf>
    <xf numFmtId="38" fontId="14" fillId="4" borderId="14" xfId="2" applyFont="1" applyFill="1" applyBorder="1" applyAlignment="1">
      <alignment horizontal="center" vertical="center"/>
    </xf>
    <xf numFmtId="38" fontId="14" fillId="4" borderId="21" xfId="2" applyFont="1" applyFill="1" applyBorder="1" applyAlignment="1">
      <alignment horizontal="center" vertical="center"/>
    </xf>
    <xf numFmtId="0" fontId="14" fillId="0" borderId="10" xfId="0" applyFont="1" applyBorder="1" applyAlignment="1">
      <alignment vertical="center"/>
    </xf>
    <xf numFmtId="0" fontId="14" fillId="0" borderId="14" xfId="0" applyFont="1" applyBorder="1" applyAlignment="1">
      <alignment vertical="center"/>
    </xf>
    <xf numFmtId="0" fontId="14" fillId="4" borderId="14" xfId="0" applyFont="1" applyFill="1" applyBorder="1" applyAlignment="1">
      <alignment horizontal="center" vertical="center"/>
    </xf>
    <xf numFmtId="0" fontId="14" fillId="4" borderId="25" xfId="0" applyFont="1" applyFill="1" applyBorder="1" applyAlignment="1">
      <alignment horizontal="center" vertical="center"/>
    </xf>
    <xf numFmtId="38" fontId="16" fillId="0" borderId="14" xfId="2" applyFont="1" applyBorder="1" applyAlignment="1" applyProtection="1">
      <alignment vertical="center"/>
      <protection locked="0"/>
    </xf>
    <xf numFmtId="0" fontId="14" fillId="4" borderId="21" xfId="0" applyFont="1" applyFill="1" applyBorder="1" applyAlignment="1">
      <alignment horizontal="center" vertical="center"/>
    </xf>
    <xf numFmtId="177" fontId="16" fillId="0" borderId="10" xfId="2" applyNumberFormat="1" applyFont="1" applyBorder="1" applyAlignment="1" applyProtection="1">
      <alignment vertical="center"/>
      <protection locked="0"/>
    </xf>
    <xf numFmtId="0" fontId="14" fillId="7" borderId="10" xfId="0" applyFont="1" applyFill="1" applyBorder="1" applyAlignment="1">
      <alignment horizontal="center" vertical="center" wrapText="1"/>
    </xf>
    <xf numFmtId="0" fontId="14" fillId="7" borderId="14" xfId="0" applyFont="1" applyFill="1" applyBorder="1" applyAlignment="1">
      <alignment horizontal="center" vertical="center" wrapText="1"/>
    </xf>
    <xf numFmtId="0" fontId="14" fillId="7" borderId="32" xfId="0" applyFont="1" applyFill="1" applyBorder="1" applyAlignment="1">
      <alignment horizontal="center" vertical="center" wrapText="1"/>
    </xf>
    <xf numFmtId="0" fontId="14" fillId="7" borderId="33" xfId="0" applyFont="1" applyFill="1" applyBorder="1" applyAlignment="1">
      <alignment horizontal="center" vertical="center" wrapText="1"/>
    </xf>
    <xf numFmtId="0" fontId="14" fillId="7" borderId="34" xfId="0" applyFont="1" applyFill="1" applyBorder="1" applyAlignment="1">
      <alignment horizontal="center" vertical="center" wrapText="1"/>
    </xf>
    <xf numFmtId="0" fontId="14" fillId="9" borderId="32" xfId="0" applyFont="1" applyFill="1" applyBorder="1" applyAlignment="1">
      <alignment horizontal="center" vertical="center" wrapText="1"/>
    </xf>
    <xf numFmtId="0" fontId="14" fillId="9" borderId="33" xfId="0" applyFont="1" applyFill="1" applyBorder="1" applyAlignment="1">
      <alignment horizontal="center" vertical="center" wrapText="1"/>
    </xf>
    <xf numFmtId="0" fontId="14" fillId="9" borderId="34" xfId="0" applyFont="1" applyFill="1" applyBorder="1" applyAlignment="1">
      <alignment horizontal="center" vertical="center" wrapText="1"/>
    </xf>
    <xf numFmtId="0" fontId="18" fillId="9" borderId="10" xfId="0" applyFont="1" applyFill="1" applyBorder="1" applyAlignment="1">
      <alignment horizontal="center" vertical="center"/>
    </xf>
    <xf numFmtId="0" fontId="18" fillId="9" borderId="14" xfId="0" applyFont="1" applyFill="1" applyBorder="1" applyAlignment="1">
      <alignment horizontal="center" vertical="center"/>
    </xf>
    <xf numFmtId="0" fontId="18" fillId="9" borderId="21" xfId="0" applyFont="1" applyFill="1" applyBorder="1" applyAlignment="1">
      <alignment horizontal="center" vertical="center"/>
    </xf>
    <xf numFmtId="38" fontId="16" fillId="0" borderId="10" xfId="2" applyFont="1" applyBorder="1" applyAlignment="1" applyProtection="1">
      <alignment vertical="center"/>
      <protection locked="0"/>
    </xf>
    <xf numFmtId="38" fontId="14" fillId="0" borderId="10" xfId="2" applyFont="1" applyFill="1" applyBorder="1" applyAlignment="1">
      <alignment vertical="center"/>
    </xf>
    <xf numFmtId="38" fontId="14" fillId="0" borderId="14" xfId="2" applyFont="1" applyFill="1" applyBorder="1" applyAlignment="1">
      <alignment vertical="center"/>
    </xf>
    <xf numFmtId="38" fontId="14" fillId="4" borderId="25" xfId="2" applyFont="1" applyFill="1" applyBorder="1" applyAlignment="1">
      <alignment horizontal="center" vertical="center"/>
    </xf>
    <xf numFmtId="0" fontId="14" fillId="8" borderId="9" xfId="0" applyFont="1" applyFill="1" applyBorder="1" applyAlignment="1">
      <alignment horizontal="center" vertical="center" shrinkToFit="1"/>
    </xf>
    <xf numFmtId="0" fontId="14" fillId="8" borderId="36" xfId="0" applyFont="1" applyFill="1" applyBorder="1" applyAlignment="1">
      <alignment horizontal="center" vertical="center" shrinkToFit="1"/>
    </xf>
    <xf numFmtId="179" fontId="16" fillId="8" borderId="15" xfId="0" applyNumberFormat="1" applyFont="1" applyFill="1" applyBorder="1" applyAlignment="1">
      <alignment horizontal="right" vertical="center" shrinkToFit="1"/>
    </xf>
    <xf numFmtId="178" fontId="16" fillId="0" borderId="15" xfId="0" applyNumberFormat="1" applyFont="1" applyBorder="1" applyAlignment="1">
      <alignment horizontal="center" vertical="center" shrinkToFit="1"/>
    </xf>
    <xf numFmtId="0" fontId="14" fillId="8" borderId="30" xfId="0" applyFont="1" applyFill="1" applyBorder="1" applyAlignment="1">
      <alignment horizontal="center" vertical="center" shrinkToFit="1"/>
    </xf>
    <xf numFmtId="0" fontId="14" fillId="8" borderId="31" xfId="0" applyFont="1" applyFill="1" applyBorder="1" applyAlignment="1">
      <alignment horizontal="center" vertical="center" shrinkToFit="1"/>
    </xf>
    <xf numFmtId="177" fontId="16" fillId="0" borderId="13" xfId="3" applyNumberFormat="1" applyFont="1" applyBorder="1" applyAlignment="1" applyProtection="1">
      <alignment horizontal="center" vertical="center" shrinkToFit="1"/>
      <protection locked="0"/>
    </xf>
    <xf numFmtId="177" fontId="16" fillId="0" borderId="14" xfId="3" applyNumberFormat="1" applyFont="1" applyBorder="1" applyAlignment="1" applyProtection="1">
      <alignment horizontal="center" vertical="center" shrinkToFit="1"/>
      <protection locked="0"/>
    </xf>
    <xf numFmtId="0" fontId="14" fillId="8" borderId="14" xfId="0" applyFont="1" applyFill="1" applyBorder="1" applyAlignment="1">
      <alignment horizontal="center" vertical="center" shrinkToFit="1"/>
    </xf>
    <xf numFmtId="0" fontId="14" fillId="8" borderId="12" xfId="0" applyFont="1" applyFill="1" applyBorder="1" applyAlignment="1">
      <alignment horizontal="center" vertical="center" shrinkToFit="1"/>
    </xf>
    <xf numFmtId="177" fontId="16" fillId="0" borderId="29" xfId="3" applyNumberFormat="1" applyFont="1" applyBorder="1" applyAlignment="1" applyProtection="1">
      <alignment vertical="center" shrinkToFit="1"/>
      <protection locked="0"/>
    </xf>
    <xf numFmtId="177" fontId="0" fillId="0" borderId="30" xfId="0" applyNumberFormat="1" applyBorder="1" applyAlignment="1">
      <alignment vertical="center" shrinkToFit="1"/>
    </xf>
    <xf numFmtId="0" fontId="14" fillId="7" borderId="21" xfId="0" applyFont="1" applyFill="1" applyBorder="1" applyAlignment="1">
      <alignment horizontal="center" vertical="center"/>
    </xf>
    <xf numFmtId="182" fontId="16" fillId="0" borderId="29" xfId="0" applyNumberFormat="1" applyFont="1" applyBorder="1" applyAlignment="1">
      <alignment horizontal="center" vertical="center" shrinkToFit="1"/>
    </xf>
    <xf numFmtId="182" fontId="16" fillId="0" borderId="30" xfId="0" applyNumberFormat="1" applyFont="1" applyBorder="1" applyAlignment="1">
      <alignment horizontal="center" vertical="center" shrinkToFit="1"/>
    </xf>
    <xf numFmtId="178" fontId="16" fillId="0" borderId="20" xfId="0" applyNumberFormat="1" applyFont="1" applyBorder="1" applyAlignment="1">
      <alignment horizontal="center" vertical="center" shrinkToFit="1"/>
    </xf>
    <xf numFmtId="0" fontId="27" fillId="0" borderId="9" xfId="0" applyFont="1" applyBorder="1" applyAlignment="1">
      <alignment horizontal="left" shrinkToFit="1"/>
    </xf>
    <xf numFmtId="0" fontId="17" fillId="0" borderId="9" xfId="0" applyFont="1" applyBorder="1" applyAlignment="1">
      <alignment horizontal="left" shrinkToFit="1"/>
    </xf>
    <xf numFmtId="0" fontId="14" fillId="3" borderId="10" xfId="0" applyFont="1" applyFill="1" applyBorder="1" applyAlignment="1">
      <alignment horizontal="center" vertical="center"/>
    </xf>
    <xf numFmtId="0" fontId="14" fillId="3" borderId="14" xfId="0" applyFont="1" applyFill="1" applyBorder="1" applyAlignment="1">
      <alignment horizontal="center" vertical="center"/>
    </xf>
    <xf numFmtId="176" fontId="16" fillId="4" borderId="10" xfId="0" applyNumberFormat="1" applyFont="1" applyFill="1" applyBorder="1" applyAlignment="1">
      <alignment horizontal="right" vertical="center" shrinkToFit="1"/>
    </xf>
    <xf numFmtId="176" fontId="16" fillId="4" borderId="14" xfId="0" applyNumberFormat="1" applyFont="1" applyFill="1" applyBorder="1" applyAlignment="1">
      <alignment horizontal="right" vertical="center" shrinkToFit="1"/>
    </xf>
    <xf numFmtId="0" fontId="14" fillId="4" borderId="14" xfId="0" applyFont="1" applyFill="1" applyBorder="1" applyAlignment="1">
      <alignment horizontal="center" vertical="center" shrinkToFit="1"/>
    </xf>
    <xf numFmtId="176" fontId="16" fillId="4" borderId="24" xfId="0" applyNumberFormat="1" applyFont="1" applyFill="1" applyBorder="1" applyAlignment="1">
      <alignment horizontal="right" vertical="center" shrinkToFit="1"/>
    </xf>
    <xf numFmtId="176" fontId="16" fillId="4" borderId="22" xfId="0" applyNumberFormat="1" applyFont="1" applyFill="1" applyBorder="1" applyAlignment="1">
      <alignment horizontal="right" vertical="center" shrinkToFit="1"/>
    </xf>
    <xf numFmtId="0" fontId="14" fillId="4" borderId="22" xfId="0" applyFont="1" applyFill="1" applyBorder="1" applyAlignment="1">
      <alignment horizontal="center" vertical="center" shrinkToFit="1"/>
    </xf>
    <xf numFmtId="0" fontId="14" fillId="4" borderId="41" xfId="0" applyFont="1" applyFill="1" applyBorder="1" applyAlignment="1">
      <alignment horizontal="center" vertical="center" shrinkToFit="1"/>
    </xf>
    <xf numFmtId="179" fontId="16" fillId="4" borderId="21" xfId="0" applyNumberFormat="1" applyFont="1" applyFill="1" applyBorder="1" applyAlignment="1">
      <alignment horizontal="right" vertical="center" shrinkToFit="1"/>
    </xf>
    <xf numFmtId="179" fontId="16" fillId="4" borderId="20" xfId="0" applyNumberFormat="1" applyFont="1" applyFill="1" applyBorder="1" applyAlignment="1">
      <alignment horizontal="right" vertical="center" shrinkToFit="1"/>
    </xf>
    <xf numFmtId="177" fontId="16" fillId="0" borderId="10" xfId="2" applyNumberFormat="1" applyFont="1" applyBorder="1" applyAlignment="1" applyProtection="1">
      <alignment horizontal="right" vertical="center" shrinkToFit="1"/>
      <protection locked="0"/>
    </xf>
    <xf numFmtId="177" fontId="16" fillId="0" borderId="14" xfId="2" applyNumberFormat="1" applyFont="1" applyBorder="1" applyAlignment="1" applyProtection="1">
      <alignment horizontal="right" vertical="center" shrinkToFit="1"/>
      <protection locked="0"/>
    </xf>
    <xf numFmtId="177" fontId="16" fillId="0" borderId="11" xfId="2" applyNumberFormat="1" applyFont="1" applyBorder="1" applyAlignment="1" applyProtection="1">
      <alignment horizontal="right" vertical="center" shrinkToFit="1"/>
      <protection locked="0"/>
    </xf>
    <xf numFmtId="0" fontId="14" fillId="4" borderId="39" xfId="0" applyFont="1" applyFill="1" applyBorder="1" applyAlignment="1">
      <alignment horizontal="center" vertical="center" shrinkToFit="1"/>
    </xf>
    <xf numFmtId="176" fontId="16" fillId="0" borderId="40" xfId="0" applyNumberFormat="1" applyFont="1" applyBorder="1" applyAlignment="1">
      <alignment horizontal="right" vertical="center" shrinkToFit="1"/>
    </xf>
    <xf numFmtId="176" fontId="16" fillId="0" borderId="23" xfId="0" applyNumberFormat="1" applyFont="1" applyBorder="1" applyAlignment="1">
      <alignment horizontal="right" vertical="center" shrinkToFit="1"/>
    </xf>
    <xf numFmtId="0" fontId="14" fillId="3" borderId="10" xfId="0" applyFont="1" applyFill="1" applyBorder="1" applyAlignment="1">
      <alignment horizontal="center" vertical="center" wrapText="1"/>
    </xf>
    <xf numFmtId="0" fontId="14" fillId="3" borderId="14" xfId="0" applyFont="1" applyFill="1" applyBorder="1" applyAlignment="1">
      <alignment horizontal="center" vertical="center" wrapText="1"/>
    </xf>
    <xf numFmtId="0" fontId="14" fillId="3" borderId="18" xfId="0" applyFont="1" applyFill="1" applyBorder="1" applyAlignment="1">
      <alignment horizontal="center" vertical="center" wrapText="1"/>
    </xf>
    <xf numFmtId="0" fontId="14" fillId="3" borderId="19" xfId="0" applyFont="1" applyFill="1" applyBorder="1" applyAlignment="1">
      <alignment horizontal="center" vertical="center" wrapText="1"/>
    </xf>
    <xf numFmtId="0" fontId="14" fillId="3" borderId="19" xfId="0" applyFont="1" applyFill="1" applyBorder="1" applyAlignment="1">
      <alignment horizontal="center" vertical="center"/>
    </xf>
    <xf numFmtId="0" fontId="14" fillId="3" borderId="37" xfId="0" applyFont="1" applyFill="1" applyBorder="1" applyAlignment="1">
      <alignment horizontal="center" vertical="center"/>
    </xf>
    <xf numFmtId="0" fontId="14" fillId="3" borderId="21" xfId="0" applyFont="1" applyFill="1" applyBorder="1" applyAlignment="1">
      <alignment horizontal="center" vertical="center" textRotation="255" wrapText="1" shrinkToFit="1"/>
    </xf>
    <xf numFmtId="0" fontId="14" fillId="3" borderId="20" xfId="0" applyFont="1" applyFill="1" applyBorder="1" applyAlignment="1">
      <alignment horizontal="center" vertical="center" textRotation="255" wrapText="1" shrinkToFit="1"/>
    </xf>
    <xf numFmtId="0" fontId="45" fillId="9" borderId="10" xfId="0" applyFont="1" applyFill="1" applyBorder="1" applyAlignment="1">
      <alignment horizontal="center" vertical="center"/>
    </xf>
    <xf numFmtId="0" fontId="45" fillId="9" borderId="14" xfId="0" applyFont="1" applyFill="1" applyBorder="1" applyAlignment="1">
      <alignment horizontal="center" vertical="center"/>
    </xf>
    <xf numFmtId="0" fontId="45" fillId="9" borderId="21" xfId="0" applyFont="1" applyFill="1" applyBorder="1" applyAlignment="1">
      <alignment horizontal="center" vertical="center"/>
    </xf>
    <xf numFmtId="181" fontId="46" fillId="0" borderId="8" xfId="1" applyNumberFormat="1" applyFont="1" applyFill="1" applyBorder="1" applyAlignment="1">
      <alignment horizontal="center" vertical="center"/>
    </xf>
    <xf numFmtId="181" fontId="46" fillId="0" borderId="9" xfId="1" applyNumberFormat="1" applyFont="1" applyFill="1" applyBorder="1" applyAlignment="1">
      <alignment horizontal="center" vertical="center"/>
    </xf>
    <xf numFmtId="181" fontId="46" fillId="0" borderId="26" xfId="1" applyNumberFormat="1" applyFont="1" applyFill="1" applyBorder="1" applyAlignment="1">
      <alignment horizontal="center" vertical="center"/>
    </xf>
    <xf numFmtId="181" fontId="46" fillId="0" borderId="5" xfId="1" applyNumberFormat="1" applyFont="1" applyFill="1" applyBorder="1" applyAlignment="1">
      <alignment horizontal="center" vertical="center"/>
    </xf>
    <xf numFmtId="181" fontId="46" fillId="0" borderId="0" xfId="1" applyNumberFormat="1" applyFont="1" applyFill="1" applyBorder="1" applyAlignment="1">
      <alignment horizontal="center" vertical="center"/>
    </xf>
    <xf numFmtId="181" fontId="46" fillId="0" borderId="7" xfId="1" applyNumberFormat="1" applyFont="1" applyFill="1" applyBorder="1" applyAlignment="1">
      <alignment horizontal="center" vertical="center"/>
    </xf>
    <xf numFmtId="181" fontId="46" fillId="0" borderId="1" xfId="1" applyNumberFormat="1" applyFont="1" applyFill="1" applyBorder="1" applyAlignment="1">
      <alignment horizontal="center" vertical="center"/>
    </xf>
    <xf numFmtId="181" fontId="46" fillId="0" borderId="3" xfId="1" applyNumberFormat="1" applyFont="1" applyFill="1" applyBorder="1" applyAlignment="1">
      <alignment horizontal="center" vertical="center"/>
    </xf>
    <xf numFmtId="181" fontId="46" fillId="0" borderId="4" xfId="1" applyNumberFormat="1" applyFont="1" applyFill="1" applyBorder="1" applyAlignment="1">
      <alignment horizontal="center" vertical="center"/>
    </xf>
    <xf numFmtId="176" fontId="16" fillId="0" borderId="23" xfId="0" applyNumberFormat="1" applyFont="1" applyBorder="1" applyAlignment="1">
      <alignment horizontal="center" vertical="center" shrinkToFit="1"/>
    </xf>
    <xf numFmtId="38" fontId="16" fillId="0" borderId="10" xfId="2" applyFont="1" applyBorder="1" applyAlignment="1" applyProtection="1">
      <alignment horizontal="right" vertical="center" shrinkToFit="1"/>
      <protection locked="0"/>
    </xf>
    <xf numFmtId="38" fontId="16" fillId="0" borderId="14" xfId="2" applyFont="1" applyBorder="1" applyAlignment="1" applyProtection="1">
      <alignment horizontal="right" vertical="center" shrinkToFit="1"/>
      <protection locked="0"/>
    </xf>
    <xf numFmtId="38" fontId="16" fillId="0" borderId="11" xfId="2" applyFont="1" applyBorder="1" applyAlignment="1" applyProtection="1">
      <alignment horizontal="right" vertical="center" shrinkToFit="1"/>
      <protection locked="0"/>
    </xf>
    <xf numFmtId="0" fontId="14" fillId="3" borderId="21" xfId="0" applyFont="1" applyFill="1" applyBorder="1" applyAlignment="1">
      <alignment horizontal="center" vertical="center" wrapText="1"/>
    </xf>
    <xf numFmtId="0" fontId="22" fillId="0" borderId="10" xfId="0" applyFont="1" applyBorder="1" applyAlignment="1" applyProtection="1">
      <alignment horizontal="center" vertical="center"/>
      <protection locked="0"/>
    </xf>
    <xf numFmtId="0" fontId="22" fillId="0" borderId="14" xfId="0" applyFont="1" applyBorder="1" applyAlignment="1" applyProtection="1">
      <alignment horizontal="center" vertical="center"/>
      <protection locked="0"/>
    </xf>
    <xf numFmtId="0" fontId="22" fillId="0" borderId="21" xfId="0" applyFont="1" applyBorder="1" applyAlignment="1" applyProtection="1">
      <alignment horizontal="center" vertical="center"/>
      <protection locked="0"/>
    </xf>
    <xf numFmtId="0" fontId="14" fillId="2" borderId="0" xfId="0" applyFont="1" applyFill="1" applyAlignment="1">
      <alignment horizontal="center" vertical="center" wrapText="1"/>
    </xf>
    <xf numFmtId="0" fontId="17" fillId="7" borderId="10" xfId="0" applyFont="1" applyFill="1" applyBorder="1" applyAlignment="1">
      <alignment horizontal="center" vertical="center" wrapText="1"/>
    </xf>
    <xf numFmtId="0" fontId="17" fillId="7" borderId="14" xfId="0" applyFont="1" applyFill="1" applyBorder="1" applyAlignment="1">
      <alignment horizontal="center" vertical="center" wrapText="1"/>
    </xf>
    <xf numFmtId="0" fontId="17" fillId="7" borderId="21" xfId="0" applyFont="1" applyFill="1" applyBorder="1" applyAlignment="1">
      <alignment horizontal="center" vertical="center" wrapText="1"/>
    </xf>
    <xf numFmtId="0" fontId="14" fillId="7" borderId="20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17" fillId="7" borderId="8" xfId="0" applyFont="1" applyFill="1" applyBorder="1" applyAlignment="1">
      <alignment horizontal="center" vertical="center" wrapText="1"/>
    </xf>
    <xf numFmtId="0" fontId="17" fillId="7" borderId="9" xfId="0" applyFont="1" applyFill="1" applyBorder="1" applyAlignment="1">
      <alignment horizontal="center" vertical="center" wrapText="1"/>
    </xf>
    <xf numFmtId="0" fontId="17" fillId="7" borderId="26" xfId="0" applyFont="1" applyFill="1" applyBorder="1" applyAlignment="1">
      <alignment horizontal="center" vertical="center" wrapText="1"/>
    </xf>
    <xf numFmtId="0" fontId="17" fillId="7" borderId="5" xfId="0" applyFont="1" applyFill="1" applyBorder="1" applyAlignment="1">
      <alignment horizontal="center" vertical="center" wrapText="1"/>
    </xf>
    <xf numFmtId="0" fontId="17" fillId="7" borderId="0" xfId="0" applyFont="1" applyFill="1" applyAlignment="1">
      <alignment horizontal="center" vertical="center" wrapText="1"/>
    </xf>
    <xf numFmtId="0" fontId="17" fillId="7" borderId="7" xfId="0" applyFont="1" applyFill="1" applyBorder="1" applyAlignment="1">
      <alignment horizontal="center" vertical="center" wrapText="1"/>
    </xf>
    <xf numFmtId="0" fontId="14" fillId="7" borderId="8" xfId="0" applyFont="1" applyFill="1" applyBorder="1" applyAlignment="1">
      <alignment horizontal="center" vertical="center" wrapText="1"/>
    </xf>
    <xf numFmtId="0" fontId="14" fillId="7" borderId="9" xfId="0" applyFont="1" applyFill="1" applyBorder="1" applyAlignment="1">
      <alignment horizontal="center" vertical="center" wrapText="1"/>
    </xf>
    <xf numFmtId="0" fontId="14" fillId="7" borderId="27" xfId="0" applyFont="1" applyFill="1" applyBorder="1" applyAlignment="1">
      <alignment horizontal="center" vertical="center" wrapText="1"/>
    </xf>
    <xf numFmtId="0" fontId="14" fillId="7" borderId="28" xfId="0" applyFont="1" applyFill="1" applyBorder="1" applyAlignment="1">
      <alignment horizontal="center" vertical="center"/>
    </xf>
    <xf numFmtId="0" fontId="14" fillId="7" borderId="9" xfId="0" applyFont="1" applyFill="1" applyBorder="1" applyAlignment="1">
      <alignment horizontal="center" vertical="center"/>
    </xf>
    <xf numFmtId="0" fontId="14" fillId="7" borderId="26" xfId="0" applyFont="1" applyFill="1" applyBorder="1" applyAlignment="1">
      <alignment horizontal="center" vertical="center"/>
    </xf>
    <xf numFmtId="0" fontId="14" fillId="7" borderId="8" xfId="0" applyFont="1" applyFill="1" applyBorder="1" applyAlignment="1">
      <alignment horizontal="center" vertical="center"/>
    </xf>
    <xf numFmtId="0" fontId="17" fillId="8" borderId="5" xfId="0" applyFont="1" applyFill="1" applyBorder="1" applyAlignment="1">
      <alignment horizontal="center" vertical="center"/>
    </xf>
    <xf numFmtId="0" fontId="17" fillId="8" borderId="0" xfId="0" applyFont="1" applyFill="1" applyAlignment="1">
      <alignment horizontal="center" vertical="center"/>
    </xf>
    <xf numFmtId="0" fontId="17" fillId="8" borderId="1" xfId="0" applyFont="1" applyFill="1" applyBorder="1" applyAlignment="1">
      <alignment horizontal="center" vertical="center"/>
    </xf>
    <xf numFmtId="0" fontId="17" fillId="8" borderId="3" xfId="0" applyFont="1" applyFill="1" applyBorder="1" applyAlignment="1">
      <alignment horizontal="center" vertical="center"/>
    </xf>
    <xf numFmtId="0" fontId="14" fillId="8" borderId="14" xfId="0" applyFont="1" applyFill="1" applyBorder="1" applyAlignment="1">
      <alignment horizontal="center" vertical="center"/>
    </xf>
    <xf numFmtId="0" fontId="14" fillId="8" borderId="21" xfId="0" applyFont="1" applyFill="1" applyBorder="1" applyAlignment="1">
      <alignment horizontal="center" vertical="center"/>
    </xf>
    <xf numFmtId="38" fontId="16" fillId="0" borderId="10" xfId="3" applyFont="1" applyBorder="1" applyAlignment="1" applyProtection="1">
      <alignment vertical="center"/>
      <protection locked="0"/>
    </xf>
    <xf numFmtId="38" fontId="16" fillId="0" borderId="14" xfId="3" applyFont="1" applyBorder="1" applyAlignment="1" applyProtection="1">
      <alignment vertical="center"/>
      <protection locked="0"/>
    </xf>
    <xf numFmtId="0" fontId="14" fillId="8" borderId="25" xfId="0" applyFont="1" applyFill="1" applyBorder="1" applyAlignment="1">
      <alignment horizontal="center" vertical="center"/>
    </xf>
    <xf numFmtId="0" fontId="31" fillId="0" borderId="0" xfId="0" applyFont="1" applyAlignment="1">
      <alignment vertical="center"/>
    </xf>
    <xf numFmtId="0" fontId="33" fillId="3" borderId="10" xfId="0" applyFont="1" applyFill="1" applyBorder="1" applyAlignment="1">
      <alignment horizontal="center" vertical="center" wrapText="1"/>
    </xf>
    <xf numFmtId="0" fontId="33" fillId="3" borderId="14" xfId="0" applyFont="1" applyFill="1" applyBorder="1" applyAlignment="1">
      <alignment horizontal="center" vertical="center" wrapText="1"/>
    </xf>
    <xf numFmtId="0" fontId="33" fillId="3" borderId="21" xfId="0" applyFont="1" applyFill="1" applyBorder="1" applyAlignment="1">
      <alignment horizontal="center" vertical="center" wrapText="1"/>
    </xf>
    <xf numFmtId="0" fontId="39" fillId="0" borderId="0" xfId="0" applyFont="1" applyAlignment="1">
      <alignment horizontal="left" shrinkToFit="1"/>
    </xf>
    <xf numFmtId="0" fontId="36" fillId="9" borderId="10" xfId="0" applyFont="1" applyFill="1" applyBorder="1" applyAlignment="1">
      <alignment horizontal="center" vertical="center"/>
    </xf>
    <xf numFmtId="0" fontId="36" fillId="9" borderId="14" xfId="0" applyFont="1" applyFill="1" applyBorder="1" applyAlignment="1">
      <alignment horizontal="center" vertical="center"/>
    </xf>
    <xf numFmtId="0" fontId="36" fillId="9" borderId="21" xfId="0" applyFont="1" applyFill="1" applyBorder="1" applyAlignment="1">
      <alignment horizontal="center" vertical="center"/>
    </xf>
    <xf numFmtId="181" fontId="37" fillId="10" borderId="8" xfId="1" applyNumberFormat="1" applyFont="1" applyFill="1" applyBorder="1" applyAlignment="1">
      <alignment horizontal="center" vertical="center"/>
    </xf>
    <xf numFmtId="181" fontId="37" fillId="10" borderId="9" xfId="1" applyNumberFormat="1" applyFont="1" applyFill="1" applyBorder="1" applyAlignment="1">
      <alignment horizontal="center" vertical="center"/>
    </xf>
    <xf numFmtId="181" fontId="37" fillId="10" borderId="26" xfId="1" applyNumberFormat="1" applyFont="1" applyFill="1" applyBorder="1" applyAlignment="1">
      <alignment horizontal="center" vertical="center"/>
    </xf>
    <xf numFmtId="181" fontId="37" fillId="10" borderId="5" xfId="1" applyNumberFormat="1" applyFont="1" applyFill="1" applyBorder="1" applyAlignment="1">
      <alignment horizontal="center" vertical="center"/>
    </xf>
    <xf numFmtId="181" fontId="37" fillId="10" borderId="0" xfId="1" applyNumberFormat="1" applyFont="1" applyFill="1" applyBorder="1" applyAlignment="1">
      <alignment horizontal="center" vertical="center"/>
    </xf>
    <xf numFmtId="181" fontId="37" fillId="10" borderId="7" xfId="1" applyNumberFormat="1" applyFont="1" applyFill="1" applyBorder="1" applyAlignment="1">
      <alignment horizontal="center" vertical="center"/>
    </xf>
    <xf numFmtId="181" fontId="37" fillId="10" borderId="1" xfId="1" applyNumberFormat="1" applyFont="1" applyFill="1" applyBorder="1" applyAlignment="1">
      <alignment horizontal="center" vertical="center"/>
    </xf>
    <xf numFmtId="181" fontId="37" fillId="10" borderId="3" xfId="1" applyNumberFormat="1" applyFont="1" applyFill="1" applyBorder="1" applyAlignment="1">
      <alignment horizontal="center" vertical="center"/>
    </xf>
    <xf numFmtId="181" fontId="37" fillId="10" borderId="4" xfId="1" applyNumberFormat="1" applyFont="1" applyFill="1" applyBorder="1" applyAlignment="1">
      <alignment horizontal="center" vertical="center"/>
    </xf>
    <xf numFmtId="38" fontId="16" fillId="0" borderId="13" xfId="3" applyFont="1" applyBorder="1" applyAlignment="1" applyProtection="1">
      <alignment horizontal="center" vertical="center" shrinkToFit="1"/>
      <protection locked="0"/>
    </xf>
    <xf numFmtId="38" fontId="16" fillId="0" borderId="14" xfId="3" applyFont="1" applyBorder="1" applyAlignment="1" applyProtection="1">
      <alignment horizontal="center" vertical="center" shrinkToFit="1"/>
      <protection locked="0"/>
    </xf>
    <xf numFmtId="38" fontId="16" fillId="0" borderId="29" xfId="3" applyFont="1" applyBorder="1" applyAlignment="1" applyProtection="1">
      <alignment vertical="center" shrinkToFit="1"/>
      <protection locked="0"/>
    </xf>
    <xf numFmtId="0" fontId="0" fillId="0" borderId="30" xfId="0" applyBorder="1" applyAlignment="1">
      <alignment vertical="center" shrinkToFit="1"/>
    </xf>
    <xf numFmtId="38" fontId="16" fillId="0" borderId="20" xfId="3" applyFont="1" applyBorder="1" applyAlignment="1" applyProtection="1">
      <alignment horizontal="center" vertical="center" shrinkToFit="1"/>
      <protection locked="0"/>
    </xf>
    <xf numFmtId="180" fontId="16" fillId="0" borderId="29" xfId="0" applyNumberFormat="1" applyFont="1" applyBorder="1" applyAlignment="1">
      <alignment horizontal="center" vertical="center" shrinkToFit="1"/>
    </xf>
    <xf numFmtId="180" fontId="16" fillId="0" borderId="30" xfId="0" applyNumberFormat="1" applyFont="1" applyBorder="1" applyAlignment="1">
      <alignment horizontal="center" vertical="center" shrinkToFit="1"/>
    </xf>
    <xf numFmtId="0" fontId="40" fillId="0" borderId="0" xfId="0" applyFont="1" applyAlignment="1">
      <alignment horizontal="left" shrinkToFit="1"/>
    </xf>
    <xf numFmtId="0" fontId="19" fillId="9" borderId="10" xfId="0" applyFont="1" applyFill="1" applyBorder="1" applyAlignment="1">
      <alignment horizontal="center" vertical="center"/>
    </xf>
    <xf numFmtId="0" fontId="19" fillId="9" borderId="14" xfId="0" applyFont="1" applyFill="1" applyBorder="1" applyAlignment="1">
      <alignment horizontal="center" vertical="center"/>
    </xf>
    <xf numFmtId="0" fontId="19" fillId="9" borderId="21" xfId="0" applyFont="1" applyFill="1" applyBorder="1" applyAlignment="1">
      <alignment horizontal="center" vertical="center"/>
    </xf>
    <xf numFmtId="181" fontId="18" fillId="10" borderId="8" xfId="1" applyNumberFormat="1" applyFont="1" applyFill="1" applyBorder="1" applyAlignment="1">
      <alignment horizontal="center" vertical="center"/>
    </xf>
    <xf numFmtId="181" fontId="18" fillId="10" borderId="9" xfId="1" applyNumberFormat="1" applyFont="1" applyFill="1" applyBorder="1" applyAlignment="1">
      <alignment horizontal="center" vertical="center"/>
    </xf>
    <xf numFmtId="181" fontId="18" fillId="10" borderId="26" xfId="1" applyNumberFormat="1" applyFont="1" applyFill="1" applyBorder="1" applyAlignment="1">
      <alignment horizontal="center" vertical="center"/>
    </xf>
    <xf numFmtId="181" fontId="18" fillId="10" borderId="5" xfId="1" applyNumberFormat="1" applyFont="1" applyFill="1" applyBorder="1" applyAlignment="1">
      <alignment horizontal="center" vertical="center"/>
    </xf>
    <xf numFmtId="181" fontId="18" fillId="10" borderId="0" xfId="1" applyNumberFormat="1" applyFont="1" applyFill="1" applyBorder="1" applyAlignment="1">
      <alignment horizontal="center" vertical="center"/>
    </xf>
    <xf numFmtId="181" fontId="18" fillId="10" borderId="7" xfId="1" applyNumberFormat="1" applyFont="1" applyFill="1" applyBorder="1" applyAlignment="1">
      <alignment horizontal="center" vertical="center"/>
    </xf>
    <xf numFmtId="181" fontId="18" fillId="10" borderId="1" xfId="1" applyNumberFormat="1" applyFont="1" applyFill="1" applyBorder="1" applyAlignment="1">
      <alignment horizontal="center" vertical="center"/>
    </xf>
    <xf numFmtId="181" fontId="18" fillId="10" borderId="3" xfId="1" applyNumberFormat="1" applyFont="1" applyFill="1" applyBorder="1" applyAlignment="1">
      <alignment horizontal="center" vertical="center"/>
    </xf>
    <xf numFmtId="181" fontId="18" fillId="10" borderId="4" xfId="1" applyNumberFormat="1" applyFont="1" applyFill="1" applyBorder="1" applyAlignment="1">
      <alignment horizontal="center" vertical="center"/>
    </xf>
    <xf numFmtId="179" fontId="16" fillId="10" borderId="15" xfId="0" applyNumberFormat="1" applyFont="1" applyFill="1" applyBorder="1" applyAlignment="1">
      <alignment horizontal="right" vertical="center" shrinkToFit="1"/>
    </xf>
    <xf numFmtId="177" fontId="16" fillId="10" borderId="20" xfId="3" applyNumberFormat="1" applyFont="1" applyFill="1" applyBorder="1" applyAlignment="1" applyProtection="1">
      <alignment horizontal="center" vertical="center" shrinkToFit="1"/>
      <protection locked="0"/>
    </xf>
    <xf numFmtId="182" fontId="16" fillId="10" borderId="29" xfId="0" applyNumberFormat="1" applyFont="1" applyFill="1" applyBorder="1" applyAlignment="1">
      <alignment horizontal="center" vertical="center" shrinkToFit="1"/>
    </xf>
    <xf numFmtId="182" fontId="16" fillId="10" borderId="30" xfId="0" applyNumberFormat="1" applyFont="1" applyFill="1" applyBorder="1" applyAlignment="1">
      <alignment horizontal="center" vertical="center" shrinkToFit="1"/>
    </xf>
    <xf numFmtId="177" fontId="16" fillId="10" borderId="13" xfId="3" applyNumberFormat="1" applyFont="1" applyFill="1" applyBorder="1" applyAlignment="1" applyProtection="1">
      <alignment horizontal="center" vertical="center" shrinkToFit="1"/>
      <protection locked="0"/>
    </xf>
    <xf numFmtId="177" fontId="16" fillId="10" borderId="14" xfId="3" applyNumberFormat="1" applyFont="1" applyFill="1" applyBorder="1" applyAlignment="1" applyProtection="1">
      <alignment horizontal="center" vertical="center" shrinkToFit="1"/>
      <protection locked="0"/>
    </xf>
    <xf numFmtId="177" fontId="16" fillId="10" borderId="29" xfId="3" applyNumberFormat="1" applyFont="1" applyFill="1" applyBorder="1" applyAlignment="1" applyProtection="1">
      <alignment vertical="center" shrinkToFit="1"/>
      <protection locked="0"/>
    </xf>
    <xf numFmtId="177" fontId="0" fillId="10" borderId="30" xfId="0" applyNumberFormat="1" applyFill="1" applyBorder="1" applyAlignment="1">
      <alignment vertical="center" shrinkToFit="1"/>
    </xf>
    <xf numFmtId="38" fontId="16" fillId="0" borderId="20" xfId="3" applyNumberFormat="1" applyFont="1" applyBorder="1" applyAlignment="1" applyProtection="1">
      <alignment horizontal="center" vertical="center" shrinkToFit="1"/>
      <protection locked="0"/>
    </xf>
    <xf numFmtId="180" fontId="16" fillId="0" borderId="35" xfId="0" applyNumberFormat="1" applyFont="1" applyBorder="1" applyAlignment="1">
      <alignment horizontal="center" vertical="center" shrinkToFit="1"/>
    </xf>
    <xf numFmtId="180" fontId="16" fillId="0" borderId="9" xfId="0" applyNumberFormat="1" applyFont="1" applyBorder="1" applyAlignment="1">
      <alignment horizontal="center" vertical="center" shrinkToFit="1"/>
    </xf>
    <xf numFmtId="38" fontId="16" fillId="0" borderId="35" xfId="3" applyNumberFormat="1" applyFont="1" applyBorder="1" applyAlignment="1" applyProtection="1">
      <alignment horizontal="center" vertical="center" shrinkToFit="1"/>
      <protection locked="0"/>
    </xf>
    <xf numFmtId="38" fontId="16" fillId="0" borderId="9" xfId="3" applyNumberFormat="1" applyFont="1" applyBorder="1" applyAlignment="1" applyProtection="1">
      <alignment horizontal="center" vertical="center" shrinkToFit="1"/>
      <protection locked="0"/>
    </xf>
    <xf numFmtId="38" fontId="16" fillId="0" borderId="35" xfId="3" applyNumberFormat="1" applyFont="1" applyBorder="1" applyAlignment="1" applyProtection="1">
      <alignment vertical="center" shrinkToFit="1"/>
      <protection locked="0"/>
    </xf>
    <xf numFmtId="38" fontId="0" fillId="0" borderId="9" xfId="0" applyNumberFormat="1" applyBorder="1" applyAlignment="1">
      <alignment vertical="center" shrinkToFit="1"/>
    </xf>
    <xf numFmtId="38" fontId="16" fillId="0" borderId="13" xfId="3" applyNumberFormat="1" applyFont="1" applyBorder="1" applyAlignment="1" applyProtection="1">
      <alignment horizontal="center" vertical="center" shrinkToFit="1"/>
      <protection locked="0"/>
    </xf>
    <xf numFmtId="38" fontId="16" fillId="0" borderId="14" xfId="3" applyNumberFormat="1" applyFont="1" applyBorder="1" applyAlignment="1" applyProtection="1">
      <alignment horizontal="center" vertical="center" shrinkToFit="1"/>
      <protection locked="0"/>
    </xf>
    <xf numFmtId="38" fontId="16" fillId="0" borderId="29" xfId="3" applyNumberFormat="1" applyFont="1" applyBorder="1" applyAlignment="1" applyProtection="1">
      <alignment vertical="center" shrinkToFit="1"/>
      <protection locked="0"/>
    </xf>
    <xf numFmtId="38" fontId="0" fillId="0" borderId="30" xfId="0" applyNumberFormat="1" applyBorder="1" applyAlignment="1">
      <alignment vertical="center" shrinkToFit="1"/>
    </xf>
  </cellXfs>
  <cellStyles count="4">
    <cellStyle name="パーセント" xfId="1" builtinId="5"/>
    <cellStyle name="桁区切り" xfId="2" builtinId="6"/>
    <cellStyle name="桁区切り 2" xfId="3" xr:uid="{580AB323-DEE1-44FF-B729-4C0A451F7883}"/>
    <cellStyle name="標準" xfId="0" builtinId="0"/>
  </cellStyles>
  <dxfs count="0"/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133351</xdr:colOff>
      <xdr:row>0</xdr:row>
      <xdr:rowOff>220980</xdr:rowOff>
    </xdr:from>
    <xdr:to>
      <xdr:col>38</xdr:col>
      <xdr:colOff>20524</xdr:colOff>
      <xdr:row>3</xdr:row>
      <xdr:rowOff>113910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4F14E06-F555-424A-BA10-D1217519B896}"/>
            </a:ext>
          </a:extLst>
        </xdr:cNvPr>
        <xdr:cNvSpPr txBox="1"/>
      </xdr:nvSpPr>
      <xdr:spPr>
        <a:xfrm>
          <a:off x="6819901" y="217805"/>
          <a:ext cx="1639773" cy="8390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300"/>
            </a:lnSpc>
          </a:pPr>
          <a:r>
            <a:rPr kumimoji="1" lang="ja-JP" altLang="en-US" sz="1100"/>
            <a:t>白抜きとなっているセルにのみ記載ください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133351</xdr:colOff>
      <xdr:row>0</xdr:row>
      <xdr:rowOff>220980</xdr:rowOff>
    </xdr:from>
    <xdr:to>
      <xdr:col>38</xdr:col>
      <xdr:colOff>20524</xdr:colOff>
      <xdr:row>3</xdr:row>
      <xdr:rowOff>113910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AA7634C-7D36-4B1A-8E8A-42CC000341E6}"/>
            </a:ext>
          </a:extLst>
        </xdr:cNvPr>
        <xdr:cNvSpPr txBox="1"/>
      </xdr:nvSpPr>
      <xdr:spPr>
        <a:xfrm>
          <a:off x="6549391" y="219075"/>
          <a:ext cx="1563573" cy="84733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300"/>
            </a:lnSpc>
          </a:pPr>
          <a:r>
            <a:rPr kumimoji="1" lang="ja-JP" altLang="en-US" sz="1100"/>
            <a:t>白抜きとなっているセルにのみ記載ください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133351</xdr:colOff>
      <xdr:row>0</xdr:row>
      <xdr:rowOff>220980</xdr:rowOff>
    </xdr:from>
    <xdr:to>
      <xdr:col>38</xdr:col>
      <xdr:colOff>20524</xdr:colOff>
      <xdr:row>3</xdr:row>
      <xdr:rowOff>113910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5804E3C-1D36-8AB7-477C-25EFE8E9D499}"/>
            </a:ext>
          </a:extLst>
        </xdr:cNvPr>
        <xdr:cNvSpPr txBox="1"/>
      </xdr:nvSpPr>
      <xdr:spPr>
        <a:xfrm>
          <a:off x="6690361" y="285750"/>
          <a:ext cx="1569259" cy="79149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300"/>
            </a:lnSpc>
          </a:pPr>
          <a:r>
            <a:rPr kumimoji="1" lang="ja-JP" altLang="en-US" sz="1100"/>
            <a:t>白抜きとなっているセルにのみ記載ください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69850</xdr:colOff>
          <xdr:row>11</xdr:row>
          <xdr:rowOff>31750</xdr:rowOff>
        </xdr:from>
        <xdr:to>
          <xdr:col>14</xdr:col>
          <xdr:colOff>69850</xdr:colOff>
          <xdr:row>11</xdr:row>
          <xdr:rowOff>254000</xdr:rowOff>
        </xdr:to>
        <xdr:sp macro="" textlink="">
          <xdr:nvSpPr>
            <xdr:cNvPr id="9220" name="Check Box 4" hidden="1">
              <a:extLst>
                <a:ext uri="{63B3BB69-23CF-44E3-9099-C40C66FF867C}">
                  <a14:compatExt spid="_x0000_s9220"/>
                </a:ext>
                <a:ext uri="{FF2B5EF4-FFF2-40B4-BE49-F238E27FC236}">
                  <a16:creationId xmlns:a16="http://schemas.microsoft.com/office/drawing/2014/main" id="{00000000-0008-0000-0200-00000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急激な物価高の影響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152400</xdr:colOff>
          <xdr:row>11</xdr:row>
          <xdr:rowOff>31750</xdr:rowOff>
        </xdr:from>
        <xdr:to>
          <xdr:col>23</xdr:col>
          <xdr:colOff>0</xdr:colOff>
          <xdr:row>11</xdr:row>
          <xdr:rowOff>260350</xdr:rowOff>
        </xdr:to>
        <xdr:sp macro="" textlink="">
          <xdr:nvSpPr>
            <xdr:cNvPr id="9221" name="Check Box 5" hidden="1">
              <a:extLst>
                <a:ext uri="{63B3BB69-23CF-44E3-9099-C40C66FF867C}">
                  <a14:compatExt spid="_x0000_s9221"/>
                </a:ext>
                <a:ext uri="{FF2B5EF4-FFF2-40B4-BE49-F238E27FC236}">
                  <a16:creationId xmlns:a16="http://schemas.microsoft.com/office/drawing/2014/main" id="{00000000-0008-0000-0200-00000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米国関税措置の影響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129541</xdr:colOff>
      <xdr:row>0</xdr:row>
      <xdr:rowOff>220980</xdr:rowOff>
    </xdr:from>
    <xdr:to>
      <xdr:col>38</xdr:col>
      <xdr:colOff>22551</xdr:colOff>
      <xdr:row>3</xdr:row>
      <xdr:rowOff>105932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1CFEC4C-8D91-424A-B1C7-ADFF50FA4985}"/>
            </a:ext>
          </a:extLst>
        </xdr:cNvPr>
        <xdr:cNvSpPr txBox="1"/>
      </xdr:nvSpPr>
      <xdr:spPr>
        <a:xfrm>
          <a:off x="6659881" y="220980"/>
          <a:ext cx="1599890" cy="829832"/>
        </a:xfrm>
        <a:prstGeom prst="rect">
          <a:avLst/>
        </a:prstGeom>
        <a:solidFill>
          <a:schemeClr val="bg1"/>
        </a:solidFill>
        <a:ln w="9525" cmpd="sng">
          <a:solidFill>
            <a:schemeClr val="bg1">
              <a:shade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rtlCol="0" anchor="t"/>
        <a:lstStyle/>
        <a:p>
          <a:pPr>
            <a:lnSpc>
              <a:spcPts val="1300"/>
            </a:lnSpc>
          </a:pPr>
          <a:r>
            <a:rPr kumimoji="1" lang="ja-JP" altLang="en-US" sz="1100">
              <a:solidFill>
                <a:schemeClr val="tx1"/>
              </a:solidFill>
            </a:rPr>
            <a:t>白抜きとなっているセルにのみ記載ください</a:t>
          </a:r>
        </a:p>
      </xdr:txBody>
    </xdr:sp>
    <xdr:clientData/>
  </xdr:twoCellAnchor>
  <xdr:twoCellAnchor>
    <xdr:from>
      <xdr:col>30</xdr:col>
      <xdr:colOff>129541</xdr:colOff>
      <xdr:row>0</xdr:row>
      <xdr:rowOff>220980</xdr:rowOff>
    </xdr:from>
    <xdr:to>
      <xdr:col>38</xdr:col>
      <xdr:colOff>22551</xdr:colOff>
      <xdr:row>3</xdr:row>
      <xdr:rowOff>105932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ED4E9EEC-25B3-4696-86CB-B8BD74706739}"/>
            </a:ext>
          </a:extLst>
        </xdr:cNvPr>
        <xdr:cNvSpPr txBox="1"/>
      </xdr:nvSpPr>
      <xdr:spPr>
        <a:xfrm>
          <a:off x="6739891" y="220980"/>
          <a:ext cx="1620210" cy="824752"/>
        </a:xfrm>
        <a:prstGeom prst="rect">
          <a:avLst/>
        </a:prstGeom>
        <a:solidFill>
          <a:schemeClr val="bg1"/>
        </a:solidFill>
        <a:ln w="9525" cmpd="sng">
          <a:solidFill>
            <a:schemeClr val="bg1">
              <a:shade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rtlCol="0" anchor="t"/>
        <a:lstStyle/>
        <a:p>
          <a:pPr>
            <a:lnSpc>
              <a:spcPts val="1300"/>
            </a:lnSpc>
          </a:pPr>
          <a:r>
            <a:rPr kumimoji="1" lang="ja-JP" altLang="en-US" sz="1100">
              <a:solidFill>
                <a:schemeClr val="tx1"/>
              </a:solidFill>
            </a:rPr>
            <a:t>白抜きとなっているセルにのみ記載ください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133351</xdr:colOff>
      <xdr:row>0</xdr:row>
      <xdr:rowOff>220980</xdr:rowOff>
    </xdr:from>
    <xdr:to>
      <xdr:col>38</xdr:col>
      <xdr:colOff>20524</xdr:colOff>
      <xdr:row>3</xdr:row>
      <xdr:rowOff>113910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5B719F2-D77F-48D2-A2AF-D62ACC1C11C6}"/>
            </a:ext>
          </a:extLst>
        </xdr:cNvPr>
        <xdr:cNvSpPr txBox="1"/>
      </xdr:nvSpPr>
      <xdr:spPr>
        <a:xfrm>
          <a:off x="6549391" y="219075"/>
          <a:ext cx="1563573" cy="83781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300"/>
            </a:lnSpc>
          </a:pPr>
          <a:r>
            <a:rPr kumimoji="1" lang="ja-JP" altLang="en-US" sz="1100"/>
            <a:t>白抜きとなっているセルにのみ記載ください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69850</xdr:colOff>
          <xdr:row>11</xdr:row>
          <xdr:rowOff>31750</xdr:rowOff>
        </xdr:from>
        <xdr:to>
          <xdr:col>14</xdr:col>
          <xdr:colOff>69850</xdr:colOff>
          <xdr:row>11</xdr:row>
          <xdr:rowOff>254000</xdr:rowOff>
        </xdr:to>
        <xdr:sp macro="" textlink="">
          <xdr:nvSpPr>
            <xdr:cNvPr id="14337" name="Check Box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4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急激な物価高の影響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152400</xdr:colOff>
          <xdr:row>11</xdr:row>
          <xdr:rowOff>31750</xdr:rowOff>
        </xdr:from>
        <xdr:to>
          <xdr:col>23</xdr:col>
          <xdr:colOff>0</xdr:colOff>
          <xdr:row>11</xdr:row>
          <xdr:rowOff>260350</xdr:rowOff>
        </xdr:to>
        <xdr:sp macro="" textlink="">
          <xdr:nvSpPr>
            <xdr:cNvPr id="14338" name="Check Box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4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米国関税措置の影響</a:t>
              </a:r>
            </a:p>
          </xdr:txBody>
        </xdr:sp>
        <xdr:clientData/>
      </xdr:twoCellAnchor>
    </mc:Choice>
    <mc:Fallback/>
  </mc:AlternateContent>
  <xdr:twoCellAnchor>
    <xdr:from>
      <xdr:col>5</xdr:col>
      <xdr:colOff>49530</xdr:colOff>
      <xdr:row>11</xdr:row>
      <xdr:rowOff>140970</xdr:rowOff>
    </xdr:from>
    <xdr:to>
      <xdr:col>26</xdr:col>
      <xdr:colOff>19050</xdr:colOff>
      <xdr:row>11</xdr:row>
      <xdr:rowOff>152400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806950D3-A447-35A9-CB53-842EB1C8A55F}"/>
            </a:ext>
          </a:extLst>
        </xdr:cNvPr>
        <xdr:cNvCxnSpPr/>
      </xdr:nvCxnSpPr>
      <xdr:spPr>
        <a:xfrm>
          <a:off x="1230630" y="3074670"/>
          <a:ext cx="4370070" cy="11430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31</xdr:col>
      <xdr:colOff>0</xdr:colOff>
      <xdr:row>4</xdr:row>
      <xdr:rowOff>0</xdr:rowOff>
    </xdr:from>
    <xdr:ext cx="1525931" cy="275717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88753365-70BA-46F1-A5A2-18CD180C8665}"/>
            </a:ext>
          </a:extLst>
        </xdr:cNvPr>
        <xdr:cNvSpPr txBox="1"/>
      </xdr:nvSpPr>
      <xdr:spPr>
        <a:xfrm>
          <a:off x="6736080" y="1257300"/>
          <a:ext cx="1525931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kern="1200"/>
            <a:t>修正前シートは非表示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129541</xdr:colOff>
      <xdr:row>0</xdr:row>
      <xdr:rowOff>220980</xdr:rowOff>
    </xdr:from>
    <xdr:to>
      <xdr:col>38</xdr:col>
      <xdr:colOff>22551</xdr:colOff>
      <xdr:row>3</xdr:row>
      <xdr:rowOff>105932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CD2DEAE-D8DB-3634-15F0-BD38B5304DF0}"/>
            </a:ext>
          </a:extLst>
        </xdr:cNvPr>
        <xdr:cNvSpPr txBox="1"/>
      </xdr:nvSpPr>
      <xdr:spPr>
        <a:xfrm>
          <a:off x="6701791" y="285750"/>
          <a:ext cx="1567314" cy="791480"/>
        </a:xfrm>
        <a:prstGeom prst="rect">
          <a:avLst/>
        </a:prstGeom>
        <a:solidFill>
          <a:schemeClr val="bg1"/>
        </a:solidFill>
        <a:ln w="9525" cmpd="sng">
          <a:solidFill>
            <a:schemeClr val="bg1">
              <a:shade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rtlCol="0" anchor="t"/>
        <a:lstStyle/>
        <a:p>
          <a:pPr>
            <a:lnSpc>
              <a:spcPts val="1300"/>
            </a:lnSpc>
          </a:pPr>
          <a:r>
            <a:rPr kumimoji="1" lang="ja-JP" altLang="en-US" sz="1100">
              <a:solidFill>
                <a:schemeClr val="tx1"/>
              </a:solidFill>
            </a:rPr>
            <a:t>白抜きとなっているセルにのみ記載ください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129541</xdr:colOff>
      <xdr:row>0</xdr:row>
      <xdr:rowOff>220980</xdr:rowOff>
    </xdr:from>
    <xdr:to>
      <xdr:col>38</xdr:col>
      <xdr:colOff>22551</xdr:colOff>
      <xdr:row>3</xdr:row>
      <xdr:rowOff>105932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F20F1CE-CFC1-44AA-9C63-6F44F92F2FD9}"/>
            </a:ext>
          </a:extLst>
        </xdr:cNvPr>
        <xdr:cNvSpPr txBox="1"/>
      </xdr:nvSpPr>
      <xdr:spPr>
        <a:xfrm>
          <a:off x="6659881" y="220980"/>
          <a:ext cx="1599890" cy="829832"/>
        </a:xfrm>
        <a:prstGeom prst="rect">
          <a:avLst/>
        </a:prstGeom>
        <a:solidFill>
          <a:schemeClr val="bg1"/>
        </a:solidFill>
        <a:ln w="9525" cmpd="sng">
          <a:solidFill>
            <a:schemeClr val="bg1">
              <a:shade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rtlCol="0" anchor="t"/>
        <a:lstStyle/>
        <a:p>
          <a:pPr>
            <a:lnSpc>
              <a:spcPts val="1300"/>
            </a:lnSpc>
          </a:pPr>
          <a:r>
            <a:rPr kumimoji="1" lang="ja-JP" altLang="en-US" sz="1100">
              <a:solidFill>
                <a:schemeClr val="tx1"/>
              </a:solidFill>
            </a:rPr>
            <a:t>白抜きとなっているセルにのみ記載ください</a:t>
          </a:r>
        </a:p>
      </xdr:txBody>
    </xdr:sp>
    <xdr:clientData/>
  </xdr:twoCellAnchor>
  <xdr:oneCellAnchor>
    <xdr:from>
      <xdr:col>30</xdr:col>
      <xdr:colOff>76200</xdr:colOff>
      <xdr:row>3</xdr:row>
      <xdr:rowOff>236220</xdr:rowOff>
    </xdr:from>
    <xdr:ext cx="1525931" cy="275717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4FF15DA5-8DA0-5800-E734-93F83EABBF82}"/>
            </a:ext>
          </a:extLst>
        </xdr:cNvPr>
        <xdr:cNvSpPr txBox="1"/>
      </xdr:nvSpPr>
      <xdr:spPr>
        <a:xfrm>
          <a:off x="6606540" y="1181100"/>
          <a:ext cx="1525931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kern="1200"/>
            <a:t>修正前シートは非表示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7EE3F-AA31-4718-A1F6-7576A24526FD}">
  <sheetPr>
    <tabColor rgb="FFFFFF00"/>
  </sheetPr>
  <dimension ref="A1:AZ35"/>
  <sheetViews>
    <sheetView showGridLines="0" tabSelected="1" showWhiteSpace="0" view="pageBreakPreview" topLeftCell="A6" zoomScale="70" zoomScaleNormal="70" zoomScaleSheetLayoutView="70" workbookViewId="0">
      <selection activeCell="AK25" sqref="AK25"/>
    </sheetView>
  </sheetViews>
  <sheetFormatPr defaultColWidth="3.08984375" defaultRowHeight="24.75" customHeight="1" x14ac:dyDescent="0.2"/>
  <cols>
    <col min="1" max="1" width="2.6328125" style="1" customWidth="1"/>
    <col min="2" max="2" width="3.453125" style="1" bestFit="1" customWidth="1"/>
    <col min="3" max="3" width="3.08984375" style="1"/>
    <col min="4" max="4" width="5" style="1" customWidth="1"/>
    <col min="5" max="7" width="3.08984375" style="1"/>
    <col min="8" max="8" width="3.08984375" style="1" customWidth="1"/>
    <col min="9" max="20" width="3.08984375" style="1"/>
    <col min="21" max="21" width="3.08984375" style="1" customWidth="1"/>
    <col min="22" max="30" width="3.08984375" style="1"/>
    <col min="31" max="31" width="3.08984375" style="1" customWidth="1"/>
    <col min="32" max="39" width="3.08984375" style="1"/>
    <col min="40" max="41" width="2.54296875" style="1" customWidth="1"/>
    <col min="42" max="16384" width="3.08984375" style="1"/>
  </cols>
  <sheetData>
    <row r="1" spans="1:30" ht="24.75" customHeight="1" x14ac:dyDescent="0.2">
      <c r="B1" s="32" t="s">
        <v>0</v>
      </c>
      <c r="C1" s="2"/>
      <c r="D1" s="2"/>
      <c r="E1" s="2"/>
      <c r="F1" s="2"/>
      <c r="G1" s="2"/>
      <c r="H1" s="2"/>
      <c r="I1" s="2"/>
      <c r="J1" s="2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</row>
    <row r="2" spans="1:30" ht="30.75" customHeight="1" x14ac:dyDescent="0.2">
      <c r="A2" s="99" t="s">
        <v>1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</row>
    <row r="3" spans="1:30" ht="19.25" customHeight="1" x14ac:dyDescent="0.2">
      <c r="A3" s="100" t="s">
        <v>97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</row>
    <row r="4" spans="1:30" ht="24.75" customHeight="1" x14ac:dyDescent="0.2">
      <c r="S4" s="101"/>
      <c r="T4" s="101"/>
      <c r="U4" s="102"/>
      <c r="V4" s="102"/>
      <c r="W4" s="77" t="s">
        <v>3</v>
      </c>
      <c r="X4" s="102"/>
      <c r="Y4" s="102"/>
      <c r="Z4" s="77" t="s">
        <v>4</v>
      </c>
      <c r="AA4" s="102"/>
      <c r="AB4" s="102"/>
      <c r="AC4" s="77" t="s">
        <v>5</v>
      </c>
    </row>
    <row r="5" spans="1:30" ht="24.75" customHeight="1" x14ac:dyDescent="0.2">
      <c r="M5" s="2" t="s">
        <v>6</v>
      </c>
      <c r="N5" s="2"/>
      <c r="O5" s="2"/>
      <c r="P5" s="2"/>
      <c r="Q5" s="2"/>
      <c r="R5" s="2"/>
      <c r="S5" s="2"/>
      <c r="T5" s="96"/>
      <c r="U5" s="96"/>
      <c r="V5" s="96"/>
      <c r="W5" s="96"/>
      <c r="X5" s="96"/>
      <c r="Y5" s="96"/>
      <c r="Z5" s="96"/>
      <c r="AA5" s="96"/>
      <c r="AB5" s="96"/>
      <c r="AC5" s="96"/>
    </row>
    <row r="6" spans="1:30" ht="24.75" customHeight="1" x14ac:dyDescent="0.2">
      <c r="M6" s="2" t="s">
        <v>7</v>
      </c>
      <c r="N6" s="2"/>
      <c r="O6" s="2"/>
      <c r="P6" s="2"/>
      <c r="Q6" s="2"/>
      <c r="R6" s="2"/>
      <c r="S6" s="2"/>
      <c r="T6" s="97"/>
      <c r="U6" s="97"/>
      <c r="V6" s="97"/>
      <c r="W6" s="97"/>
      <c r="X6" s="97"/>
      <c r="Y6" s="97"/>
      <c r="Z6" s="97"/>
      <c r="AA6" s="97"/>
      <c r="AB6" s="97"/>
      <c r="AC6" s="97"/>
    </row>
    <row r="7" spans="1:30" ht="24.75" customHeight="1" x14ac:dyDescent="0.2">
      <c r="M7" s="2" t="s">
        <v>8</v>
      </c>
      <c r="N7" s="2"/>
      <c r="O7" s="2"/>
      <c r="P7" s="2"/>
      <c r="Q7" s="2"/>
      <c r="R7" s="2"/>
      <c r="S7" s="2"/>
      <c r="T7" s="97"/>
      <c r="U7" s="97"/>
      <c r="V7" s="97"/>
      <c r="W7" s="97"/>
      <c r="X7" s="97"/>
      <c r="Y7" s="97"/>
      <c r="Z7" s="97"/>
      <c r="AA7" s="97"/>
      <c r="AB7" s="97"/>
      <c r="AC7" s="97"/>
    </row>
    <row r="8" spans="1:30" ht="10.5" customHeight="1" x14ac:dyDescent="0.2">
      <c r="Q8" s="2"/>
      <c r="R8" s="2"/>
      <c r="S8" s="2"/>
      <c r="T8" s="2"/>
      <c r="U8" s="2"/>
      <c r="V8" s="2"/>
      <c r="W8" s="2"/>
      <c r="X8" s="3"/>
      <c r="Y8" s="3"/>
      <c r="Z8" s="3"/>
      <c r="AA8" s="3"/>
      <c r="AB8" s="3"/>
      <c r="AC8" s="3"/>
      <c r="AD8" s="3"/>
    </row>
    <row r="9" spans="1:30" ht="10.5" customHeight="1" x14ac:dyDescent="0.2">
      <c r="Q9" s="2"/>
      <c r="R9" s="2"/>
      <c r="S9" s="2"/>
      <c r="T9" s="2"/>
      <c r="U9" s="2"/>
      <c r="V9" s="2"/>
      <c r="W9" s="2"/>
      <c r="X9" s="3"/>
      <c r="Y9" s="3"/>
      <c r="Z9" s="3"/>
      <c r="AA9" s="3"/>
      <c r="AB9" s="3"/>
      <c r="AC9" s="3"/>
      <c r="AD9" s="3"/>
    </row>
    <row r="10" spans="1:30" ht="10.5" customHeight="1" x14ac:dyDescent="0.2">
      <c r="Q10" s="2"/>
      <c r="R10" s="2"/>
      <c r="S10" s="2"/>
      <c r="T10" s="2"/>
      <c r="U10" s="2"/>
      <c r="V10" s="2"/>
      <c r="W10" s="2"/>
      <c r="X10" s="3"/>
      <c r="Y10" s="3"/>
      <c r="Z10" s="3"/>
      <c r="AA10" s="3"/>
      <c r="AB10" s="3"/>
      <c r="AC10" s="3"/>
      <c r="AD10" s="3"/>
    </row>
    <row r="11" spans="1:30" ht="10.5" customHeight="1" x14ac:dyDescent="0.2">
      <c r="Q11" s="2"/>
      <c r="R11" s="2"/>
      <c r="S11" s="2"/>
      <c r="T11" s="2"/>
      <c r="U11" s="2"/>
      <c r="V11" s="2"/>
      <c r="W11" s="2"/>
      <c r="X11" s="3"/>
      <c r="Y11" s="3"/>
      <c r="Z11" s="3"/>
      <c r="AA11" s="3"/>
      <c r="AB11" s="3"/>
      <c r="AC11" s="3"/>
      <c r="AD11" s="3"/>
    </row>
    <row r="12" spans="1:30" ht="24.75" customHeight="1" thickBot="1" x14ac:dyDescent="0.25">
      <c r="B12" s="76" t="s">
        <v>103</v>
      </c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</row>
    <row r="13" spans="1:30" ht="46.25" customHeight="1" x14ac:dyDescent="0.2">
      <c r="B13" s="79"/>
      <c r="C13" s="78"/>
      <c r="D13" s="78"/>
      <c r="E13" s="152" t="s">
        <v>54</v>
      </c>
      <c r="F13" s="153"/>
      <c r="G13" s="153"/>
      <c r="H13" s="153"/>
      <c r="I13" s="153"/>
      <c r="J13" s="154" t="s">
        <v>104</v>
      </c>
      <c r="K13" s="155"/>
      <c r="L13" s="155"/>
      <c r="M13" s="155"/>
      <c r="N13" s="156"/>
      <c r="O13" s="153" t="s">
        <v>56</v>
      </c>
      <c r="P13" s="153"/>
      <c r="Q13" s="153"/>
      <c r="R13" s="153"/>
      <c r="S13" s="153"/>
      <c r="T13" s="157" t="s">
        <v>100</v>
      </c>
      <c r="U13" s="158"/>
      <c r="V13" s="158"/>
      <c r="W13" s="158"/>
      <c r="X13" s="159"/>
      <c r="Y13" s="61"/>
      <c r="Z13" s="160" t="s">
        <v>77</v>
      </c>
      <c r="AA13" s="161"/>
      <c r="AB13" s="161"/>
      <c r="AC13" s="162"/>
      <c r="AD13" s="61"/>
    </row>
    <row r="14" spans="1:30" ht="19.5" customHeight="1" x14ac:dyDescent="0.2">
      <c r="B14" s="39"/>
      <c r="C14" s="40"/>
      <c r="D14" s="40"/>
      <c r="E14" s="41"/>
      <c r="F14" s="42" t="s">
        <v>47</v>
      </c>
      <c r="G14" s="43"/>
      <c r="H14" s="42" t="s">
        <v>48</v>
      </c>
      <c r="I14" s="42" t="s">
        <v>58</v>
      </c>
      <c r="J14" s="63" t="str">
        <f>IF(E14="","",E14+1)</f>
        <v/>
      </c>
      <c r="K14" s="64" t="s">
        <v>47</v>
      </c>
      <c r="L14" s="45" t="str">
        <f>IF(G14="","",G14)</f>
        <v/>
      </c>
      <c r="M14" s="64" t="s">
        <v>59</v>
      </c>
      <c r="N14" s="38" t="s">
        <v>58</v>
      </c>
      <c r="O14" s="46" t="str">
        <f>IF(E14="","",E14)</f>
        <v/>
      </c>
      <c r="P14" s="47" t="s">
        <v>47</v>
      </c>
      <c r="Q14" s="45" t="str">
        <f>IF(G14="","",G14)</f>
        <v/>
      </c>
      <c r="R14" s="64" t="s">
        <v>48</v>
      </c>
      <c r="S14" s="65" t="s">
        <v>58</v>
      </c>
      <c r="T14" s="44" t="str">
        <f>IF(E14="","",E14+1)</f>
        <v/>
      </c>
      <c r="U14" s="45" t="s">
        <v>47</v>
      </c>
      <c r="V14" s="46" t="str">
        <f>IF(G14="","",G14)</f>
        <v/>
      </c>
      <c r="W14" s="47" t="s">
        <v>59</v>
      </c>
      <c r="X14" s="38" t="s">
        <v>58</v>
      </c>
      <c r="Y14" s="61"/>
      <c r="Z14" s="287" t="str">
        <f>IF(OR(AND(K19&lt;=-15,U19&lt;=-15),AND(K20&lt;=-5,U20&lt;=-5)),0.013,IF(AND(K19&lt;=-8,U19&lt;=-8),0.014,""))</f>
        <v/>
      </c>
      <c r="AA14" s="288"/>
      <c r="AB14" s="288"/>
      <c r="AC14" s="289"/>
      <c r="AD14" s="61"/>
    </row>
    <row r="15" spans="1:30" ht="19.5" customHeight="1" x14ac:dyDescent="0.2">
      <c r="B15" s="39"/>
      <c r="C15" s="40"/>
      <c r="D15" s="40"/>
      <c r="E15" s="41" t="str">
        <f>IF(E14="","",E14)</f>
        <v/>
      </c>
      <c r="F15" s="42" t="s">
        <v>47</v>
      </c>
      <c r="G15" s="43" t="str">
        <f>IF(G14="","",G14+1)</f>
        <v/>
      </c>
      <c r="H15" s="42" t="s">
        <v>59</v>
      </c>
      <c r="I15" s="42"/>
      <c r="J15" s="63" t="str">
        <f>IF(E15="","",E15+1)</f>
        <v/>
      </c>
      <c r="K15" s="56" t="s">
        <v>47</v>
      </c>
      <c r="L15" s="45" t="str">
        <f>IF(G15="","",G15)</f>
        <v/>
      </c>
      <c r="M15" s="66" t="s">
        <v>59</v>
      </c>
      <c r="N15" s="38"/>
      <c r="O15" s="46" t="str">
        <f>IF(E15="","",E15)</f>
        <v/>
      </c>
      <c r="P15" s="47" t="s">
        <v>47</v>
      </c>
      <c r="Q15" s="45" t="str">
        <f>IF(G15="","",G15+1)</f>
        <v/>
      </c>
      <c r="R15" s="64" t="s">
        <v>59</v>
      </c>
      <c r="S15" s="65"/>
      <c r="T15" s="44" t="str">
        <f>IF(E15="","",E15+1)</f>
        <v/>
      </c>
      <c r="U15" s="45" t="s">
        <v>47</v>
      </c>
      <c r="V15" s="46" t="str">
        <f>IF(G15="","",G15+1)</f>
        <v/>
      </c>
      <c r="W15" s="47" t="s">
        <v>59</v>
      </c>
      <c r="X15" s="38"/>
      <c r="Y15" s="61"/>
      <c r="Z15" s="290"/>
      <c r="AA15" s="291"/>
      <c r="AB15" s="291"/>
      <c r="AC15" s="292"/>
      <c r="AD15" s="61"/>
    </row>
    <row r="16" spans="1:30" ht="19.5" customHeight="1" x14ac:dyDescent="0.2">
      <c r="B16" s="105" t="s">
        <v>60</v>
      </c>
      <c r="C16" s="106"/>
      <c r="D16" s="106"/>
      <c r="E16" s="304"/>
      <c r="F16" s="304"/>
      <c r="G16" s="304"/>
      <c r="H16" s="108" t="s">
        <v>61</v>
      </c>
      <c r="I16" s="109"/>
      <c r="J16" s="305"/>
      <c r="K16" s="306"/>
      <c r="L16" s="306"/>
      <c r="M16" s="167" t="s">
        <v>61</v>
      </c>
      <c r="N16" s="168"/>
      <c r="O16" s="307"/>
      <c r="P16" s="308"/>
      <c r="Q16" s="308"/>
      <c r="R16" s="167" t="s">
        <v>61</v>
      </c>
      <c r="S16" s="168"/>
      <c r="T16" s="309"/>
      <c r="U16" s="310"/>
      <c r="V16" s="310"/>
      <c r="W16" s="167" t="s">
        <v>61</v>
      </c>
      <c r="X16" s="168"/>
      <c r="Y16" s="61"/>
      <c r="Z16" s="290"/>
      <c r="AA16" s="291"/>
      <c r="AB16" s="291"/>
      <c r="AC16" s="292"/>
      <c r="AD16" s="61"/>
    </row>
    <row r="17" spans="2:52" ht="19.5" customHeight="1" x14ac:dyDescent="0.2">
      <c r="B17" s="105" t="s">
        <v>105</v>
      </c>
      <c r="C17" s="106"/>
      <c r="D17" s="179"/>
      <c r="E17" s="304"/>
      <c r="F17" s="304"/>
      <c r="G17" s="304"/>
      <c r="H17" s="108" t="s">
        <v>61</v>
      </c>
      <c r="I17" s="109"/>
      <c r="J17" s="305"/>
      <c r="K17" s="306"/>
      <c r="L17" s="306"/>
      <c r="M17" s="167" t="s">
        <v>61</v>
      </c>
      <c r="N17" s="168"/>
      <c r="O17" s="307"/>
      <c r="P17" s="308"/>
      <c r="Q17" s="308"/>
      <c r="R17" s="167" t="s">
        <v>61</v>
      </c>
      <c r="S17" s="168"/>
      <c r="T17" s="309"/>
      <c r="U17" s="310"/>
      <c r="V17" s="310"/>
      <c r="W17" s="167" t="s">
        <v>61</v>
      </c>
      <c r="X17" s="168"/>
      <c r="Y17" s="61"/>
      <c r="Z17" s="290"/>
      <c r="AA17" s="291"/>
      <c r="AB17" s="291"/>
      <c r="AC17" s="292"/>
      <c r="AD17" s="61"/>
    </row>
    <row r="18" spans="2:52" ht="19.5" customHeight="1" thickBot="1" x14ac:dyDescent="0.25">
      <c r="B18" s="105" t="s">
        <v>109</v>
      </c>
      <c r="C18" s="106"/>
      <c r="D18" s="179"/>
      <c r="E18" s="297" t="str">
        <f>IFERROR(ROUNDDOWN(E17/E16*100,1),"")</f>
        <v/>
      </c>
      <c r="F18" s="297"/>
      <c r="G18" s="297"/>
      <c r="H18" s="108" t="s">
        <v>21</v>
      </c>
      <c r="I18" s="109"/>
      <c r="J18" s="298" t="str">
        <f>IFERROR(ROUNDDOWN(J17/J16*100,1),"")</f>
        <v/>
      </c>
      <c r="K18" s="299"/>
      <c r="L18" s="299"/>
      <c r="M18" s="171" t="s">
        <v>21</v>
      </c>
      <c r="N18" s="172"/>
      <c r="O18" s="300" t="str">
        <f>IFERROR(ROUNDDOWN(O17/O16*100,1),"")</f>
        <v/>
      </c>
      <c r="P18" s="301"/>
      <c r="Q18" s="301"/>
      <c r="R18" s="175" t="s">
        <v>21</v>
      </c>
      <c r="S18" s="176"/>
      <c r="T18" s="302" t="str">
        <f>IFERROR(ROUNDDOWN(T17/T16*100,1),"")</f>
        <v/>
      </c>
      <c r="U18" s="303"/>
      <c r="V18" s="303"/>
      <c r="W18" s="171" t="s">
        <v>21</v>
      </c>
      <c r="X18" s="172"/>
      <c r="Y18" s="61"/>
      <c r="Z18" s="290"/>
      <c r="AA18" s="291"/>
      <c r="AB18" s="291"/>
      <c r="AC18" s="292"/>
      <c r="AD18" s="61"/>
    </row>
    <row r="19" spans="2:52" ht="19.5" customHeight="1" x14ac:dyDescent="0.2">
      <c r="B19" s="110" t="s">
        <v>106</v>
      </c>
      <c r="C19" s="111"/>
      <c r="D19" s="111"/>
      <c r="E19" s="67"/>
      <c r="F19" s="68"/>
      <c r="G19" s="68"/>
      <c r="H19" s="69"/>
      <c r="I19" s="69"/>
      <c r="J19" s="70" t="s">
        <v>63</v>
      </c>
      <c r="K19" s="296" t="str">
        <f>IFERROR(ROUNDDOWN((-1)*(100-(J16/E16)*100),1),"")</f>
        <v/>
      </c>
      <c r="L19" s="296"/>
      <c r="M19" s="170" t="s">
        <v>64</v>
      </c>
      <c r="N19" s="170"/>
      <c r="O19" s="67"/>
      <c r="P19" s="68"/>
      <c r="Q19" s="68"/>
      <c r="R19" s="69"/>
      <c r="S19" s="69"/>
      <c r="T19" s="70" t="s">
        <v>65</v>
      </c>
      <c r="U19" s="296" t="str">
        <f>IFERROR(ROUNDDOWN((-1)*(100-(T16/O16)*100),1),"")</f>
        <v/>
      </c>
      <c r="V19" s="296"/>
      <c r="W19" s="170" t="s">
        <v>64</v>
      </c>
      <c r="X19" s="170"/>
      <c r="Y19" s="61"/>
      <c r="Z19" s="290"/>
      <c r="AA19" s="291"/>
      <c r="AB19" s="291"/>
      <c r="AC19" s="292"/>
      <c r="AD19" s="61"/>
    </row>
    <row r="20" spans="2:52" ht="19.5" customHeight="1" x14ac:dyDescent="0.2">
      <c r="B20" s="103" t="s">
        <v>107</v>
      </c>
      <c r="C20" s="104"/>
      <c r="D20" s="104"/>
      <c r="E20" s="67"/>
      <c r="F20" s="68"/>
      <c r="G20" s="68"/>
      <c r="H20" s="69"/>
      <c r="I20" s="69"/>
      <c r="J20" s="70" t="s">
        <v>63</v>
      </c>
      <c r="K20" s="296" t="str">
        <f>IFERROR(J18-E18,"")</f>
        <v/>
      </c>
      <c r="L20" s="296"/>
      <c r="M20" s="170" t="s">
        <v>108</v>
      </c>
      <c r="N20" s="170"/>
      <c r="O20" s="67"/>
      <c r="P20" s="68"/>
      <c r="Q20" s="68"/>
      <c r="R20" s="69"/>
      <c r="S20" s="69"/>
      <c r="T20" s="70" t="s">
        <v>65</v>
      </c>
      <c r="U20" s="296" t="str">
        <f>IFERROR(T18-O18,"")</f>
        <v/>
      </c>
      <c r="V20" s="296"/>
      <c r="W20" s="170" t="s">
        <v>108</v>
      </c>
      <c r="X20" s="170"/>
      <c r="Y20" s="3"/>
      <c r="Z20" s="293"/>
      <c r="AA20" s="294"/>
      <c r="AB20" s="294"/>
      <c r="AC20" s="295"/>
      <c r="AD20" s="61"/>
    </row>
    <row r="21" spans="2:52" ht="16.5" customHeight="1" x14ac:dyDescent="0.2">
      <c r="B21" s="112" t="s">
        <v>110</v>
      </c>
      <c r="C21" s="113"/>
      <c r="D21" s="113"/>
      <c r="E21" s="113"/>
      <c r="F21" s="113"/>
      <c r="G21" s="113"/>
      <c r="H21" s="113"/>
      <c r="I21" s="113"/>
      <c r="J21" s="113"/>
      <c r="K21" s="113"/>
      <c r="L21" s="113"/>
      <c r="M21" s="113"/>
      <c r="N21" s="113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/>
      <c r="AA21" s="113"/>
      <c r="AB21" s="113"/>
      <c r="AC21" s="113"/>
      <c r="AD21" s="113"/>
    </row>
    <row r="22" spans="2:52" ht="16.5" customHeight="1" x14ac:dyDescent="0.2">
      <c r="B22" s="112" t="s">
        <v>111</v>
      </c>
      <c r="C22" s="113"/>
      <c r="D22" s="113"/>
      <c r="E22" s="113"/>
      <c r="F22" s="113"/>
      <c r="G22" s="113"/>
      <c r="H22" s="113"/>
      <c r="I22" s="113"/>
      <c r="J22" s="113"/>
      <c r="K22" s="113"/>
      <c r="L22" s="113"/>
      <c r="M22" s="113"/>
      <c r="N22" s="113"/>
      <c r="O22" s="113"/>
      <c r="P22" s="113"/>
      <c r="Q22" s="113"/>
      <c r="R22" s="113"/>
      <c r="S22" s="113"/>
      <c r="T22" s="113"/>
      <c r="U22" s="113"/>
      <c r="V22" s="113"/>
      <c r="W22" s="113"/>
      <c r="X22" s="113"/>
      <c r="Y22" s="113"/>
      <c r="Z22" s="113"/>
      <c r="AA22" s="113"/>
      <c r="AB22" s="113"/>
      <c r="AC22" s="113"/>
      <c r="AD22" s="113"/>
      <c r="AF22" s="114" t="s">
        <v>92</v>
      </c>
      <c r="AG22" s="114"/>
      <c r="AH22" s="114"/>
      <c r="AI22" s="114"/>
      <c r="AJ22" s="114"/>
      <c r="AK22" s="114"/>
      <c r="AL22" s="114"/>
      <c r="AM22" s="114"/>
      <c r="AN22" s="114"/>
      <c r="AO22" s="114"/>
      <c r="AP22" s="114"/>
      <c r="AQ22" s="114"/>
      <c r="AR22" s="114"/>
      <c r="AS22" s="114"/>
      <c r="AT22" s="114"/>
      <c r="AU22" s="114"/>
      <c r="AV22" s="114"/>
      <c r="AW22" s="114"/>
      <c r="AX22" s="114"/>
      <c r="AY22" s="114"/>
      <c r="AZ22" s="114"/>
    </row>
    <row r="23" spans="2:52" ht="16.5" customHeight="1" x14ac:dyDescent="0.2">
      <c r="B23" s="80"/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F23" s="114"/>
      <c r="AG23" s="114"/>
      <c r="AH23" s="114"/>
      <c r="AI23" s="114"/>
      <c r="AJ23" s="114"/>
      <c r="AK23" s="114"/>
      <c r="AL23" s="114"/>
      <c r="AM23" s="114"/>
      <c r="AN23" s="114"/>
      <c r="AO23" s="114"/>
      <c r="AP23" s="114"/>
      <c r="AQ23" s="114"/>
      <c r="AR23" s="114"/>
      <c r="AS23" s="114"/>
      <c r="AT23" s="114"/>
      <c r="AU23" s="114"/>
      <c r="AV23" s="114"/>
      <c r="AW23" s="114"/>
      <c r="AX23" s="114"/>
      <c r="AY23" s="114"/>
      <c r="AZ23" s="114"/>
    </row>
    <row r="24" spans="2:52" ht="24.75" customHeight="1" x14ac:dyDescent="0.2">
      <c r="B24" s="115" t="s">
        <v>101</v>
      </c>
      <c r="C24" s="115"/>
      <c r="D24" s="115"/>
      <c r="E24" s="115"/>
      <c r="F24" s="115"/>
      <c r="G24" s="115"/>
      <c r="H24" s="115"/>
      <c r="I24" s="115"/>
      <c r="J24" s="115"/>
      <c r="K24" s="115"/>
      <c r="L24" s="115"/>
      <c r="M24" s="115"/>
      <c r="N24" s="115"/>
      <c r="O24" s="115"/>
      <c r="P24" s="115"/>
      <c r="Q24" s="115"/>
      <c r="R24" s="115"/>
      <c r="S24" s="115"/>
      <c r="T24" s="115"/>
      <c r="U24" s="76"/>
      <c r="AD24" s="24"/>
    </row>
    <row r="25" spans="2:52" ht="82.5" customHeight="1" x14ac:dyDescent="0.2">
      <c r="B25" s="116" t="s">
        <v>25</v>
      </c>
      <c r="C25" s="117"/>
      <c r="D25" s="118"/>
      <c r="E25" s="119" t="s">
        <v>98</v>
      </c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0"/>
      <c r="AA25" s="120"/>
      <c r="AB25" s="120"/>
      <c r="AC25" s="121"/>
      <c r="AD25" s="28"/>
    </row>
    <row r="26" spans="2:52" ht="7.5" customHeight="1" x14ac:dyDescent="0.2">
      <c r="B26" s="6"/>
      <c r="C26" s="6"/>
      <c r="D26" s="6"/>
      <c r="E26" s="6"/>
      <c r="F26" s="6"/>
      <c r="G26" s="6"/>
      <c r="H26" s="6"/>
      <c r="I26" s="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4"/>
    </row>
    <row r="27" spans="2:52" ht="7.5" customHeight="1" x14ac:dyDescent="0.2">
      <c r="B27" s="6"/>
      <c r="C27" s="6"/>
      <c r="D27" s="6"/>
      <c r="E27" s="6"/>
      <c r="F27" s="6"/>
      <c r="G27" s="6"/>
      <c r="H27" s="6"/>
      <c r="I27" s="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  <c r="AA27" s="76"/>
      <c r="AB27" s="76"/>
      <c r="AC27" s="76"/>
      <c r="AD27" s="4"/>
    </row>
    <row r="28" spans="2:52" ht="24.65" customHeight="1" x14ac:dyDescent="0.2">
      <c r="B28" s="21" t="s">
        <v>102</v>
      </c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D28" s="24"/>
    </row>
    <row r="29" spans="2:52" ht="50" customHeight="1" x14ac:dyDescent="0.2">
      <c r="B29" s="122" t="s">
        <v>28</v>
      </c>
      <c r="C29" s="123"/>
      <c r="D29" s="124"/>
      <c r="E29" s="119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  <c r="Y29" s="120"/>
      <c r="Z29" s="120"/>
      <c r="AA29" s="120"/>
      <c r="AB29" s="120"/>
      <c r="AC29" s="121"/>
      <c r="AD29" s="29"/>
    </row>
    <row r="30" spans="2:52" ht="13.5" customHeight="1" x14ac:dyDescent="0.2">
      <c r="B30" s="125" t="s">
        <v>29</v>
      </c>
      <c r="C30" s="126"/>
      <c r="D30" s="127"/>
      <c r="E30" s="131" t="s">
        <v>30</v>
      </c>
      <c r="F30" s="132"/>
      <c r="G30" s="132"/>
      <c r="H30" s="132"/>
      <c r="I30" s="132"/>
      <c r="J30" s="132"/>
      <c r="K30" s="133"/>
      <c r="L30" s="134" t="s">
        <v>31</v>
      </c>
      <c r="M30" s="135"/>
      <c r="N30" s="135"/>
      <c r="O30" s="135"/>
      <c r="P30" s="135"/>
      <c r="Q30" s="136"/>
      <c r="R30" s="135" t="s">
        <v>32</v>
      </c>
      <c r="S30" s="135"/>
      <c r="T30" s="135"/>
      <c r="U30" s="135"/>
      <c r="V30" s="135"/>
      <c r="W30" s="136"/>
      <c r="X30" s="137" t="s">
        <v>33</v>
      </c>
      <c r="Y30" s="135"/>
      <c r="Z30" s="135"/>
      <c r="AA30" s="135"/>
      <c r="AB30" s="135"/>
      <c r="AC30" s="136"/>
      <c r="AD30" s="29"/>
    </row>
    <row r="31" spans="2:52" ht="15" customHeight="1" x14ac:dyDescent="0.2">
      <c r="B31" s="128"/>
      <c r="C31" s="129"/>
      <c r="D31" s="130"/>
      <c r="E31" s="138"/>
      <c r="F31" s="139"/>
      <c r="G31" s="25"/>
      <c r="H31" s="73" t="s">
        <v>3</v>
      </c>
      <c r="I31" s="25"/>
      <c r="J31" s="73" t="s">
        <v>4</v>
      </c>
      <c r="K31" s="14" t="s">
        <v>15</v>
      </c>
      <c r="L31" s="13"/>
      <c r="M31" s="25"/>
      <c r="N31" s="73" t="s">
        <v>3</v>
      </c>
      <c r="O31" s="25"/>
      <c r="P31" s="73" t="s">
        <v>4</v>
      </c>
      <c r="Q31" s="15" t="s">
        <v>15</v>
      </c>
      <c r="R31" s="26"/>
      <c r="S31" s="25"/>
      <c r="T31" s="73" t="s">
        <v>3</v>
      </c>
      <c r="U31" s="25"/>
      <c r="V31" s="73" t="s">
        <v>4</v>
      </c>
      <c r="W31" s="15" t="s">
        <v>15</v>
      </c>
      <c r="X31" s="26"/>
      <c r="Y31" s="25"/>
      <c r="Z31" s="73" t="s">
        <v>3</v>
      </c>
      <c r="AA31" s="25"/>
      <c r="AB31" s="73" t="s">
        <v>4</v>
      </c>
      <c r="AC31" s="15" t="s">
        <v>15</v>
      </c>
      <c r="AD31" s="29"/>
    </row>
    <row r="32" spans="2:52" ht="15" customHeight="1" x14ac:dyDescent="0.2">
      <c r="B32" s="128"/>
      <c r="C32" s="129"/>
      <c r="D32" s="130"/>
      <c r="E32" s="140"/>
      <c r="F32" s="141"/>
      <c r="G32" s="27"/>
      <c r="H32" s="74" t="s">
        <v>3</v>
      </c>
      <c r="I32" s="27"/>
      <c r="J32" s="74" t="s">
        <v>4</v>
      </c>
      <c r="K32" s="10"/>
      <c r="L32" s="9"/>
      <c r="M32" s="27"/>
      <c r="N32" s="74" t="s">
        <v>3</v>
      </c>
      <c r="O32" s="27"/>
      <c r="P32" s="74" t="s">
        <v>4</v>
      </c>
      <c r="Q32" s="12"/>
      <c r="R32" s="11"/>
      <c r="S32" s="27"/>
      <c r="T32" s="74" t="s">
        <v>3</v>
      </c>
      <c r="U32" s="27"/>
      <c r="V32" s="74" t="s">
        <v>4</v>
      </c>
      <c r="W32" s="12"/>
      <c r="X32" s="11"/>
      <c r="Y32" s="27"/>
      <c r="Z32" s="74" t="s">
        <v>3</v>
      </c>
      <c r="AA32" s="27"/>
      <c r="AB32" s="74" t="s">
        <v>4</v>
      </c>
      <c r="AC32" s="12"/>
      <c r="AD32" s="29"/>
    </row>
    <row r="33" spans="2:30" ht="15" customHeight="1" x14ac:dyDescent="0.2">
      <c r="B33" s="122" t="s">
        <v>16</v>
      </c>
      <c r="C33" s="123"/>
      <c r="D33" s="124"/>
      <c r="E33" s="145"/>
      <c r="F33" s="146"/>
      <c r="G33" s="146"/>
      <c r="H33" s="146"/>
      <c r="I33" s="146"/>
      <c r="J33" s="147" t="s">
        <v>17</v>
      </c>
      <c r="K33" s="148"/>
      <c r="L33" s="149"/>
      <c r="M33" s="149"/>
      <c r="N33" s="149"/>
      <c r="O33" s="149"/>
      <c r="P33" s="147" t="s">
        <v>17</v>
      </c>
      <c r="Q33" s="150"/>
      <c r="R33" s="149"/>
      <c r="S33" s="149"/>
      <c r="T33" s="149"/>
      <c r="U33" s="149"/>
      <c r="V33" s="147" t="s">
        <v>17</v>
      </c>
      <c r="W33" s="150"/>
      <c r="X33" s="163"/>
      <c r="Y33" s="149"/>
      <c r="Z33" s="149"/>
      <c r="AA33" s="149"/>
      <c r="AB33" s="147" t="s">
        <v>17</v>
      </c>
      <c r="AC33" s="150"/>
      <c r="AD33" s="29"/>
    </row>
    <row r="34" spans="2:30" ht="15" customHeight="1" x14ac:dyDescent="0.2">
      <c r="B34" s="122" t="s">
        <v>20</v>
      </c>
      <c r="C34" s="123"/>
      <c r="D34" s="124"/>
      <c r="E34" s="164"/>
      <c r="F34" s="165"/>
      <c r="G34" s="165"/>
      <c r="H34" s="165"/>
      <c r="I34" s="165"/>
      <c r="J34" s="143" t="s">
        <v>21</v>
      </c>
      <c r="K34" s="166"/>
      <c r="L34" s="142"/>
      <c r="M34" s="142"/>
      <c r="N34" s="142"/>
      <c r="O34" s="142"/>
      <c r="P34" s="143" t="s">
        <v>21</v>
      </c>
      <c r="Q34" s="144"/>
      <c r="R34" s="142"/>
      <c r="S34" s="142"/>
      <c r="T34" s="142"/>
      <c r="U34" s="142"/>
      <c r="V34" s="143" t="s">
        <v>21</v>
      </c>
      <c r="W34" s="144"/>
      <c r="X34" s="151"/>
      <c r="Y34" s="142"/>
      <c r="Z34" s="142"/>
      <c r="AA34" s="142"/>
      <c r="AB34" s="143" t="s">
        <v>21</v>
      </c>
      <c r="AC34" s="144"/>
      <c r="AD34" s="29"/>
    </row>
    <row r="35" spans="2:30" ht="82.5" customHeight="1" x14ac:dyDescent="0.2">
      <c r="B35" s="122" t="s">
        <v>34</v>
      </c>
      <c r="C35" s="123"/>
      <c r="D35" s="124"/>
      <c r="E35" s="119"/>
      <c r="F35" s="120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0"/>
      <c r="R35" s="120"/>
      <c r="S35" s="120"/>
      <c r="T35" s="120"/>
      <c r="U35" s="120"/>
      <c r="V35" s="120"/>
      <c r="W35" s="120"/>
      <c r="X35" s="120"/>
      <c r="Y35" s="120"/>
      <c r="Z35" s="120"/>
      <c r="AA35" s="120"/>
      <c r="AB35" s="120"/>
      <c r="AC35" s="121"/>
      <c r="AD35" s="29"/>
    </row>
  </sheetData>
  <sheetProtection selectLockedCells="1"/>
  <mergeCells count="87">
    <mergeCell ref="O18:Q18"/>
    <mergeCell ref="R18:S18"/>
    <mergeCell ref="T18:V18"/>
    <mergeCell ref="W18:X18"/>
    <mergeCell ref="B17:D17"/>
    <mergeCell ref="B18:D18"/>
    <mergeCell ref="E18:G18"/>
    <mergeCell ref="H18:I18"/>
    <mergeCell ref="J18:L18"/>
    <mergeCell ref="E17:G17"/>
    <mergeCell ref="H17:I17"/>
    <mergeCell ref="J17:L17"/>
    <mergeCell ref="M17:N17"/>
    <mergeCell ref="O17:Q17"/>
    <mergeCell ref="R17:S17"/>
    <mergeCell ref="O16:Q16"/>
    <mergeCell ref="R16:S16"/>
    <mergeCell ref="T16:V16"/>
    <mergeCell ref="W16:X16"/>
    <mergeCell ref="K20:L20"/>
    <mergeCell ref="M20:N20"/>
    <mergeCell ref="W20:X20"/>
    <mergeCell ref="T17:V17"/>
    <mergeCell ref="W17:X17"/>
    <mergeCell ref="M18:N18"/>
    <mergeCell ref="U20:V20"/>
    <mergeCell ref="M16:N16"/>
    <mergeCell ref="K19:L19"/>
    <mergeCell ref="M19:N19"/>
    <mergeCell ref="U19:V19"/>
    <mergeCell ref="W19:X19"/>
    <mergeCell ref="X34:AA34"/>
    <mergeCell ref="AB34:AC34"/>
    <mergeCell ref="B35:D35"/>
    <mergeCell ref="E35:AC35"/>
    <mergeCell ref="E13:I13"/>
    <mergeCell ref="J13:N13"/>
    <mergeCell ref="O13:S13"/>
    <mergeCell ref="T13:X13"/>
    <mergeCell ref="Z13:AC13"/>
    <mergeCell ref="Z14:AC20"/>
    <mergeCell ref="V33:W33"/>
    <mergeCell ref="X33:AA33"/>
    <mergeCell ref="AB33:AC33"/>
    <mergeCell ref="B34:D34"/>
    <mergeCell ref="E34:I34"/>
    <mergeCell ref="J34:K34"/>
    <mergeCell ref="L34:O34"/>
    <mergeCell ref="P34:Q34"/>
    <mergeCell ref="R34:U34"/>
    <mergeCell ref="V34:W34"/>
    <mergeCell ref="B33:D33"/>
    <mergeCell ref="E33:I33"/>
    <mergeCell ref="J33:K33"/>
    <mergeCell ref="L33:O33"/>
    <mergeCell ref="P33:Q33"/>
    <mergeCell ref="R33:U33"/>
    <mergeCell ref="B29:D29"/>
    <mergeCell ref="E29:AC29"/>
    <mergeCell ref="B30:D32"/>
    <mergeCell ref="E30:K30"/>
    <mergeCell ref="L30:Q30"/>
    <mergeCell ref="R30:W30"/>
    <mergeCell ref="X30:AC30"/>
    <mergeCell ref="E31:F32"/>
    <mergeCell ref="B21:AD21"/>
    <mergeCell ref="B22:AD22"/>
    <mergeCell ref="AF22:AZ23"/>
    <mergeCell ref="B24:T24"/>
    <mergeCell ref="B25:D25"/>
    <mergeCell ref="E25:AC25"/>
    <mergeCell ref="B20:D20"/>
    <mergeCell ref="B16:D16"/>
    <mergeCell ref="E16:G16"/>
    <mergeCell ref="H16:I16"/>
    <mergeCell ref="J16:L16"/>
    <mergeCell ref="B19:D19"/>
    <mergeCell ref="T5:AC5"/>
    <mergeCell ref="T6:AC6"/>
    <mergeCell ref="T7:AC7"/>
    <mergeCell ref="T1:AD1"/>
    <mergeCell ref="A2:AD2"/>
    <mergeCell ref="A3:AD3"/>
    <mergeCell ref="S4:T4"/>
    <mergeCell ref="U4:V4"/>
    <mergeCell ref="X4:Y4"/>
    <mergeCell ref="AA4:AB4"/>
  </mergeCells>
  <phoneticPr fontId="28"/>
  <pageMargins left="0.62992125984251968" right="0.62992125984251968" top="0.35433070866141736" bottom="0.15748031496062992" header="0.11811023622047245" footer="0.11811023622047245"/>
  <pageSetup paperSize="9" scale="9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B04D7-B342-40E3-ADD8-A52F4B80A693}">
  <sheetPr>
    <tabColor theme="1"/>
  </sheetPr>
  <dimension ref="A1:AZ32"/>
  <sheetViews>
    <sheetView showGridLines="0" view="pageBreakPreview" topLeftCell="A21" zoomScale="70" zoomScaleNormal="70" zoomScaleSheetLayoutView="70" workbookViewId="0">
      <selection activeCell="BE26" sqref="BE26"/>
    </sheetView>
  </sheetViews>
  <sheetFormatPr defaultColWidth="3.08984375" defaultRowHeight="24.75" customHeight="1" x14ac:dyDescent="0.2"/>
  <cols>
    <col min="1" max="1" width="2.6328125" style="1" customWidth="1"/>
    <col min="2" max="2" width="3.453125" style="1" bestFit="1" customWidth="1"/>
    <col min="3" max="3" width="3.08984375" style="1"/>
    <col min="4" max="4" width="5" style="1" customWidth="1"/>
    <col min="5" max="7" width="3.08984375" style="1"/>
    <col min="8" max="8" width="3.08984375" style="1" customWidth="1"/>
    <col min="9" max="20" width="3.08984375" style="1"/>
    <col min="21" max="21" width="3.08984375" style="1" customWidth="1"/>
    <col min="22" max="30" width="3.08984375" style="1"/>
    <col min="31" max="31" width="3.08984375" style="1" customWidth="1"/>
    <col min="32" max="39" width="3.08984375" style="1"/>
    <col min="40" max="41" width="2.54296875" style="1" customWidth="1"/>
    <col min="42" max="16384" width="3.08984375" style="1"/>
  </cols>
  <sheetData>
    <row r="1" spans="1:30" ht="24.75" customHeight="1" x14ac:dyDescent="0.2">
      <c r="B1" s="32" t="s">
        <v>0</v>
      </c>
      <c r="C1" s="2"/>
      <c r="D1" s="2"/>
      <c r="E1" s="2"/>
      <c r="F1" s="2"/>
      <c r="G1" s="2"/>
      <c r="H1" s="2"/>
      <c r="I1" s="2"/>
      <c r="J1" s="2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</row>
    <row r="2" spans="1:30" ht="30.75" customHeight="1" x14ac:dyDescent="0.2">
      <c r="A2" s="99" t="s">
        <v>1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</row>
    <row r="3" spans="1:30" ht="19.25" customHeight="1" x14ac:dyDescent="0.2">
      <c r="A3" s="100" t="s">
        <v>97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</row>
    <row r="4" spans="1:30" ht="24.75" customHeight="1" x14ac:dyDescent="0.2">
      <c r="S4" s="101"/>
      <c r="T4" s="101"/>
      <c r="U4" s="102"/>
      <c r="V4" s="102"/>
      <c r="W4" s="81" t="s">
        <v>3</v>
      </c>
      <c r="X4" s="102"/>
      <c r="Y4" s="102"/>
      <c r="Z4" s="81" t="s">
        <v>4</v>
      </c>
      <c r="AA4" s="102"/>
      <c r="AB4" s="102"/>
      <c r="AC4" s="81" t="s">
        <v>5</v>
      </c>
    </row>
    <row r="5" spans="1:30" ht="24.75" customHeight="1" x14ac:dyDescent="0.2">
      <c r="M5" s="2" t="s">
        <v>6</v>
      </c>
      <c r="N5" s="2"/>
      <c r="O5" s="2"/>
      <c r="P5" s="2"/>
      <c r="Q5" s="2"/>
      <c r="R5" s="2"/>
      <c r="S5" s="2"/>
      <c r="T5" s="96"/>
      <c r="U5" s="96"/>
      <c r="V5" s="96"/>
      <c r="W5" s="96"/>
      <c r="X5" s="96"/>
      <c r="Y5" s="96"/>
      <c r="Z5" s="96"/>
      <c r="AA5" s="96"/>
      <c r="AB5" s="96"/>
      <c r="AC5" s="96"/>
    </row>
    <row r="6" spans="1:30" ht="24.75" customHeight="1" x14ac:dyDescent="0.2">
      <c r="M6" s="2" t="s">
        <v>7</v>
      </c>
      <c r="N6" s="2"/>
      <c r="O6" s="2"/>
      <c r="P6" s="2"/>
      <c r="Q6" s="2"/>
      <c r="R6" s="2"/>
      <c r="S6" s="2"/>
      <c r="T6" s="97"/>
      <c r="U6" s="97"/>
      <c r="V6" s="97"/>
      <c r="W6" s="97"/>
      <c r="X6" s="97"/>
      <c r="Y6" s="97"/>
      <c r="Z6" s="97"/>
      <c r="AA6" s="97"/>
      <c r="AB6" s="97"/>
      <c r="AC6" s="97"/>
    </row>
    <row r="7" spans="1:30" ht="24.75" customHeight="1" x14ac:dyDescent="0.2">
      <c r="M7" s="2" t="s">
        <v>8</v>
      </c>
      <c r="N7" s="2"/>
      <c r="O7" s="2"/>
      <c r="P7" s="2"/>
      <c r="Q7" s="2"/>
      <c r="R7" s="2"/>
      <c r="S7" s="2"/>
      <c r="T7" s="97"/>
      <c r="U7" s="97"/>
      <c r="V7" s="97"/>
      <c r="W7" s="97"/>
      <c r="X7" s="97"/>
      <c r="Y7" s="97"/>
      <c r="Z7" s="97"/>
      <c r="AA7" s="97"/>
      <c r="AB7" s="97"/>
      <c r="AC7" s="97"/>
    </row>
    <row r="8" spans="1:30" ht="10.5" customHeight="1" x14ac:dyDescent="0.2">
      <c r="Q8" s="2"/>
      <c r="R8" s="2"/>
      <c r="S8" s="2"/>
      <c r="T8" s="2"/>
      <c r="U8" s="2"/>
      <c r="V8" s="2"/>
      <c r="W8" s="2"/>
      <c r="X8" s="3"/>
      <c r="Y8" s="3"/>
      <c r="Z8" s="3"/>
      <c r="AA8" s="3"/>
      <c r="AB8" s="3"/>
      <c r="AC8" s="3"/>
      <c r="AD8" s="3"/>
    </row>
    <row r="9" spans="1:30" ht="10.5" customHeight="1" x14ac:dyDescent="0.2">
      <c r="Q9" s="2"/>
      <c r="R9" s="2"/>
      <c r="S9" s="2"/>
      <c r="T9" s="2"/>
      <c r="U9" s="2"/>
      <c r="V9" s="2"/>
      <c r="W9" s="2"/>
      <c r="X9" s="3"/>
      <c r="Y9" s="3"/>
      <c r="Z9" s="3"/>
      <c r="AA9" s="3"/>
      <c r="AB9" s="3"/>
      <c r="AC9" s="3"/>
      <c r="AD9" s="3"/>
    </row>
    <row r="10" spans="1:30" ht="10.5" customHeight="1" x14ac:dyDescent="0.2">
      <c r="Q10" s="2"/>
      <c r="R10" s="2"/>
      <c r="S10" s="2"/>
      <c r="T10" s="2"/>
      <c r="U10" s="2"/>
      <c r="V10" s="2"/>
      <c r="W10" s="2"/>
      <c r="X10" s="3"/>
      <c r="Y10" s="3"/>
      <c r="Z10" s="3"/>
      <c r="AA10" s="3"/>
      <c r="AB10" s="3"/>
      <c r="AC10" s="3"/>
      <c r="AD10" s="3"/>
    </row>
    <row r="11" spans="1:30" ht="10.5" customHeight="1" x14ac:dyDescent="0.2">
      <c r="Q11" s="2"/>
      <c r="R11" s="2"/>
      <c r="S11" s="2"/>
      <c r="T11" s="2"/>
      <c r="U11" s="2"/>
      <c r="V11" s="2"/>
      <c r="W11" s="2"/>
      <c r="X11" s="3"/>
      <c r="Y11" s="3"/>
      <c r="Z11" s="3"/>
      <c r="AA11" s="3"/>
      <c r="AB11" s="3"/>
      <c r="AC11" s="3"/>
      <c r="AD11" s="3"/>
    </row>
    <row r="12" spans="1:30" ht="24.75" customHeight="1" thickBot="1" x14ac:dyDescent="0.25">
      <c r="B12" s="83" t="s">
        <v>103</v>
      </c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</row>
    <row r="13" spans="1:30" ht="46.25" customHeight="1" thickTop="1" x14ac:dyDescent="0.2">
      <c r="B13" s="85"/>
      <c r="C13" s="84"/>
      <c r="D13" s="84"/>
      <c r="E13" s="202" t="s">
        <v>112</v>
      </c>
      <c r="F13" s="203"/>
      <c r="G13" s="203"/>
      <c r="H13" s="186"/>
      <c r="I13" s="186"/>
      <c r="J13" s="186"/>
      <c r="K13" s="186"/>
      <c r="L13" s="204" t="s">
        <v>13</v>
      </c>
      <c r="M13" s="205"/>
      <c r="N13" s="205"/>
      <c r="O13" s="206"/>
      <c r="P13" s="206"/>
      <c r="Q13" s="206"/>
      <c r="R13" s="207"/>
      <c r="S13" s="208" t="s">
        <v>14</v>
      </c>
      <c r="T13" s="209"/>
      <c r="U13" s="209"/>
      <c r="V13" s="209"/>
      <c r="W13" s="22"/>
      <c r="X13" s="210" t="s">
        <v>39</v>
      </c>
      <c r="Y13" s="211"/>
      <c r="Z13" s="211"/>
      <c r="AA13" s="211"/>
      <c r="AB13" s="212"/>
      <c r="AC13" s="22"/>
      <c r="AD13" s="23"/>
    </row>
    <row r="14" spans="1:30" ht="19.5" customHeight="1" x14ac:dyDescent="0.2">
      <c r="B14" s="18"/>
      <c r="C14" s="19"/>
      <c r="D14" s="19"/>
      <c r="E14" s="30"/>
      <c r="F14" s="11" t="s">
        <v>3</v>
      </c>
      <c r="G14" s="20"/>
      <c r="H14" s="11" t="s">
        <v>4</v>
      </c>
      <c r="I14" s="11" t="s">
        <v>15</v>
      </c>
      <c r="J14" s="20" t="str">
        <f>IF(G14="","",G14+2)</f>
        <v/>
      </c>
      <c r="K14" s="11" t="s">
        <v>4</v>
      </c>
      <c r="L14" s="31"/>
      <c r="M14" s="11" t="s">
        <v>3</v>
      </c>
      <c r="N14" s="20" t="str">
        <f>IF(G14="","",G14)</f>
        <v/>
      </c>
      <c r="O14" s="11" t="s">
        <v>4</v>
      </c>
      <c r="P14" s="11" t="s">
        <v>15</v>
      </c>
      <c r="Q14" s="20" t="str">
        <f>IF(J14="","",J14)</f>
        <v/>
      </c>
      <c r="R14" s="95" t="s">
        <v>4</v>
      </c>
      <c r="S14" s="208"/>
      <c r="T14" s="209"/>
      <c r="U14" s="209"/>
      <c r="V14" s="209"/>
      <c r="W14" s="22"/>
      <c r="X14" s="213" t="str">
        <f>IF(S17&lt;=-5,1.3%,IF(S15&lt;=-15, 1.3%, IF(S15&lt;=-8, 1.4%, "")))</f>
        <v/>
      </c>
      <c r="Y14" s="214"/>
      <c r="Z14" s="214"/>
      <c r="AA14" s="214"/>
      <c r="AB14" s="215"/>
      <c r="AC14" s="23"/>
      <c r="AD14" s="23"/>
    </row>
    <row r="15" spans="1:30" ht="19.5" customHeight="1" x14ac:dyDescent="0.2">
      <c r="B15" s="185" t="s">
        <v>16</v>
      </c>
      <c r="C15" s="186"/>
      <c r="D15" s="186"/>
      <c r="E15" s="196"/>
      <c r="F15" s="197"/>
      <c r="G15" s="197"/>
      <c r="H15" s="197"/>
      <c r="I15" s="197"/>
      <c r="J15" s="189" t="s">
        <v>17</v>
      </c>
      <c r="K15" s="189"/>
      <c r="L15" s="198"/>
      <c r="M15" s="197"/>
      <c r="N15" s="197"/>
      <c r="O15" s="197"/>
      <c r="P15" s="197"/>
      <c r="Q15" s="189" t="s">
        <v>17</v>
      </c>
      <c r="R15" s="199"/>
      <c r="S15" s="194" t="str">
        <f>IFERROR(ROUNDDOWN((-1)*(100-(L15/E15)*100),1),"")</f>
        <v/>
      </c>
      <c r="T15" s="195"/>
      <c r="U15" s="182" t="s">
        <v>21</v>
      </c>
      <c r="V15" s="182"/>
      <c r="W15" s="22"/>
      <c r="X15" s="216"/>
      <c r="Y15" s="217"/>
      <c r="Z15" s="217"/>
      <c r="AA15" s="217"/>
      <c r="AB15" s="218"/>
      <c r="AC15" s="23"/>
      <c r="AD15" s="23"/>
    </row>
    <row r="16" spans="1:30" ht="19.5" customHeight="1" x14ac:dyDescent="0.2">
      <c r="B16" s="185" t="s">
        <v>19</v>
      </c>
      <c r="C16" s="186"/>
      <c r="D16" s="186"/>
      <c r="E16" s="196"/>
      <c r="F16" s="197"/>
      <c r="G16" s="197"/>
      <c r="H16" s="197"/>
      <c r="I16" s="197"/>
      <c r="J16" s="189" t="s">
        <v>17</v>
      </c>
      <c r="K16" s="189"/>
      <c r="L16" s="198"/>
      <c r="M16" s="197"/>
      <c r="N16" s="197"/>
      <c r="O16" s="197"/>
      <c r="P16" s="197"/>
      <c r="Q16" s="189" t="s">
        <v>17</v>
      </c>
      <c r="R16" s="199"/>
      <c r="S16" s="200"/>
      <c r="T16" s="201"/>
      <c r="U16" s="222"/>
      <c r="V16" s="222"/>
      <c r="W16" s="22"/>
      <c r="X16" s="216"/>
      <c r="Y16" s="217"/>
      <c r="Z16" s="217"/>
      <c r="AA16" s="217"/>
      <c r="AB16" s="218"/>
      <c r="AC16" s="23"/>
      <c r="AD16" s="23"/>
    </row>
    <row r="17" spans="2:52" ht="19.5" customHeight="1" thickBot="1" x14ac:dyDescent="0.25">
      <c r="B17" s="185" t="s">
        <v>20</v>
      </c>
      <c r="C17" s="186"/>
      <c r="D17" s="186"/>
      <c r="E17" s="187" t="str">
        <f>IFERROR(ROUNDDOWN(E16/E15*100,1),"")</f>
        <v/>
      </c>
      <c r="F17" s="188"/>
      <c r="G17" s="188"/>
      <c r="H17" s="188"/>
      <c r="I17" s="188"/>
      <c r="J17" s="189" t="s">
        <v>21</v>
      </c>
      <c r="K17" s="189"/>
      <c r="L17" s="190" t="str">
        <f>IFERROR(ROUNDDOWN(L16/L15*100,1),"")</f>
        <v/>
      </c>
      <c r="M17" s="191"/>
      <c r="N17" s="191"/>
      <c r="O17" s="191"/>
      <c r="P17" s="191"/>
      <c r="Q17" s="192" t="s">
        <v>21</v>
      </c>
      <c r="R17" s="193"/>
      <c r="S17" s="194" t="str">
        <f>IFERROR(L17-E17,"")</f>
        <v/>
      </c>
      <c r="T17" s="195"/>
      <c r="U17" s="182" t="s">
        <v>113</v>
      </c>
      <c r="V17" s="182"/>
      <c r="W17" s="22"/>
      <c r="X17" s="219"/>
      <c r="Y17" s="220"/>
      <c r="Z17" s="220"/>
      <c r="AA17" s="220"/>
      <c r="AB17" s="221"/>
      <c r="AC17" s="23"/>
      <c r="AD17" s="23"/>
    </row>
    <row r="18" spans="2:52" ht="16.5" customHeight="1" thickTop="1" x14ac:dyDescent="0.2">
      <c r="B18" s="183" t="s">
        <v>114</v>
      </c>
      <c r="C18" s="184"/>
      <c r="D18" s="184"/>
      <c r="E18" s="184"/>
      <c r="F18" s="184"/>
      <c r="G18" s="184"/>
      <c r="H18" s="184"/>
      <c r="I18" s="184"/>
      <c r="J18" s="184"/>
      <c r="K18" s="184"/>
      <c r="L18" s="113"/>
      <c r="M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</row>
    <row r="19" spans="2:52" ht="16.5" customHeight="1" x14ac:dyDescent="0.2">
      <c r="B19" s="112" t="s">
        <v>91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F19" s="114" t="s">
        <v>92</v>
      </c>
      <c r="AG19" s="114"/>
      <c r="AH19" s="114"/>
      <c r="AI19" s="114"/>
      <c r="AJ19" s="114"/>
      <c r="AK19" s="114"/>
      <c r="AL19" s="114"/>
      <c r="AM19" s="114"/>
      <c r="AN19" s="114"/>
      <c r="AO19" s="114"/>
      <c r="AP19" s="114"/>
      <c r="AQ19" s="114"/>
      <c r="AR19" s="114"/>
      <c r="AS19" s="114"/>
      <c r="AT19" s="114"/>
      <c r="AU19" s="114"/>
      <c r="AV19" s="114"/>
      <c r="AW19" s="114"/>
      <c r="AX19" s="114"/>
      <c r="AY19" s="114"/>
      <c r="AZ19" s="114"/>
    </row>
    <row r="20" spans="2:52" ht="16.5" customHeight="1" x14ac:dyDescent="0.2">
      <c r="B20" s="88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F20" s="114"/>
      <c r="AG20" s="114"/>
      <c r="AH20" s="114"/>
      <c r="AI20" s="114"/>
      <c r="AJ20" s="114"/>
      <c r="AK20" s="114"/>
      <c r="AL20" s="114"/>
      <c r="AM20" s="114"/>
      <c r="AN20" s="114"/>
      <c r="AO20" s="114"/>
      <c r="AP20" s="114"/>
      <c r="AQ20" s="114"/>
      <c r="AR20" s="114"/>
      <c r="AS20" s="114"/>
      <c r="AT20" s="114"/>
      <c r="AU20" s="114"/>
      <c r="AV20" s="114"/>
      <c r="AW20" s="114"/>
      <c r="AX20" s="114"/>
      <c r="AY20" s="114"/>
      <c r="AZ20" s="114"/>
    </row>
    <row r="21" spans="2:52" ht="24.75" customHeight="1" x14ac:dyDescent="0.2">
      <c r="B21" s="115" t="s">
        <v>101</v>
      </c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M21" s="115"/>
      <c r="N21" s="115"/>
      <c r="O21" s="115"/>
      <c r="P21" s="115"/>
      <c r="Q21" s="115"/>
      <c r="R21" s="115"/>
      <c r="S21" s="115"/>
      <c r="T21" s="115"/>
      <c r="U21" s="83"/>
      <c r="AD21" s="24"/>
    </row>
    <row r="22" spans="2:52" ht="82.5" customHeight="1" x14ac:dyDescent="0.2">
      <c r="B22" s="116" t="s">
        <v>25</v>
      </c>
      <c r="C22" s="117"/>
      <c r="D22" s="118"/>
      <c r="E22" s="119" t="s">
        <v>98</v>
      </c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1"/>
      <c r="AD22" s="28"/>
    </row>
    <row r="23" spans="2:52" ht="7.5" customHeight="1" x14ac:dyDescent="0.2">
      <c r="B23" s="6"/>
      <c r="C23" s="6"/>
      <c r="D23" s="6"/>
      <c r="E23" s="6"/>
      <c r="F23" s="6"/>
      <c r="G23" s="6"/>
      <c r="H23" s="6"/>
      <c r="I23" s="6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4"/>
    </row>
    <row r="24" spans="2:52" ht="7.5" customHeight="1" x14ac:dyDescent="0.2">
      <c r="B24" s="6"/>
      <c r="C24" s="6"/>
      <c r="D24" s="6"/>
      <c r="E24" s="6"/>
      <c r="F24" s="6"/>
      <c r="G24" s="6"/>
      <c r="H24" s="6"/>
      <c r="I24" s="6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4"/>
    </row>
    <row r="25" spans="2:52" ht="24.65" customHeight="1" x14ac:dyDescent="0.2">
      <c r="B25" s="21" t="s">
        <v>102</v>
      </c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D25" s="24"/>
    </row>
    <row r="26" spans="2:52" ht="50" customHeight="1" x14ac:dyDescent="0.2">
      <c r="B26" s="122" t="s">
        <v>28</v>
      </c>
      <c r="C26" s="123"/>
      <c r="D26" s="124"/>
      <c r="E26" s="119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20"/>
      <c r="Z26" s="120"/>
      <c r="AA26" s="120"/>
      <c r="AB26" s="120"/>
      <c r="AC26" s="121"/>
      <c r="AD26" s="29"/>
    </row>
    <row r="27" spans="2:52" ht="13.5" customHeight="1" x14ac:dyDescent="0.2">
      <c r="B27" s="125" t="s">
        <v>29</v>
      </c>
      <c r="C27" s="126"/>
      <c r="D27" s="127"/>
      <c r="E27" s="131" t="s">
        <v>30</v>
      </c>
      <c r="F27" s="132"/>
      <c r="G27" s="132"/>
      <c r="H27" s="132"/>
      <c r="I27" s="132"/>
      <c r="J27" s="132"/>
      <c r="K27" s="133"/>
      <c r="L27" s="134" t="s">
        <v>31</v>
      </c>
      <c r="M27" s="135"/>
      <c r="N27" s="135"/>
      <c r="O27" s="135"/>
      <c r="P27" s="135"/>
      <c r="Q27" s="136"/>
      <c r="R27" s="135" t="s">
        <v>32</v>
      </c>
      <c r="S27" s="135"/>
      <c r="T27" s="135"/>
      <c r="U27" s="135"/>
      <c r="V27" s="135"/>
      <c r="W27" s="136"/>
      <c r="X27" s="137" t="s">
        <v>33</v>
      </c>
      <c r="Y27" s="135"/>
      <c r="Z27" s="135"/>
      <c r="AA27" s="135"/>
      <c r="AB27" s="135"/>
      <c r="AC27" s="136"/>
      <c r="AD27" s="29"/>
    </row>
    <row r="28" spans="2:52" ht="15" customHeight="1" x14ac:dyDescent="0.2">
      <c r="B28" s="128"/>
      <c r="C28" s="129"/>
      <c r="D28" s="130"/>
      <c r="E28" s="138"/>
      <c r="F28" s="139"/>
      <c r="G28" s="25"/>
      <c r="H28" s="86" t="s">
        <v>3</v>
      </c>
      <c r="I28" s="25"/>
      <c r="J28" s="86" t="s">
        <v>4</v>
      </c>
      <c r="K28" s="14" t="s">
        <v>15</v>
      </c>
      <c r="L28" s="13"/>
      <c r="M28" s="25"/>
      <c r="N28" s="86" t="s">
        <v>3</v>
      </c>
      <c r="O28" s="25"/>
      <c r="P28" s="86" t="s">
        <v>4</v>
      </c>
      <c r="Q28" s="15" t="s">
        <v>15</v>
      </c>
      <c r="R28" s="26"/>
      <c r="S28" s="25"/>
      <c r="T28" s="86" t="s">
        <v>3</v>
      </c>
      <c r="U28" s="25"/>
      <c r="V28" s="86" t="s">
        <v>4</v>
      </c>
      <c r="W28" s="15" t="s">
        <v>15</v>
      </c>
      <c r="X28" s="26"/>
      <c r="Y28" s="25"/>
      <c r="Z28" s="86" t="s">
        <v>3</v>
      </c>
      <c r="AA28" s="25"/>
      <c r="AB28" s="86" t="s">
        <v>4</v>
      </c>
      <c r="AC28" s="15" t="s">
        <v>15</v>
      </c>
      <c r="AD28" s="29"/>
    </row>
    <row r="29" spans="2:52" ht="15" customHeight="1" x14ac:dyDescent="0.2">
      <c r="B29" s="128"/>
      <c r="C29" s="129"/>
      <c r="D29" s="130"/>
      <c r="E29" s="140"/>
      <c r="F29" s="141"/>
      <c r="G29" s="27"/>
      <c r="H29" s="87" t="s">
        <v>3</v>
      </c>
      <c r="I29" s="27"/>
      <c r="J29" s="87" t="s">
        <v>4</v>
      </c>
      <c r="K29" s="10"/>
      <c r="L29" s="9"/>
      <c r="M29" s="27"/>
      <c r="N29" s="87" t="s">
        <v>3</v>
      </c>
      <c r="O29" s="27"/>
      <c r="P29" s="87" t="s">
        <v>4</v>
      </c>
      <c r="Q29" s="12"/>
      <c r="R29" s="11"/>
      <c r="S29" s="27"/>
      <c r="T29" s="87" t="s">
        <v>3</v>
      </c>
      <c r="U29" s="27"/>
      <c r="V29" s="87" t="s">
        <v>4</v>
      </c>
      <c r="W29" s="12"/>
      <c r="X29" s="11"/>
      <c r="Y29" s="27"/>
      <c r="Z29" s="87" t="s">
        <v>3</v>
      </c>
      <c r="AA29" s="27"/>
      <c r="AB29" s="87" t="s">
        <v>4</v>
      </c>
      <c r="AC29" s="12"/>
      <c r="AD29" s="29"/>
    </row>
    <row r="30" spans="2:52" ht="15" customHeight="1" x14ac:dyDescent="0.2">
      <c r="B30" s="122" t="s">
        <v>16</v>
      </c>
      <c r="C30" s="123"/>
      <c r="D30" s="124"/>
      <c r="E30" s="145"/>
      <c r="F30" s="146"/>
      <c r="G30" s="146"/>
      <c r="H30" s="146"/>
      <c r="I30" s="146"/>
      <c r="J30" s="147" t="s">
        <v>17</v>
      </c>
      <c r="K30" s="148"/>
      <c r="L30" s="149"/>
      <c r="M30" s="149"/>
      <c r="N30" s="149"/>
      <c r="O30" s="149"/>
      <c r="P30" s="147" t="s">
        <v>17</v>
      </c>
      <c r="Q30" s="150"/>
      <c r="R30" s="149"/>
      <c r="S30" s="149"/>
      <c r="T30" s="149"/>
      <c r="U30" s="149"/>
      <c r="V30" s="147" t="s">
        <v>17</v>
      </c>
      <c r="W30" s="150"/>
      <c r="X30" s="163"/>
      <c r="Y30" s="149"/>
      <c r="Z30" s="149"/>
      <c r="AA30" s="149"/>
      <c r="AB30" s="147" t="s">
        <v>17</v>
      </c>
      <c r="AC30" s="150"/>
      <c r="AD30" s="29"/>
    </row>
    <row r="31" spans="2:52" ht="15" customHeight="1" x14ac:dyDescent="0.2">
      <c r="B31" s="122" t="s">
        <v>20</v>
      </c>
      <c r="C31" s="123"/>
      <c r="D31" s="124"/>
      <c r="E31" s="164"/>
      <c r="F31" s="165"/>
      <c r="G31" s="165"/>
      <c r="H31" s="165"/>
      <c r="I31" s="165"/>
      <c r="J31" s="143" t="s">
        <v>21</v>
      </c>
      <c r="K31" s="166"/>
      <c r="L31" s="142"/>
      <c r="M31" s="142"/>
      <c r="N31" s="142"/>
      <c r="O31" s="142"/>
      <c r="P31" s="143" t="s">
        <v>21</v>
      </c>
      <c r="Q31" s="144"/>
      <c r="R31" s="142"/>
      <c r="S31" s="142"/>
      <c r="T31" s="142"/>
      <c r="U31" s="142"/>
      <c r="V31" s="143" t="s">
        <v>21</v>
      </c>
      <c r="W31" s="144"/>
      <c r="X31" s="151"/>
      <c r="Y31" s="142"/>
      <c r="Z31" s="142"/>
      <c r="AA31" s="142"/>
      <c r="AB31" s="143" t="s">
        <v>21</v>
      </c>
      <c r="AC31" s="144"/>
      <c r="AD31" s="29"/>
    </row>
    <row r="32" spans="2:52" ht="82.5" customHeight="1" x14ac:dyDescent="0.2">
      <c r="B32" s="122" t="s">
        <v>34</v>
      </c>
      <c r="C32" s="123"/>
      <c r="D32" s="124"/>
      <c r="E32" s="119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120"/>
      <c r="Q32" s="120"/>
      <c r="R32" s="120"/>
      <c r="S32" s="120"/>
      <c r="T32" s="120"/>
      <c r="U32" s="120"/>
      <c r="V32" s="120"/>
      <c r="W32" s="120"/>
      <c r="X32" s="120"/>
      <c r="Y32" s="120"/>
      <c r="Z32" s="120"/>
      <c r="AA32" s="120"/>
      <c r="AB32" s="120"/>
      <c r="AC32" s="121"/>
      <c r="AD32" s="29"/>
    </row>
  </sheetData>
  <sheetProtection selectLockedCells="1"/>
  <mergeCells count="70">
    <mergeCell ref="T1:AD1"/>
    <mergeCell ref="A2:AD2"/>
    <mergeCell ref="A3:AD3"/>
    <mergeCell ref="S4:T4"/>
    <mergeCell ref="U4:V4"/>
    <mergeCell ref="X4:Y4"/>
    <mergeCell ref="AA4:AB4"/>
    <mergeCell ref="T5:AC5"/>
    <mergeCell ref="T6:AC6"/>
    <mergeCell ref="T7:AC7"/>
    <mergeCell ref="E13:K13"/>
    <mergeCell ref="L13:R13"/>
    <mergeCell ref="S13:V14"/>
    <mergeCell ref="X13:AB13"/>
    <mergeCell ref="X14:AB17"/>
    <mergeCell ref="U15:V15"/>
    <mergeCell ref="U16:V16"/>
    <mergeCell ref="S16:T16"/>
    <mergeCell ref="B15:D15"/>
    <mergeCell ref="E15:I15"/>
    <mergeCell ref="J15:K15"/>
    <mergeCell ref="L15:P15"/>
    <mergeCell ref="Q15:R15"/>
    <mergeCell ref="S15:T15"/>
    <mergeCell ref="B16:D16"/>
    <mergeCell ref="E16:I16"/>
    <mergeCell ref="J16:K16"/>
    <mergeCell ref="L16:P16"/>
    <mergeCell ref="Q16:R16"/>
    <mergeCell ref="B22:D22"/>
    <mergeCell ref="E22:AC22"/>
    <mergeCell ref="B17:D17"/>
    <mergeCell ref="E17:I17"/>
    <mergeCell ref="J17:K17"/>
    <mergeCell ref="L17:P17"/>
    <mergeCell ref="Q17:R17"/>
    <mergeCell ref="S17:T17"/>
    <mergeCell ref="U17:V17"/>
    <mergeCell ref="B18:AD18"/>
    <mergeCell ref="B19:AD19"/>
    <mergeCell ref="AF19:AZ20"/>
    <mergeCell ref="B21:T21"/>
    <mergeCell ref="J30:K30"/>
    <mergeCell ref="L30:O30"/>
    <mergeCell ref="P30:Q30"/>
    <mergeCell ref="R30:U30"/>
    <mergeCell ref="B26:D26"/>
    <mergeCell ref="E26:AC26"/>
    <mergeCell ref="B27:D29"/>
    <mergeCell ref="E27:K27"/>
    <mergeCell ref="L27:Q27"/>
    <mergeCell ref="R27:W27"/>
    <mergeCell ref="X27:AC27"/>
    <mergeCell ref="E28:F29"/>
    <mergeCell ref="X31:AA31"/>
    <mergeCell ref="AB31:AC31"/>
    <mergeCell ref="B32:D32"/>
    <mergeCell ref="E32:AC32"/>
    <mergeCell ref="V30:W30"/>
    <mergeCell ref="X30:AA30"/>
    <mergeCell ref="AB30:AC30"/>
    <mergeCell ref="B31:D31"/>
    <mergeCell ref="E31:I31"/>
    <mergeCell ref="J31:K31"/>
    <mergeCell ref="L31:O31"/>
    <mergeCell ref="P31:Q31"/>
    <mergeCell ref="R31:U31"/>
    <mergeCell ref="V31:W31"/>
    <mergeCell ref="B30:D30"/>
    <mergeCell ref="E30:I30"/>
  </mergeCells>
  <phoneticPr fontId="28"/>
  <pageMargins left="0.62992125984251968" right="0.62992125984251968" top="0.35433070866141736" bottom="0.15748031496062992" header="0.11811023622047245" footer="0.11811023622047245"/>
  <pageSetup paperSize="9" scale="9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C7EF1-0460-468F-93AE-9CA8E6C5555D}">
  <sheetPr>
    <tabColor theme="1"/>
  </sheetPr>
  <dimension ref="A1:AD33"/>
  <sheetViews>
    <sheetView showGridLines="0" view="pageBreakPreview" zoomScaleNormal="70" zoomScaleSheetLayoutView="100" workbookViewId="0">
      <selection activeCell="X16" sqref="X16"/>
    </sheetView>
  </sheetViews>
  <sheetFormatPr defaultColWidth="3.08984375" defaultRowHeight="24.75" customHeight="1" x14ac:dyDescent="0.2"/>
  <cols>
    <col min="1" max="1" width="2.6328125" style="1" customWidth="1"/>
    <col min="2" max="2" width="3.453125" style="1" bestFit="1" customWidth="1"/>
    <col min="3" max="3" width="3.08984375" style="1"/>
    <col min="4" max="4" width="5" style="1" customWidth="1"/>
    <col min="5" max="7" width="3.08984375" style="1"/>
    <col min="8" max="8" width="3.08984375" style="1" customWidth="1"/>
    <col min="9" max="20" width="3.08984375" style="1"/>
    <col min="21" max="21" width="3.08984375" style="1" customWidth="1"/>
    <col min="22" max="30" width="3.08984375" style="1"/>
    <col min="31" max="31" width="3.08984375" style="1" customWidth="1"/>
    <col min="32" max="40" width="3.08984375" style="1"/>
    <col min="41" max="41" width="93.6328125" style="1" customWidth="1"/>
    <col min="42" max="16384" width="3.08984375" style="1"/>
  </cols>
  <sheetData>
    <row r="1" spans="1:30" ht="24.75" customHeight="1" x14ac:dyDescent="0.2">
      <c r="B1" s="32" t="s">
        <v>0</v>
      </c>
      <c r="C1" s="2"/>
      <c r="D1" s="2"/>
      <c r="E1" s="2"/>
      <c r="F1" s="2"/>
      <c r="G1" s="2"/>
      <c r="H1" s="2"/>
      <c r="I1" s="2"/>
      <c r="J1" s="2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</row>
    <row r="2" spans="1:30" ht="30.75" customHeight="1" x14ac:dyDescent="0.2">
      <c r="A2" s="99" t="s">
        <v>1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</row>
    <row r="3" spans="1:30" ht="19.25" customHeight="1" x14ac:dyDescent="0.2">
      <c r="A3" s="100" t="s">
        <v>2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</row>
    <row r="4" spans="1:30" ht="24.75" customHeight="1" x14ac:dyDescent="0.2">
      <c r="S4" s="101"/>
      <c r="T4" s="101"/>
      <c r="U4" s="102"/>
      <c r="V4" s="102"/>
      <c r="W4" s="33" t="s">
        <v>3</v>
      </c>
      <c r="X4" s="102"/>
      <c r="Y4" s="102"/>
      <c r="Z4" s="33" t="s">
        <v>4</v>
      </c>
      <c r="AA4" s="102"/>
      <c r="AB4" s="102"/>
      <c r="AC4" s="33" t="s">
        <v>5</v>
      </c>
    </row>
    <row r="5" spans="1:30" ht="24.75" customHeight="1" x14ac:dyDescent="0.2">
      <c r="M5" s="2" t="s">
        <v>6</v>
      </c>
      <c r="N5" s="2"/>
      <c r="O5" s="2"/>
      <c r="P5" s="2"/>
      <c r="Q5" s="2"/>
      <c r="R5" s="2"/>
      <c r="S5" s="2"/>
      <c r="T5" s="96"/>
      <c r="U5" s="96"/>
      <c r="V5" s="96"/>
      <c r="W5" s="96"/>
      <c r="X5" s="96"/>
      <c r="Y5" s="96"/>
      <c r="Z5" s="96"/>
      <c r="AA5" s="96"/>
      <c r="AB5" s="96"/>
      <c r="AC5" s="96"/>
    </row>
    <row r="6" spans="1:30" ht="24.75" customHeight="1" x14ac:dyDescent="0.2">
      <c r="M6" s="2" t="s">
        <v>7</v>
      </c>
      <c r="N6" s="2"/>
      <c r="O6" s="2"/>
      <c r="P6" s="2"/>
      <c r="Q6" s="2"/>
      <c r="R6" s="2"/>
      <c r="S6" s="2"/>
      <c r="T6" s="97"/>
      <c r="U6" s="97"/>
      <c r="V6" s="97"/>
      <c r="W6" s="97"/>
      <c r="X6" s="97"/>
      <c r="Y6" s="97"/>
      <c r="Z6" s="97"/>
      <c r="AA6" s="97"/>
      <c r="AB6" s="97"/>
      <c r="AC6" s="97"/>
    </row>
    <row r="7" spans="1:30" ht="24.75" customHeight="1" x14ac:dyDescent="0.2">
      <c r="M7" s="2" t="s">
        <v>8</v>
      </c>
      <c r="N7" s="2"/>
      <c r="O7" s="2"/>
      <c r="P7" s="2"/>
      <c r="Q7" s="2"/>
      <c r="R7" s="2"/>
      <c r="S7" s="2"/>
      <c r="T7" s="97"/>
      <c r="U7" s="97"/>
      <c r="V7" s="97"/>
      <c r="W7" s="97"/>
      <c r="X7" s="97"/>
      <c r="Y7" s="97"/>
      <c r="Z7" s="97"/>
      <c r="AA7" s="97"/>
      <c r="AB7" s="97"/>
      <c r="AC7" s="97"/>
    </row>
    <row r="8" spans="1:30" ht="10.5" customHeight="1" x14ac:dyDescent="0.2">
      <c r="Q8" s="2"/>
      <c r="R8" s="2"/>
      <c r="S8" s="2"/>
      <c r="T8" s="2"/>
      <c r="U8" s="2"/>
      <c r="V8" s="2"/>
      <c r="W8" s="2"/>
      <c r="X8" s="3"/>
      <c r="Y8" s="3"/>
      <c r="Z8" s="3"/>
      <c r="AA8" s="3"/>
      <c r="AB8" s="3"/>
      <c r="AC8" s="3"/>
      <c r="AD8" s="3"/>
    </row>
    <row r="9" spans="1:30" ht="10.5" customHeight="1" x14ac:dyDescent="0.2">
      <c r="Q9" s="2"/>
      <c r="R9" s="2"/>
      <c r="S9" s="2"/>
      <c r="T9" s="2"/>
      <c r="U9" s="2"/>
      <c r="V9" s="2"/>
      <c r="W9" s="2"/>
      <c r="X9" s="3"/>
      <c r="Y9" s="3"/>
      <c r="Z9" s="3"/>
      <c r="AA9" s="3"/>
      <c r="AB9" s="3"/>
      <c r="AC9" s="3"/>
      <c r="AD9" s="3"/>
    </row>
    <row r="10" spans="1:30" ht="10.5" customHeight="1" x14ac:dyDescent="0.2">
      <c r="Q10" s="2"/>
      <c r="R10" s="2"/>
      <c r="S10" s="2"/>
      <c r="T10" s="2"/>
      <c r="U10" s="2"/>
      <c r="V10" s="2"/>
      <c r="W10" s="2"/>
      <c r="X10" s="3"/>
      <c r="Y10" s="3"/>
      <c r="Z10" s="3"/>
      <c r="AA10" s="3"/>
      <c r="AB10" s="3"/>
      <c r="AC10" s="3"/>
      <c r="AD10" s="3"/>
    </row>
    <row r="11" spans="1:30" s="36" customFormat="1" ht="26.4" customHeight="1" x14ac:dyDescent="0.2">
      <c r="B11" s="115" t="s">
        <v>9</v>
      </c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5"/>
      <c r="AB11" s="115"/>
      <c r="AC11" s="37"/>
      <c r="AD11" s="37"/>
    </row>
    <row r="12" spans="1:30" s="36" customFormat="1" ht="26.4" customHeight="1" x14ac:dyDescent="0.2">
      <c r="B12" s="202" t="s">
        <v>10</v>
      </c>
      <c r="C12" s="203"/>
      <c r="D12" s="203"/>
      <c r="E12" s="226"/>
      <c r="F12" s="227"/>
      <c r="G12" s="228"/>
      <c r="H12" s="228"/>
      <c r="I12" s="228"/>
      <c r="J12" s="228"/>
      <c r="K12" s="228"/>
      <c r="L12" s="228"/>
      <c r="M12" s="228"/>
      <c r="N12" s="228"/>
      <c r="O12" s="228"/>
      <c r="P12" s="228"/>
      <c r="Q12" s="228"/>
      <c r="R12" s="228"/>
      <c r="S12" s="228"/>
      <c r="T12" s="228"/>
      <c r="U12" s="228"/>
      <c r="V12" s="228"/>
      <c r="W12" s="228"/>
      <c r="X12" s="228"/>
      <c r="Y12" s="228"/>
      <c r="Z12" s="228"/>
      <c r="AA12" s="228"/>
      <c r="AB12" s="229"/>
      <c r="AC12" s="37"/>
      <c r="AD12" s="37"/>
    </row>
    <row r="13" spans="1:30" ht="10.5" customHeight="1" x14ac:dyDescent="0.2">
      <c r="Q13" s="2"/>
      <c r="R13" s="2"/>
      <c r="S13" s="2"/>
      <c r="T13" s="2"/>
      <c r="U13" s="2"/>
      <c r="V13" s="2"/>
      <c r="W13" s="2"/>
      <c r="X13" s="3"/>
      <c r="Y13" s="3"/>
      <c r="Z13" s="3"/>
      <c r="AA13" s="3"/>
      <c r="AB13" s="3"/>
      <c r="AC13" s="3"/>
      <c r="AD13" s="3"/>
    </row>
    <row r="14" spans="1:30" ht="24.75" customHeight="1" thickBot="1" x14ac:dyDescent="0.25">
      <c r="B14" s="5" t="s">
        <v>11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</row>
    <row r="15" spans="1:30" ht="46.25" customHeight="1" thickTop="1" x14ac:dyDescent="0.2">
      <c r="B15" s="16"/>
      <c r="C15" s="17"/>
      <c r="D15" s="17"/>
      <c r="E15" s="202" t="s">
        <v>12</v>
      </c>
      <c r="F15" s="203"/>
      <c r="G15" s="203"/>
      <c r="H15" s="186"/>
      <c r="I15" s="186"/>
      <c r="J15" s="186"/>
      <c r="K15" s="186"/>
      <c r="L15" s="204" t="s">
        <v>13</v>
      </c>
      <c r="M15" s="205"/>
      <c r="N15" s="205"/>
      <c r="O15" s="206"/>
      <c r="P15" s="206"/>
      <c r="Q15" s="206"/>
      <c r="R15" s="206"/>
      <c r="S15" s="209" t="s">
        <v>14</v>
      </c>
      <c r="T15" s="209"/>
      <c r="U15" s="209"/>
      <c r="V15" s="209"/>
      <c r="W15" s="22"/>
      <c r="X15" s="22"/>
      <c r="Y15" s="22"/>
      <c r="Z15" s="22"/>
      <c r="AA15" s="22"/>
      <c r="AB15" s="22"/>
      <c r="AC15" s="23"/>
      <c r="AD15" s="23"/>
    </row>
    <row r="16" spans="1:30" ht="19.5" customHeight="1" x14ac:dyDescent="0.2">
      <c r="B16" s="18"/>
      <c r="C16" s="19"/>
      <c r="D16" s="19"/>
      <c r="E16" s="30"/>
      <c r="F16" s="11" t="s">
        <v>3</v>
      </c>
      <c r="G16" s="20"/>
      <c r="H16" s="11" t="s">
        <v>4</v>
      </c>
      <c r="I16" s="11" t="s">
        <v>15</v>
      </c>
      <c r="J16" s="20" t="str">
        <f>IF(G16="","",G16+2)</f>
        <v/>
      </c>
      <c r="K16" s="11" t="s">
        <v>4</v>
      </c>
      <c r="L16" s="31"/>
      <c r="M16" s="11" t="s">
        <v>3</v>
      </c>
      <c r="N16" s="20" t="str">
        <f>IF(G16="","",G16)</f>
        <v/>
      </c>
      <c r="O16" s="11" t="s">
        <v>4</v>
      </c>
      <c r="P16" s="11" t="s">
        <v>15</v>
      </c>
      <c r="Q16" s="20" t="str">
        <f>IF(J16="","",J16)</f>
        <v/>
      </c>
      <c r="R16" s="11" t="s">
        <v>4</v>
      </c>
      <c r="S16" s="209"/>
      <c r="T16" s="209"/>
      <c r="U16" s="209"/>
      <c r="V16" s="209"/>
      <c r="W16" s="22"/>
      <c r="X16" s="22"/>
      <c r="Y16" s="22"/>
      <c r="Z16" s="22"/>
      <c r="AA16" s="22"/>
      <c r="AB16" s="22"/>
      <c r="AC16" s="23"/>
      <c r="AD16" s="23"/>
    </row>
    <row r="17" spans="2:30" ht="19.5" customHeight="1" x14ac:dyDescent="0.2">
      <c r="B17" s="185" t="s">
        <v>16</v>
      </c>
      <c r="C17" s="186"/>
      <c r="D17" s="186"/>
      <c r="E17" s="223"/>
      <c r="F17" s="224"/>
      <c r="G17" s="224"/>
      <c r="H17" s="224"/>
      <c r="I17" s="224"/>
      <c r="J17" s="189" t="s">
        <v>17</v>
      </c>
      <c r="K17" s="189"/>
      <c r="L17" s="225"/>
      <c r="M17" s="224"/>
      <c r="N17" s="224"/>
      <c r="O17" s="224"/>
      <c r="P17" s="224"/>
      <c r="Q17" s="189" t="s">
        <v>17</v>
      </c>
      <c r="R17" s="189"/>
      <c r="S17" s="195" t="str">
        <f>IFERROR(ROUNDDOWN((-1)*(100-(L17/E17)*100),1),"")</f>
        <v/>
      </c>
      <c r="T17" s="195"/>
      <c r="U17" s="182" t="s">
        <v>18</v>
      </c>
      <c r="V17" s="182"/>
      <c r="W17" s="22"/>
      <c r="X17" s="22"/>
      <c r="Y17" s="22"/>
      <c r="Z17" s="22"/>
      <c r="AA17" s="22"/>
      <c r="AB17" s="22"/>
      <c r="AC17" s="23"/>
      <c r="AD17" s="23"/>
    </row>
    <row r="18" spans="2:30" ht="19.5" customHeight="1" x14ac:dyDescent="0.2">
      <c r="B18" s="185" t="s">
        <v>19</v>
      </c>
      <c r="C18" s="186"/>
      <c r="D18" s="186"/>
      <c r="E18" s="223"/>
      <c r="F18" s="224"/>
      <c r="G18" s="224"/>
      <c r="H18" s="224"/>
      <c r="I18" s="224"/>
      <c r="J18" s="189" t="s">
        <v>17</v>
      </c>
      <c r="K18" s="189"/>
      <c r="L18" s="225"/>
      <c r="M18" s="224"/>
      <c r="N18" s="224"/>
      <c r="O18" s="224"/>
      <c r="P18" s="224"/>
      <c r="Q18" s="189" t="s">
        <v>17</v>
      </c>
      <c r="R18" s="189"/>
      <c r="S18" s="201"/>
      <c r="T18" s="201"/>
      <c r="U18" s="222"/>
      <c r="V18" s="222"/>
      <c r="W18" s="22"/>
      <c r="X18" s="22"/>
      <c r="Y18" s="22"/>
      <c r="Z18" s="22"/>
      <c r="AA18" s="22"/>
      <c r="AB18" s="22"/>
      <c r="AC18" s="23"/>
      <c r="AD18" s="23"/>
    </row>
    <row r="19" spans="2:30" ht="19.5" customHeight="1" thickBot="1" x14ac:dyDescent="0.25">
      <c r="B19" s="185" t="s">
        <v>20</v>
      </c>
      <c r="C19" s="186"/>
      <c r="D19" s="186"/>
      <c r="E19" s="187" t="str">
        <f>IFERROR(ROUNDDOWN(E18/E17*100,1),"")</f>
        <v/>
      </c>
      <c r="F19" s="188"/>
      <c r="G19" s="188"/>
      <c r="H19" s="188"/>
      <c r="I19" s="188"/>
      <c r="J19" s="189" t="s">
        <v>21</v>
      </c>
      <c r="K19" s="189"/>
      <c r="L19" s="190" t="str">
        <f>IFERROR(ROUNDDOWN(L18/L17*100,1),"")</f>
        <v/>
      </c>
      <c r="M19" s="191"/>
      <c r="N19" s="191"/>
      <c r="O19" s="191"/>
      <c r="P19" s="191"/>
      <c r="Q19" s="192" t="s">
        <v>21</v>
      </c>
      <c r="R19" s="192"/>
      <c r="S19" s="195" t="str">
        <f>IFERROR(L19-E19,"")</f>
        <v/>
      </c>
      <c r="T19" s="195"/>
      <c r="U19" s="182" t="s">
        <v>22</v>
      </c>
      <c r="V19" s="182"/>
      <c r="W19" s="22"/>
      <c r="X19" s="22"/>
      <c r="Y19" s="22"/>
      <c r="Z19" s="22"/>
      <c r="AA19" s="22"/>
      <c r="AB19" s="22"/>
      <c r="AC19" s="23"/>
      <c r="AD19" s="23"/>
    </row>
    <row r="20" spans="2:30" ht="16.5" customHeight="1" thickTop="1" x14ac:dyDescent="0.2">
      <c r="B20" s="183" t="s">
        <v>23</v>
      </c>
      <c r="C20" s="184"/>
      <c r="D20" s="184"/>
      <c r="E20" s="184"/>
      <c r="F20" s="184"/>
      <c r="G20" s="184"/>
      <c r="H20" s="184"/>
      <c r="I20" s="184"/>
      <c r="J20" s="184"/>
      <c r="K20" s="184"/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</row>
    <row r="21" spans="2:30" ht="16.5" customHeight="1" x14ac:dyDescent="0.2">
      <c r="B21" s="112"/>
      <c r="C21" s="113"/>
      <c r="D21" s="113"/>
      <c r="E21" s="113"/>
      <c r="F21" s="113"/>
      <c r="G21" s="113"/>
      <c r="H21" s="113"/>
      <c r="I21" s="113"/>
      <c r="J21" s="113"/>
      <c r="K21" s="113"/>
      <c r="L21" s="113"/>
      <c r="M21" s="113"/>
      <c r="N21" s="113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/>
      <c r="AA21" s="113"/>
      <c r="AB21" s="113"/>
      <c r="AC21" s="113"/>
      <c r="AD21" s="113"/>
    </row>
    <row r="22" spans="2:30" ht="24.75" customHeight="1" x14ac:dyDescent="0.2">
      <c r="B22" s="115" t="s">
        <v>24</v>
      </c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5"/>
      <c r="O22" s="115"/>
      <c r="P22" s="115"/>
      <c r="Q22" s="115"/>
      <c r="R22" s="115"/>
      <c r="S22" s="115"/>
      <c r="T22" s="115"/>
      <c r="U22" s="5"/>
      <c r="AD22" s="24"/>
    </row>
    <row r="23" spans="2:30" ht="82.5" customHeight="1" x14ac:dyDescent="0.2">
      <c r="B23" s="116" t="s">
        <v>25</v>
      </c>
      <c r="C23" s="117"/>
      <c r="D23" s="118"/>
      <c r="E23" s="119" t="s">
        <v>26</v>
      </c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1"/>
      <c r="AD23" s="28"/>
    </row>
    <row r="24" spans="2:30" ht="7.5" customHeight="1" x14ac:dyDescent="0.2">
      <c r="B24" s="6"/>
      <c r="C24" s="6"/>
      <c r="D24" s="6"/>
      <c r="E24" s="6"/>
      <c r="F24" s="6"/>
      <c r="G24" s="6"/>
      <c r="H24" s="6"/>
      <c r="I24" s="6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4"/>
    </row>
    <row r="25" spans="2:30" ht="7.5" customHeight="1" x14ac:dyDescent="0.2">
      <c r="B25" s="6"/>
      <c r="C25" s="6"/>
      <c r="D25" s="6"/>
      <c r="E25" s="6"/>
      <c r="F25" s="6"/>
      <c r="G25" s="6"/>
      <c r="H25" s="6"/>
      <c r="I25" s="6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4"/>
    </row>
    <row r="26" spans="2:30" ht="24.65" customHeight="1" x14ac:dyDescent="0.2">
      <c r="B26" s="21" t="s">
        <v>27</v>
      </c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D26" s="24"/>
    </row>
    <row r="27" spans="2:30" ht="50" customHeight="1" x14ac:dyDescent="0.2">
      <c r="B27" s="122" t="s">
        <v>28</v>
      </c>
      <c r="C27" s="123"/>
      <c r="D27" s="124"/>
      <c r="E27" s="119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1"/>
      <c r="AD27" s="29"/>
    </row>
    <row r="28" spans="2:30" ht="13.5" customHeight="1" x14ac:dyDescent="0.2">
      <c r="B28" s="125" t="s">
        <v>29</v>
      </c>
      <c r="C28" s="126"/>
      <c r="D28" s="127"/>
      <c r="E28" s="131" t="s">
        <v>30</v>
      </c>
      <c r="F28" s="132"/>
      <c r="G28" s="132"/>
      <c r="H28" s="132"/>
      <c r="I28" s="132"/>
      <c r="J28" s="132"/>
      <c r="K28" s="133"/>
      <c r="L28" s="134" t="s">
        <v>31</v>
      </c>
      <c r="M28" s="135"/>
      <c r="N28" s="135"/>
      <c r="O28" s="135"/>
      <c r="P28" s="135"/>
      <c r="Q28" s="136"/>
      <c r="R28" s="135" t="s">
        <v>32</v>
      </c>
      <c r="S28" s="135"/>
      <c r="T28" s="135"/>
      <c r="U28" s="135"/>
      <c r="V28" s="135"/>
      <c r="W28" s="136"/>
      <c r="X28" s="137" t="s">
        <v>33</v>
      </c>
      <c r="Y28" s="135"/>
      <c r="Z28" s="135"/>
      <c r="AA28" s="135"/>
      <c r="AB28" s="135"/>
      <c r="AC28" s="136"/>
      <c r="AD28" s="29"/>
    </row>
    <row r="29" spans="2:30" ht="15" customHeight="1" x14ac:dyDescent="0.2">
      <c r="B29" s="128"/>
      <c r="C29" s="129"/>
      <c r="D29" s="130"/>
      <c r="E29" s="138"/>
      <c r="F29" s="139"/>
      <c r="G29" s="25"/>
      <c r="H29" s="34" t="s">
        <v>3</v>
      </c>
      <c r="I29" s="25"/>
      <c r="J29" s="34" t="s">
        <v>4</v>
      </c>
      <c r="K29" s="14" t="s">
        <v>15</v>
      </c>
      <c r="L29" s="13"/>
      <c r="M29" s="25"/>
      <c r="N29" s="34" t="s">
        <v>3</v>
      </c>
      <c r="O29" s="25"/>
      <c r="P29" s="34" t="s">
        <v>4</v>
      </c>
      <c r="Q29" s="15" t="s">
        <v>15</v>
      </c>
      <c r="R29" s="26"/>
      <c r="S29" s="25"/>
      <c r="T29" s="34" t="s">
        <v>3</v>
      </c>
      <c r="U29" s="25"/>
      <c r="V29" s="34" t="s">
        <v>4</v>
      </c>
      <c r="W29" s="15" t="s">
        <v>15</v>
      </c>
      <c r="X29" s="26"/>
      <c r="Y29" s="25"/>
      <c r="Z29" s="34" t="s">
        <v>3</v>
      </c>
      <c r="AA29" s="25"/>
      <c r="AB29" s="34" t="s">
        <v>4</v>
      </c>
      <c r="AC29" s="15" t="s">
        <v>15</v>
      </c>
      <c r="AD29" s="29"/>
    </row>
    <row r="30" spans="2:30" ht="15" customHeight="1" x14ac:dyDescent="0.2">
      <c r="B30" s="128"/>
      <c r="C30" s="129"/>
      <c r="D30" s="130"/>
      <c r="E30" s="140"/>
      <c r="F30" s="141"/>
      <c r="G30" s="27"/>
      <c r="H30" s="35" t="s">
        <v>3</v>
      </c>
      <c r="I30" s="27"/>
      <c r="J30" s="35" t="s">
        <v>4</v>
      </c>
      <c r="K30" s="10"/>
      <c r="L30" s="9"/>
      <c r="M30" s="27"/>
      <c r="N30" s="35" t="s">
        <v>3</v>
      </c>
      <c r="O30" s="27"/>
      <c r="P30" s="35" t="s">
        <v>4</v>
      </c>
      <c r="Q30" s="12"/>
      <c r="R30" s="11"/>
      <c r="S30" s="27"/>
      <c r="T30" s="35" t="s">
        <v>3</v>
      </c>
      <c r="U30" s="27"/>
      <c r="V30" s="35" t="s">
        <v>4</v>
      </c>
      <c r="W30" s="12"/>
      <c r="X30" s="11"/>
      <c r="Y30" s="27"/>
      <c r="Z30" s="35" t="s">
        <v>3</v>
      </c>
      <c r="AA30" s="27"/>
      <c r="AB30" s="35" t="s">
        <v>4</v>
      </c>
      <c r="AC30" s="12"/>
      <c r="AD30" s="29"/>
    </row>
    <row r="31" spans="2:30" ht="15" customHeight="1" x14ac:dyDescent="0.2">
      <c r="B31" s="122" t="s">
        <v>16</v>
      </c>
      <c r="C31" s="123"/>
      <c r="D31" s="124"/>
      <c r="E31" s="145"/>
      <c r="F31" s="146"/>
      <c r="G31" s="146"/>
      <c r="H31" s="146"/>
      <c r="I31" s="146"/>
      <c r="J31" s="147" t="s">
        <v>17</v>
      </c>
      <c r="K31" s="148"/>
      <c r="L31" s="149"/>
      <c r="M31" s="149"/>
      <c r="N31" s="149"/>
      <c r="O31" s="149"/>
      <c r="P31" s="147" t="s">
        <v>17</v>
      </c>
      <c r="Q31" s="150"/>
      <c r="R31" s="149"/>
      <c r="S31" s="149"/>
      <c r="T31" s="149"/>
      <c r="U31" s="149"/>
      <c r="V31" s="147" t="s">
        <v>17</v>
      </c>
      <c r="W31" s="150"/>
      <c r="X31" s="163"/>
      <c r="Y31" s="149"/>
      <c r="Z31" s="149"/>
      <c r="AA31" s="149"/>
      <c r="AB31" s="147" t="s">
        <v>17</v>
      </c>
      <c r="AC31" s="150"/>
      <c r="AD31" s="29"/>
    </row>
    <row r="32" spans="2:30" ht="15" customHeight="1" x14ac:dyDescent="0.2">
      <c r="B32" s="122" t="s">
        <v>20</v>
      </c>
      <c r="C32" s="123"/>
      <c r="D32" s="124"/>
      <c r="E32" s="164"/>
      <c r="F32" s="165"/>
      <c r="G32" s="165"/>
      <c r="H32" s="165"/>
      <c r="I32" s="165"/>
      <c r="J32" s="143" t="s">
        <v>21</v>
      </c>
      <c r="K32" s="166"/>
      <c r="L32" s="142"/>
      <c r="M32" s="142"/>
      <c r="N32" s="142"/>
      <c r="O32" s="142"/>
      <c r="P32" s="143" t="s">
        <v>21</v>
      </c>
      <c r="Q32" s="144"/>
      <c r="R32" s="142"/>
      <c r="S32" s="142"/>
      <c r="T32" s="142"/>
      <c r="U32" s="142"/>
      <c r="V32" s="143" t="s">
        <v>21</v>
      </c>
      <c r="W32" s="144"/>
      <c r="X32" s="151"/>
      <c r="Y32" s="142"/>
      <c r="Z32" s="142"/>
      <c r="AA32" s="142"/>
      <c r="AB32" s="143" t="s">
        <v>21</v>
      </c>
      <c r="AC32" s="144"/>
      <c r="AD32" s="29"/>
    </row>
    <row r="33" spans="2:30" ht="82.5" customHeight="1" x14ac:dyDescent="0.2">
      <c r="B33" s="122" t="s">
        <v>34</v>
      </c>
      <c r="C33" s="123"/>
      <c r="D33" s="124"/>
      <c r="E33" s="119"/>
      <c r="F33" s="120"/>
      <c r="G33" s="120"/>
      <c r="H33" s="120"/>
      <c r="I33" s="120"/>
      <c r="J33" s="120"/>
      <c r="K33" s="120"/>
      <c r="L33" s="120"/>
      <c r="M33" s="120"/>
      <c r="N33" s="120"/>
      <c r="O33" s="120"/>
      <c r="P33" s="120"/>
      <c r="Q33" s="120"/>
      <c r="R33" s="120"/>
      <c r="S33" s="120"/>
      <c r="T33" s="120"/>
      <c r="U33" s="120"/>
      <c r="V33" s="120"/>
      <c r="W33" s="120"/>
      <c r="X33" s="120"/>
      <c r="Y33" s="120"/>
      <c r="Z33" s="120"/>
      <c r="AA33" s="120"/>
      <c r="AB33" s="120"/>
      <c r="AC33" s="121"/>
      <c r="AD33" s="29"/>
    </row>
  </sheetData>
  <sheetProtection selectLockedCells="1"/>
  <mergeCells count="70">
    <mergeCell ref="T1:AD1"/>
    <mergeCell ref="A2:AD2"/>
    <mergeCell ref="A3:AD3"/>
    <mergeCell ref="S4:T4"/>
    <mergeCell ref="U4:V4"/>
    <mergeCell ref="X4:Y4"/>
    <mergeCell ref="AA4:AB4"/>
    <mergeCell ref="T5:AC5"/>
    <mergeCell ref="T6:AC6"/>
    <mergeCell ref="T7:AC7"/>
    <mergeCell ref="E15:K15"/>
    <mergeCell ref="L15:R15"/>
    <mergeCell ref="S15:V16"/>
    <mergeCell ref="B11:AB11"/>
    <mergeCell ref="B12:E12"/>
    <mergeCell ref="F12:AB12"/>
    <mergeCell ref="B17:D17"/>
    <mergeCell ref="E17:I17"/>
    <mergeCell ref="J17:K17"/>
    <mergeCell ref="L17:P17"/>
    <mergeCell ref="Q17:R17"/>
    <mergeCell ref="S17:T17"/>
    <mergeCell ref="Q19:R19"/>
    <mergeCell ref="S19:T19"/>
    <mergeCell ref="U17:V17"/>
    <mergeCell ref="B18:D18"/>
    <mergeCell ref="E18:I18"/>
    <mergeCell ref="J18:K18"/>
    <mergeCell ref="L18:P18"/>
    <mergeCell ref="Q18:R18"/>
    <mergeCell ref="S18:T18"/>
    <mergeCell ref="U18:V18"/>
    <mergeCell ref="U19:V19"/>
    <mergeCell ref="B19:D19"/>
    <mergeCell ref="E19:I19"/>
    <mergeCell ref="J19:K19"/>
    <mergeCell ref="L19:P19"/>
    <mergeCell ref="B20:AD20"/>
    <mergeCell ref="B21:AD21"/>
    <mergeCell ref="B22:T22"/>
    <mergeCell ref="B23:D23"/>
    <mergeCell ref="E23:AC23"/>
    <mergeCell ref="E32:I32"/>
    <mergeCell ref="J32:K32"/>
    <mergeCell ref="B27:D27"/>
    <mergeCell ref="E27:AC27"/>
    <mergeCell ref="B28:D30"/>
    <mergeCell ref="E28:K28"/>
    <mergeCell ref="L28:Q28"/>
    <mergeCell ref="R28:W28"/>
    <mergeCell ref="X28:AC28"/>
    <mergeCell ref="E29:F30"/>
    <mergeCell ref="X32:AA32"/>
    <mergeCell ref="AB32:AC32"/>
    <mergeCell ref="B33:D33"/>
    <mergeCell ref="E33:AC33"/>
    <mergeCell ref="V32:W32"/>
    <mergeCell ref="B31:D31"/>
    <mergeCell ref="E31:I31"/>
    <mergeCell ref="J31:K31"/>
    <mergeCell ref="L31:O31"/>
    <mergeCell ref="P31:Q31"/>
    <mergeCell ref="R31:U31"/>
    <mergeCell ref="B32:D32"/>
    <mergeCell ref="V31:W31"/>
    <mergeCell ref="X31:AA31"/>
    <mergeCell ref="AB31:AC31"/>
    <mergeCell ref="L32:O32"/>
    <mergeCell ref="P32:Q32"/>
    <mergeCell ref="R32:U32"/>
  </mergeCells>
  <phoneticPr fontId="7"/>
  <pageMargins left="0.62992125984251968" right="0.62992125984251968" top="0.35433070866141736" bottom="0.15748031496062992" header="0.11811023622047245" footer="0.11811023622047245"/>
  <pageSetup paperSize="9" scale="96" orientation="portrait" r:id="rId1"/>
  <ignoredErrors>
    <ignoredError sqref="Q16 N16 J16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20" r:id="rId4" name="Check Box 4">
              <controlPr defaultSize="0" autoFill="0" autoLine="0" autoPict="0">
                <anchor moveWithCells="1">
                  <from>
                    <xdr:col>6</xdr:col>
                    <xdr:colOff>69850</xdr:colOff>
                    <xdr:row>11</xdr:row>
                    <xdr:rowOff>31750</xdr:rowOff>
                  </from>
                  <to>
                    <xdr:col>14</xdr:col>
                    <xdr:colOff>69850</xdr:colOff>
                    <xdr:row>11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1" r:id="rId5" name="Check Box 5">
              <controlPr defaultSize="0" autoFill="0" autoLine="0" autoPict="0">
                <anchor moveWithCells="1">
                  <from>
                    <xdr:col>14</xdr:col>
                    <xdr:colOff>152400</xdr:colOff>
                    <xdr:row>11</xdr:row>
                    <xdr:rowOff>31750</xdr:rowOff>
                  </from>
                  <to>
                    <xdr:col>23</xdr:col>
                    <xdr:colOff>0</xdr:colOff>
                    <xdr:row>11</xdr:row>
                    <xdr:rowOff>260350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A82E8-01F0-4CA3-A1C7-5A3CB7FC5B7F}">
  <sheetPr>
    <tabColor rgb="FF92D050"/>
  </sheetPr>
  <dimension ref="A1:AZ30"/>
  <sheetViews>
    <sheetView showGridLines="0" view="pageBreakPreview" topLeftCell="A6" zoomScaleNormal="70" zoomScaleSheetLayoutView="100" workbookViewId="0">
      <selection activeCell="E15" sqref="E15"/>
    </sheetView>
  </sheetViews>
  <sheetFormatPr defaultColWidth="3.08984375" defaultRowHeight="24.75" customHeight="1" x14ac:dyDescent="0.2"/>
  <cols>
    <col min="1" max="1" width="2.6328125" style="1" customWidth="1"/>
    <col min="2" max="2" width="3.54296875" style="1" bestFit="1" customWidth="1"/>
    <col min="3" max="3" width="3.08984375" style="1"/>
    <col min="4" max="4" width="5" style="1" customWidth="1"/>
    <col min="5" max="7" width="3.08984375" style="1"/>
    <col min="8" max="8" width="3.08984375" style="1" customWidth="1"/>
    <col min="9" max="20" width="3.08984375" style="1"/>
    <col min="21" max="21" width="3.08984375" style="1" customWidth="1"/>
    <col min="22" max="30" width="3.08984375" style="1"/>
    <col min="31" max="31" width="3.08984375" style="1" customWidth="1"/>
    <col min="32" max="39" width="3.08984375" style="1"/>
    <col min="40" max="40" width="3.08984375" style="1" customWidth="1"/>
    <col min="41" max="41" width="3.6328125" style="1" customWidth="1"/>
    <col min="42" max="16384" width="3.08984375" style="1"/>
  </cols>
  <sheetData>
    <row r="1" spans="1:37" ht="24.75" customHeight="1" x14ac:dyDescent="0.2">
      <c r="B1" s="2" t="s">
        <v>44</v>
      </c>
      <c r="C1" s="2"/>
      <c r="D1" s="2"/>
      <c r="E1" s="2"/>
      <c r="F1" s="2"/>
      <c r="G1" s="2"/>
      <c r="H1" s="2"/>
      <c r="I1" s="2"/>
      <c r="J1" s="2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</row>
    <row r="2" spans="1:37" ht="30.75" customHeight="1" x14ac:dyDescent="0.2">
      <c r="A2" s="99" t="s">
        <v>45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</row>
    <row r="3" spans="1:37" ht="19.25" customHeight="1" x14ac:dyDescent="0.2">
      <c r="A3" s="100" t="s">
        <v>99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</row>
    <row r="4" spans="1:37" ht="24.75" customHeight="1" x14ac:dyDescent="0.2">
      <c r="S4" s="101"/>
      <c r="T4" s="101"/>
      <c r="U4" s="102"/>
      <c r="V4" s="102"/>
      <c r="W4" s="90" t="s">
        <v>47</v>
      </c>
      <c r="X4" s="102"/>
      <c r="Y4" s="102"/>
      <c r="Z4" s="90" t="s">
        <v>48</v>
      </c>
      <c r="AA4" s="102"/>
      <c r="AB4" s="102"/>
      <c r="AC4" s="90" t="s">
        <v>49</v>
      </c>
    </row>
    <row r="5" spans="1:37" ht="24.75" customHeight="1" x14ac:dyDescent="0.2">
      <c r="E5" s="230"/>
      <c r="F5" s="230"/>
      <c r="G5" s="230"/>
      <c r="H5" s="230"/>
      <c r="I5" s="230"/>
      <c r="M5" s="2" t="s">
        <v>50</v>
      </c>
      <c r="N5" s="2"/>
      <c r="O5" s="2"/>
      <c r="P5" s="2"/>
      <c r="Q5" s="2"/>
      <c r="R5" s="2"/>
      <c r="S5" s="2"/>
      <c r="T5" s="96"/>
      <c r="U5" s="96"/>
      <c r="V5" s="96"/>
      <c r="W5" s="96"/>
      <c r="X5" s="96"/>
      <c r="Y5" s="96"/>
      <c r="Z5" s="96"/>
      <c r="AA5" s="96"/>
      <c r="AB5" s="96"/>
      <c r="AC5" s="96"/>
    </row>
    <row r="6" spans="1:37" ht="24.75" customHeight="1" x14ac:dyDescent="0.2">
      <c r="M6" s="2" t="s">
        <v>51</v>
      </c>
      <c r="N6" s="2"/>
      <c r="O6" s="2"/>
      <c r="P6" s="2"/>
      <c r="Q6" s="2"/>
      <c r="R6" s="2"/>
      <c r="S6" s="2"/>
      <c r="T6" s="97"/>
      <c r="U6" s="97"/>
      <c r="V6" s="97"/>
      <c r="W6" s="97"/>
      <c r="X6" s="97"/>
      <c r="Y6" s="97"/>
      <c r="Z6" s="97"/>
      <c r="AA6" s="97"/>
      <c r="AB6" s="97"/>
      <c r="AC6" s="97"/>
    </row>
    <row r="7" spans="1:37" ht="24.75" customHeight="1" x14ac:dyDescent="0.2">
      <c r="M7" s="2" t="s">
        <v>52</v>
      </c>
      <c r="N7" s="2"/>
      <c r="O7" s="2"/>
      <c r="P7" s="2"/>
      <c r="Q7" s="2"/>
      <c r="R7" s="2"/>
      <c r="S7" s="2"/>
      <c r="T7" s="97"/>
      <c r="U7" s="97"/>
      <c r="V7" s="97"/>
      <c r="W7" s="97"/>
      <c r="X7" s="97"/>
      <c r="Y7" s="97"/>
      <c r="Z7" s="97"/>
      <c r="AA7" s="97"/>
      <c r="AB7" s="97"/>
      <c r="AC7" s="97"/>
    </row>
    <row r="8" spans="1:37" ht="10.5" customHeight="1" x14ac:dyDescent="0.2">
      <c r="Q8" s="2"/>
      <c r="R8" s="2"/>
      <c r="S8" s="2"/>
      <c r="T8" s="2"/>
      <c r="U8" s="2"/>
      <c r="V8" s="2"/>
      <c r="W8" s="2"/>
      <c r="X8" s="3"/>
      <c r="Y8" s="3"/>
      <c r="Z8" s="3"/>
      <c r="AA8" s="3"/>
      <c r="AB8" s="3"/>
      <c r="AC8" s="3"/>
      <c r="AD8" s="3"/>
    </row>
    <row r="9" spans="1:37" ht="7.5" customHeight="1" x14ac:dyDescent="0.2">
      <c r="B9" s="6"/>
      <c r="C9" s="6"/>
      <c r="D9" s="6"/>
      <c r="E9" s="6"/>
      <c r="F9" s="6"/>
      <c r="G9" s="6"/>
      <c r="H9" s="6"/>
      <c r="I9" s="6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4"/>
    </row>
    <row r="10" spans="1:37" ht="24.75" customHeight="1" thickBot="1" x14ac:dyDescent="0.25">
      <c r="B10" s="89" t="s">
        <v>53</v>
      </c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</row>
    <row r="11" spans="1:37" ht="46.25" customHeight="1" x14ac:dyDescent="0.2">
      <c r="B11" s="92"/>
      <c r="C11" s="91"/>
      <c r="D11" s="91"/>
      <c r="E11" s="152" t="s">
        <v>54</v>
      </c>
      <c r="F11" s="153"/>
      <c r="G11" s="153"/>
      <c r="H11" s="153"/>
      <c r="I11" s="153"/>
      <c r="J11" s="154" t="s">
        <v>104</v>
      </c>
      <c r="K11" s="155"/>
      <c r="L11" s="155"/>
      <c r="M11" s="155"/>
      <c r="N11" s="156"/>
      <c r="O11" s="153" t="s">
        <v>56</v>
      </c>
      <c r="P11" s="153"/>
      <c r="Q11" s="153"/>
      <c r="R11" s="153"/>
      <c r="S11" s="153"/>
      <c r="T11" s="157" t="s">
        <v>100</v>
      </c>
      <c r="U11" s="158"/>
      <c r="V11" s="158"/>
      <c r="W11" s="158"/>
      <c r="X11" s="159"/>
      <c r="Y11" s="61"/>
      <c r="Z11" s="160" t="s">
        <v>77</v>
      </c>
      <c r="AA11" s="161"/>
      <c r="AB11" s="161"/>
      <c r="AC11" s="162"/>
      <c r="AD11" s="61"/>
      <c r="AE11" s="62"/>
      <c r="AF11" s="62"/>
    </row>
    <row r="12" spans="1:37" ht="19.5" customHeight="1" x14ac:dyDescent="0.2">
      <c r="B12" s="39"/>
      <c r="C12" s="40"/>
      <c r="D12" s="40"/>
      <c r="E12" s="41"/>
      <c r="F12" s="42" t="s">
        <v>47</v>
      </c>
      <c r="G12" s="43"/>
      <c r="H12" s="42" t="s">
        <v>48</v>
      </c>
      <c r="I12" s="42" t="s">
        <v>58</v>
      </c>
      <c r="J12" s="63" t="str">
        <f>IF(E12="","",E12+1)</f>
        <v/>
      </c>
      <c r="K12" s="64" t="s">
        <v>47</v>
      </c>
      <c r="L12" s="45" t="str">
        <f>IF(G12="","",G12)</f>
        <v/>
      </c>
      <c r="M12" s="64" t="s">
        <v>59</v>
      </c>
      <c r="N12" s="38" t="s">
        <v>58</v>
      </c>
      <c r="O12" s="46" t="str">
        <f>IF(E12="","",E12)</f>
        <v/>
      </c>
      <c r="P12" s="47" t="s">
        <v>47</v>
      </c>
      <c r="Q12" s="45" t="str">
        <f>IF(G12="","",G12)</f>
        <v/>
      </c>
      <c r="R12" s="64" t="s">
        <v>48</v>
      </c>
      <c r="S12" s="65" t="s">
        <v>58</v>
      </c>
      <c r="T12" s="44" t="str">
        <f>IF(E12="","",E12+1)</f>
        <v/>
      </c>
      <c r="U12" s="45" t="s">
        <v>47</v>
      </c>
      <c r="V12" s="46" t="str">
        <f>IF(G12="","",G12)</f>
        <v/>
      </c>
      <c r="W12" s="47" t="s">
        <v>59</v>
      </c>
      <c r="X12" s="38" t="s">
        <v>58</v>
      </c>
      <c r="Y12" s="61"/>
      <c r="Z12" s="287" t="str">
        <f>IF(AND(K15&lt;=-15,U15&lt;=-15),0.013,IF(AND(K15&lt;=-8,U15&lt;=-8),0.014,""))</f>
        <v/>
      </c>
      <c r="AA12" s="288"/>
      <c r="AB12" s="288"/>
      <c r="AC12" s="289"/>
      <c r="AD12" s="61"/>
      <c r="AE12" s="62"/>
      <c r="AF12" s="62"/>
    </row>
    <row r="13" spans="1:37" ht="19.5" customHeight="1" x14ac:dyDescent="0.2">
      <c r="B13" s="39"/>
      <c r="C13" s="40"/>
      <c r="D13" s="40"/>
      <c r="E13" s="41" t="str">
        <f>IF(E12="","",E12)</f>
        <v/>
      </c>
      <c r="F13" s="42" t="s">
        <v>47</v>
      </c>
      <c r="G13" s="43" t="str">
        <f>IF(G12="","",G12+1)</f>
        <v/>
      </c>
      <c r="H13" s="42" t="s">
        <v>59</v>
      </c>
      <c r="I13" s="42"/>
      <c r="J13" s="63" t="str">
        <f>IF(E13="","",E13+1)</f>
        <v/>
      </c>
      <c r="K13" s="56" t="s">
        <v>47</v>
      </c>
      <c r="L13" s="45" t="str">
        <f>IF(G13="","",G13)</f>
        <v/>
      </c>
      <c r="M13" s="66" t="s">
        <v>59</v>
      </c>
      <c r="N13" s="38"/>
      <c r="O13" s="46" t="str">
        <f>IF(E13="","",E13)</f>
        <v/>
      </c>
      <c r="P13" s="47" t="s">
        <v>47</v>
      </c>
      <c r="Q13" s="45" t="str">
        <f>IF(G13="","",G13+1)</f>
        <v/>
      </c>
      <c r="R13" s="64" t="s">
        <v>59</v>
      </c>
      <c r="S13" s="65"/>
      <c r="T13" s="44" t="str">
        <f>IF(E13="","",E13+1)</f>
        <v/>
      </c>
      <c r="U13" s="45" t="s">
        <v>47</v>
      </c>
      <c r="V13" s="46" t="str">
        <f>IF(G13="","",G13+1)</f>
        <v/>
      </c>
      <c r="W13" s="47" t="s">
        <v>59</v>
      </c>
      <c r="X13" s="38"/>
      <c r="Y13" s="61"/>
      <c r="Z13" s="290"/>
      <c r="AA13" s="291"/>
      <c r="AB13" s="291"/>
      <c r="AC13" s="292"/>
      <c r="AD13" s="61"/>
      <c r="AE13" s="62"/>
      <c r="AF13" s="62"/>
    </row>
    <row r="14" spans="1:37" ht="19.5" customHeight="1" thickBot="1" x14ac:dyDescent="0.25">
      <c r="B14" s="105" t="s">
        <v>60</v>
      </c>
      <c r="C14" s="106"/>
      <c r="D14" s="106"/>
      <c r="E14" s="304"/>
      <c r="F14" s="304"/>
      <c r="G14" s="304"/>
      <c r="H14" s="108" t="s">
        <v>61</v>
      </c>
      <c r="I14" s="109"/>
      <c r="J14" s="281"/>
      <c r="K14" s="282"/>
      <c r="L14" s="282"/>
      <c r="M14" s="171" t="s">
        <v>61</v>
      </c>
      <c r="N14" s="172"/>
      <c r="O14" s="311"/>
      <c r="P14" s="312"/>
      <c r="Q14" s="312"/>
      <c r="R14" s="175" t="s">
        <v>61</v>
      </c>
      <c r="S14" s="176"/>
      <c r="T14" s="313"/>
      <c r="U14" s="314"/>
      <c r="V14" s="314"/>
      <c r="W14" s="171" t="s">
        <v>61</v>
      </c>
      <c r="X14" s="172"/>
      <c r="Y14" s="61"/>
      <c r="Z14" s="290"/>
      <c r="AA14" s="291"/>
      <c r="AB14" s="291"/>
      <c r="AC14" s="292"/>
      <c r="AD14" s="61"/>
      <c r="AE14" s="62"/>
      <c r="AF14" s="62"/>
    </row>
    <row r="15" spans="1:37" ht="19.5" customHeight="1" x14ac:dyDescent="0.2">
      <c r="B15" s="234" t="s">
        <v>62</v>
      </c>
      <c r="C15" s="235"/>
      <c r="D15" s="235"/>
      <c r="E15" s="67"/>
      <c r="F15" s="68"/>
      <c r="G15" s="68"/>
      <c r="H15" s="69"/>
      <c r="I15" s="69"/>
      <c r="J15" s="70" t="s">
        <v>63</v>
      </c>
      <c r="K15" s="296" t="str">
        <f>IFERROR(ROUNDDOWN((-1)*(100-(J14/E14)*100),1),"")</f>
        <v/>
      </c>
      <c r="L15" s="296"/>
      <c r="M15" s="170" t="s">
        <v>64</v>
      </c>
      <c r="N15" s="170"/>
      <c r="O15" s="67"/>
      <c r="P15" s="68"/>
      <c r="Q15" s="68"/>
      <c r="R15" s="69"/>
      <c r="S15" s="69"/>
      <c r="T15" s="70" t="s">
        <v>65</v>
      </c>
      <c r="U15" s="296" t="str">
        <f>IFERROR(ROUNDDOWN((-1)*(100-(T14/O14)*100),1),"")</f>
        <v/>
      </c>
      <c r="V15" s="296"/>
      <c r="W15" s="170" t="s">
        <v>64</v>
      </c>
      <c r="X15" s="170"/>
      <c r="Y15" s="3"/>
      <c r="Z15" s="293"/>
      <c r="AA15" s="294"/>
      <c r="AB15" s="294"/>
      <c r="AC15" s="295"/>
      <c r="AD15" s="61"/>
      <c r="AE15" s="61"/>
      <c r="AF15" s="61"/>
      <c r="AG15" s="61"/>
      <c r="AH15" s="61"/>
      <c r="AI15" s="61"/>
      <c r="AJ15" s="62"/>
      <c r="AK15" s="62"/>
    </row>
    <row r="16" spans="1:37" ht="16.5" customHeight="1" x14ac:dyDescent="0.2">
      <c r="B16" s="112" t="s">
        <v>93</v>
      </c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</row>
    <row r="17" spans="2:52" ht="16.5" customHeight="1" x14ac:dyDescent="0.2">
      <c r="B17" s="112" t="s">
        <v>94</v>
      </c>
      <c r="C17" s="113"/>
      <c r="D17" s="113"/>
      <c r="E17" s="113"/>
      <c r="F17" s="113"/>
      <c r="G17" s="113"/>
      <c r="H17" s="113"/>
      <c r="I17" s="113"/>
      <c r="J17" s="113"/>
      <c r="K17" s="113"/>
      <c r="L17" s="113"/>
      <c r="M17" s="113"/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  <c r="AA17" s="113"/>
      <c r="AB17" s="113"/>
      <c r="AC17" s="113"/>
      <c r="AD17" s="113"/>
      <c r="AF17" s="114" t="s">
        <v>95</v>
      </c>
      <c r="AG17" s="114"/>
      <c r="AH17" s="114"/>
      <c r="AI17" s="114"/>
      <c r="AJ17" s="114"/>
      <c r="AK17" s="114"/>
      <c r="AL17" s="114"/>
      <c r="AM17" s="114"/>
      <c r="AN17" s="114"/>
      <c r="AO17" s="114"/>
      <c r="AP17" s="114"/>
      <c r="AQ17" s="114"/>
      <c r="AR17" s="114"/>
      <c r="AS17" s="114"/>
      <c r="AT17" s="114"/>
      <c r="AU17" s="114"/>
      <c r="AV17" s="114"/>
      <c r="AW17" s="114"/>
      <c r="AX17" s="114"/>
      <c r="AY17" s="114"/>
      <c r="AZ17" s="114"/>
    </row>
    <row r="18" spans="2:52" ht="8.75" customHeight="1" x14ac:dyDescent="0.2">
      <c r="B18" s="236"/>
      <c r="C18" s="236"/>
      <c r="D18" s="236"/>
      <c r="E18" s="236"/>
      <c r="F18" s="236"/>
      <c r="G18" s="236"/>
      <c r="H18" s="236"/>
      <c r="I18" s="236"/>
      <c r="J18" s="236"/>
      <c r="K18" s="236"/>
      <c r="L18" s="236"/>
      <c r="M18" s="236"/>
      <c r="N18" s="236"/>
      <c r="O18" s="236"/>
      <c r="P18" s="236"/>
      <c r="Q18" s="236"/>
      <c r="R18" s="236"/>
      <c r="S18" s="236"/>
      <c r="T18" s="236"/>
      <c r="U18" s="236"/>
      <c r="V18" s="236"/>
      <c r="W18" s="236"/>
      <c r="X18" s="236"/>
      <c r="Y18" s="236"/>
      <c r="Z18" s="236"/>
      <c r="AA18" s="236"/>
      <c r="AB18" s="236"/>
      <c r="AC18" s="236"/>
      <c r="AD18" s="236"/>
      <c r="AF18" s="114"/>
      <c r="AG18" s="114"/>
      <c r="AH18" s="114"/>
      <c r="AI18" s="114"/>
      <c r="AJ18" s="114"/>
      <c r="AK18" s="114"/>
      <c r="AL18" s="114"/>
      <c r="AM18" s="114"/>
      <c r="AN18" s="114"/>
      <c r="AO18" s="114"/>
      <c r="AP18" s="114"/>
      <c r="AQ18" s="114"/>
      <c r="AR18" s="114"/>
      <c r="AS18" s="114"/>
      <c r="AT18" s="114"/>
      <c r="AU18" s="114"/>
      <c r="AV18" s="114"/>
      <c r="AW18" s="114"/>
      <c r="AX18" s="114"/>
      <c r="AY18" s="114"/>
      <c r="AZ18" s="114"/>
    </row>
    <row r="19" spans="2:52" ht="7.5" customHeight="1" x14ac:dyDescent="0.2">
      <c r="B19" s="6"/>
      <c r="C19" s="6"/>
      <c r="D19" s="6"/>
      <c r="E19" s="6"/>
      <c r="F19" s="6"/>
      <c r="G19" s="6"/>
      <c r="H19" s="6"/>
      <c r="I19" s="6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4"/>
      <c r="AF19" s="114"/>
      <c r="AG19" s="114"/>
      <c r="AH19" s="114"/>
      <c r="AI19" s="114"/>
      <c r="AJ19" s="114"/>
      <c r="AK19" s="114"/>
      <c r="AL19" s="114"/>
      <c r="AM19" s="114"/>
      <c r="AN19" s="114"/>
      <c r="AO19" s="114"/>
      <c r="AP19" s="114"/>
      <c r="AQ19" s="114"/>
      <c r="AR19" s="114"/>
      <c r="AS19" s="114"/>
      <c r="AT19" s="114"/>
      <c r="AU19" s="114"/>
      <c r="AV19" s="114"/>
      <c r="AW19" s="114"/>
      <c r="AX19" s="114"/>
      <c r="AY19" s="114"/>
      <c r="AZ19" s="114"/>
    </row>
    <row r="20" spans="2:52" ht="24.75" customHeight="1" x14ac:dyDescent="0.2">
      <c r="B20" s="115" t="s">
        <v>67</v>
      </c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  <c r="N20" s="115"/>
      <c r="O20" s="115"/>
      <c r="P20" s="115"/>
      <c r="Q20" s="115"/>
      <c r="R20" s="115"/>
      <c r="S20" s="115"/>
      <c r="T20" s="115"/>
      <c r="U20" s="89"/>
      <c r="AD20" s="24"/>
      <c r="AF20" s="114"/>
      <c r="AG20" s="114"/>
      <c r="AH20" s="114"/>
      <c r="AI20" s="114"/>
      <c r="AJ20" s="114"/>
      <c r="AK20" s="114"/>
      <c r="AL20" s="114"/>
      <c r="AM20" s="114"/>
      <c r="AN20" s="114"/>
      <c r="AO20" s="114"/>
      <c r="AP20" s="114"/>
      <c r="AQ20" s="114"/>
      <c r="AR20" s="114"/>
      <c r="AS20" s="114"/>
      <c r="AT20" s="114"/>
      <c r="AU20" s="114"/>
      <c r="AV20" s="114"/>
      <c r="AW20" s="114"/>
      <c r="AX20" s="114"/>
      <c r="AY20" s="114"/>
      <c r="AZ20" s="114"/>
    </row>
    <row r="21" spans="2:52" ht="82.5" customHeight="1" x14ac:dyDescent="0.2">
      <c r="B21" s="231" t="s">
        <v>68</v>
      </c>
      <c r="C21" s="232"/>
      <c r="D21" s="233"/>
      <c r="E21" s="119" t="s">
        <v>69</v>
      </c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  <c r="AA21" s="120"/>
      <c r="AB21" s="120"/>
      <c r="AC21" s="121"/>
      <c r="AD21" s="29"/>
    </row>
    <row r="22" spans="2:52" ht="7.5" customHeight="1" x14ac:dyDescent="0.2">
      <c r="B22" s="6"/>
      <c r="C22" s="6"/>
      <c r="D22" s="6"/>
      <c r="E22" s="6"/>
      <c r="F22" s="6"/>
      <c r="G22" s="6"/>
      <c r="H22" s="6"/>
      <c r="I22" s="6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4"/>
    </row>
    <row r="23" spans="2:52" ht="7.5" customHeight="1" x14ac:dyDescent="0.2">
      <c r="B23" s="6"/>
      <c r="C23" s="6"/>
      <c r="D23" s="6"/>
      <c r="E23" s="6"/>
      <c r="F23" s="6"/>
      <c r="G23" s="6"/>
      <c r="H23" s="6"/>
      <c r="I23" s="6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4"/>
    </row>
    <row r="24" spans="2:52" ht="24.75" customHeight="1" x14ac:dyDescent="0.2">
      <c r="B24" s="21" t="s">
        <v>70</v>
      </c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D24" s="24"/>
    </row>
    <row r="25" spans="2:52" ht="82.5" customHeight="1" x14ac:dyDescent="0.2">
      <c r="B25" s="231" t="s">
        <v>71</v>
      </c>
      <c r="C25" s="232"/>
      <c r="D25" s="233"/>
      <c r="E25" s="119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0"/>
      <c r="AA25" s="120"/>
      <c r="AB25" s="120"/>
      <c r="AC25" s="121"/>
      <c r="AD25" s="29"/>
    </row>
    <row r="26" spans="2:52" ht="13.5" customHeight="1" x14ac:dyDescent="0.2">
      <c r="B26" s="237" t="s">
        <v>72</v>
      </c>
      <c r="C26" s="238"/>
      <c r="D26" s="239"/>
      <c r="E26" s="243" t="s">
        <v>73</v>
      </c>
      <c r="F26" s="244"/>
      <c r="G26" s="244"/>
      <c r="H26" s="244"/>
      <c r="I26" s="244"/>
      <c r="J26" s="244"/>
      <c r="K26" s="245"/>
      <c r="L26" s="246" t="s">
        <v>74</v>
      </c>
      <c r="M26" s="247"/>
      <c r="N26" s="247"/>
      <c r="O26" s="247"/>
      <c r="P26" s="247"/>
      <c r="Q26" s="248"/>
      <c r="R26" s="247" t="s">
        <v>32</v>
      </c>
      <c r="S26" s="247"/>
      <c r="T26" s="247"/>
      <c r="U26" s="247"/>
      <c r="V26" s="247"/>
      <c r="W26" s="248"/>
      <c r="X26" s="249" t="s">
        <v>33</v>
      </c>
      <c r="Y26" s="247"/>
      <c r="Z26" s="247"/>
      <c r="AA26" s="247"/>
      <c r="AB26" s="247"/>
      <c r="AC26" s="248"/>
      <c r="AD26" s="29"/>
    </row>
    <row r="27" spans="2:52" ht="15" customHeight="1" x14ac:dyDescent="0.2">
      <c r="B27" s="240"/>
      <c r="C27" s="241"/>
      <c r="D27" s="242"/>
      <c r="E27" s="250"/>
      <c r="F27" s="251"/>
      <c r="G27" s="25"/>
      <c r="H27" s="93" t="s">
        <v>47</v>
      </c>
      <c r="I27" s="25"/>
      <c r="J27" s="93" t="s">
        <v>48</v>
      </c>
      <c r="K27" s="53" t="s">
        <v>58</v>
      </c>
      <c r="L27" s="54"/>
      <c r="M27" s="25"/>
      <c r="N27" s="93" t="s">
        <v>47</v>
      </c>
      <c r="O27" s="25"/>
      <c r="P27" s="93" t="s">
        <v>48</v>
      </c>
      <c r="Q27" s="55" t="s">
        <v>58</v>
      </c>
      <c r="R27" s="56"/>
      <c r="S27" s="25"/>
      <c r="T27" s="93" t="s">
        <v>47</v>
      </c>
      <c r="U27" s="25"/>
      <c r="V27" s="93" t="s">
        <v>48</v>
      </c>
      <c r="W27" s="55" t="s">
        <v>58</v>
      </c>
      <c r="X27" s="56"/>
      <c r="Y27" s="25"/>
      <c r="Z27" s="93" t="s">
        <v>47</v>
      </c>
      <c r="AA27" s="25"/>
      <c r="AB27" s="93" t="s">
        <v>48</v>
      </c>
      <c r="AC27" s="55" t="s">
        <v>58</v>
      </c>
      <c r="AD27" s="29"/>
    </row>
    <row r="28" spans="2:52" ht="15" customHeight="1" x14ac:dyDescent="0.2">
      <c r="B28" s="240"/>
      <c r="C28" s="241"/>
      <c r="D28" s="242"/>
      <c r="E28" s="252"/>
      <c r="F28" s="253"/>
      <c r="G28" s="27"/>
      <c r="H28" s="94" t="s">
        <v>47</v>
      </c>
      <c r="I28" s="27"/>
      <c r="J28" s="94" t="s">
        <v>48</v>
      </c>
      <c r="K28" s="58"/>
      <c r="L28" s="59"/>
      <c r="M28" s="27"/>
      <c r="N28" s="94" t="s">
        <v>47</v>
      </c>
      <c r="O28" s="27"/>
      <c r="P28" s="94" t="s">
        <v>48</v>
      </c>
      <c r="Q28" s="60"/>
      <c r="R28" s="42"/>
      <c r="S28" s="27"/>
      <c r="T28" s="94" t="s">
        <v>47</v>
      </c>
      <c r="U28" s="27"/>
      <c r="V28" s="94" t="s">
        <v>48</v>
      </c>
      <c r="W28" s="60"/>
      <c r="X28" s="42"/>
      <c r="Y28" s="27"/>
      <c r="Z28" s="94" t="s">
        <v>47</v>
      </c>
      <c r="AA28" s="27"/>
      <c r="AB28" s="94" t="s">
        <v>48</v>
      </c>
      <c r="AC28" s="60"/>
      <c r="AD28" s="29"/>
    </row>
    <row r="29" spans="2:52" ht="15" customHeight="1" x14ac:dyDescent="0.2">
      <c r="B29" s="231" t="s">
        <v>60</v>
      </c>
      <c r="C29" s="232"/>
      <c r="D29" s="233"/>
      <c r="E29" s="145"/>
      <c r="F29" s="146"/>
      <c r="G29" s="146"/>
      <c r="H29" s="146"/>
      <c r="I29" s="146"/>
      <c r="J29" s="254" t="s">
        <v>61</v>
      </c>
      <c r="K29" s="258"/>
      <c r="L29" s="257"/>
      <c r="M29" s="257"/>
      <c r="N29" s="257"/>
      <c r="O29" s="257"/>
      <c r="P29" s="254" t="s">
        <v>61</v>
      </c>
      <c r="Q29" s="255"/>
      <c r="R29" s="257"/>
      <c r="S29" s="257"/>
      <c r="T29" s="257"/>
      <c r="U29" s="257"/>
      <c r="V29" s="254" t="s">
        <v>61</v>
      </c>
      <c r="W29" s="255"/>
      <c r="X29" s="256"/>
      <c r="Y29" s="257"/>
      <c r="Z29" s="257"/>
      <c r="AA29" s="257"/>
      <c r="AB29" s="254" t="s">
        <v>61</v>
      </c>
      <c r="AC29" s="255"/>
      <c r="AD29" s="29"/>
    </row>
    <row r="30" spans="2:52" ht="82.5" customHeight="1" x14ac:dyDescent="0.2">
      <c r="B30" s="231" t="s">
        <v>75</v>
      </c>
      <c r="C30" s="232"/>
      <c r="D30" s="233"/>
      <c r="E30" s="119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120"/>
      <c r="Q30" s="120"/>
      <c r="R30" s="120"/>
      <c r="S30" s="120"/>
      <c r="T30" s="120"/>
      <c r="U30" s="120"/>
      <c r="V30" s="120"/>
      <c r="W30" s="120"/>
      <c r="X30" s="120"/>
      <c r="Y30" s="120"/>
      <c r="Z30" s="120"/>
      <c r="AA30" s="120"/>
      <c r="AB30" s="120"/>
      <c r="AC30" s="121"/>
      <c r="AD30" s="29"/>
    </row>
  </sheetData>
  <sheetProtection selectLockedCells="1"/>
  <mergeCells count="58">
    <mergeCell ref="V29:W29"/>
    <mergeCell ref="X29:AA29"/>
    <mergeCell ref="AB29:AC29"/>
    <mergeCell ref="B30:D30"/>
    <mergeCell ref="E30:AC30"/>
    <mergeCell ref="B29:D29"/>
    <mergeCell ref="E29:I29"/>
    <mergeCell ref="J29:K29"/>
    <mergeCell ref="L29:O29"/>
    <mergeCell ref="P29:Q29"/>
    <mergeCell ref="R29:U29"/>
    <mergeCell ref="B25:D25"/>
    <mergeCell ref="E25:AC25"/>
    <mergeCell ref="B26:D28"/>
    <mergeCell ref="E26:K26"/>
    <mergeCell ref="L26:Q26"/>
    <mergeCell ref="R26:W26"/>
    <mergeCell ref="X26:AC26"/>
    <mergeCell ref="E27:F28"/>
    <mergeCell ref="B17:AD17"/>
    <mergeCell ref="AF17:AZ18"/>
    <mergeCell ref="B18:AD18"/>
    <mergeCell ref="AF19:AZ20"/>
    <mergeCell ref="B20:T20"/>
    <mergeCell ref="B21:D21"/>
    <mergeCell ref="E21:AC21"/>
    <mergeCell ref="B15:D15"/>
    <mergeCell ref="K15:L15"/>
    <mergeCell ref="M15:N15"/>
    <mergeCell ref="U15:V15"/>
    <mergeCell ref="W15:X15"/>
    <mergeCell ref="B16:AD16"/>
    <mergeCell ref="Z12:AC15"/>
    <mergeCell ref="B14:D14"/>
    <mergeCell ref="E14:G14"/>
    <mergeCell ref="H14:I14"/>
    <mergeCell ref="J14:L14"/>
    <mergeCell ref="M14:N14"/>
    <mergeCell ref="O14:Q14"/>
    <mergeCell ref="R14:S14"/>
    <mergeCell ref="T14:V14"/>
    <mergeCell ref="W14:X14"/>
    <mergeCell ref="E5:I5"/>
    <mergeCell ref="T5:AC5"/>
    <mergeCell ref="T6:AC6"/>
    <mergeCell ref="T7:AC7"/>
    <mergeCell ref="E11:I11"/>
    <mergeCell ref="J11:N11"/>
    <mergeCell ref="O11:S11"/>
    <mergeCell ref="T11:X11"/>
    <mergeCell ref="Z11:AC11"/>
    <mergeCell ref="T1:AD1"/>
    <mergeCell ref="A2:AD2"/>
    <mergeCell ref="A3:AD3"/>
    <mergeCell ref="S4:T4"/>
    <mergeCell ref="U4:V4"/>
    <mergeCell ref="X4:Y4"/>
    <mergeCell ref="AA4:AB4"/>
  </mergeCells>
  <phoneticPr fontId="28"/>
  <pageMargins left="0.62992125984251968" right="0.62992125984251968" top="0.35433070866141736" bottom="0.15748031496062992" header="0.11811023622047245" footer="0.11811023622047245"/>
  <pageSetup paperSize="9" scale="96" orientation="portrait" r:id="rId1"/>
  <colBreaks count="1" manualBreakCount="1">
    <brk id="3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96CF1-CDA6-492D-9888-4C3E18C472BB}">
  <sheetPr>
    <tabColor theme="1"/>
  </sheetPr>
  <dimension ref="A1:AZ34"/>
  <sheetViews>
    <sheetView showGridLines="0" view="pageBreakPreview" topLeftCell="A3" zoomScaleNormal="70" zoomScaleSheetLayoutView="100" workbookViewId="0">
      <selection activeCell="B11" sqref="B11:AC11"/>
    </sheetView>
  </sheetViews>
  <sheetFormatPr defaultColWidth="3.08984375" defaultRowHeight="24.75" customHeight="1" x14ac:dyDescent="0.2"/>
  <cols>
    <col min="1" max="1" width="2.6328125" style="1" customWidth="1"/>
    <col min="2" max="2" width="3.453125" style="1" bestFit="1" customWidth="1"/>
    <col min="3" max="3" width="3.08984375" style="1"/>
    <col min="4" max="4" width="5" style="1" customWidth="1"/>
    <col min="5" max="7" width="3.08984375" style="1"/>
    <col min="8" max="8" width="3.08984375" style="1" customWidth="1"/>
    <col min="9" max="20" width="3.08984375" style="1"/>
    <col min="21" max="21" width="3.08984375" style="1" customWidth="1"/>
    <col min="22" max="30" width="3.08984375" style="1"/>
    <col min="31" max="31" width="3.08984375" style="1" customWidth="1"/>
    <col min="32" max="39" width="3.08984375" style="1"/>
    <col min="40" max="41" width="2.54296875" style="1" customWidth="1"/>
    <col min="42" max="16384" width="3.08984375" style="1"/>
  </cols>
  <sheetData>
    <row r="1" spans="1:30" ht="24.75" customHeight="1" x14ac:dyDescent="0.2">
      <c r="B1" s="32" t="s">
        <v>0</v>
      </c>
      <c r="C1" s="2"/>
      <c r="D1" s="2"/>
      <c r="E1" s="2"/>
      <c r="F1" s="2"/>
      <c r="G1" s="2"/>
      <c r="H1" s="2"/>
      <c r="I1" s="2"/>
      <c r="J1" s="2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</row>
    <row r="2" spans="1:30" ht="30.75" customHeight="1" x14ac:dyDescent="0.2">
      <c r="A2" s="99" t="s">
        <v>1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</row>
    <row r="3" spans="1:30" ht="19.25" customHeight="1" x14ac:dyDescent="0.2">
      <c r="A3" s="100" t="s">
        <v>35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</row>
    <row r="4" spans="1:30" ht="24.75" customHeight="1" x14ac:dyDescent="0.2">
      <c r="S4" s="101"/>
      <c r="T4" s="101"/>
      <c r="U4" s="102"/>
      <c r="V4" s="102"/>
      <c r="W4" s="33" t="s">
        <v>3</v>
      </c>
      <c r="X4" s="102"/>
      <c r="Y4" s="102"/>
      <c r="Z4" s="33" t="s">
        <v>4</v>
      </c>
      <c r="AA4" s="102"/>
      <c r="AB4" s="102"/>
      <c r="AC4" s="33" t="s">
        <v>5</v>
      </c>
    </row>
    <row r="5" spans="1:30" ht="24.75" customHeight="1" x14ac:dyDescent="0.2">
      <c r="M5" s="2" t="s">
        <v>6</v>
      </c>
      <c r="N5" s="2"/>
      <c r="O5" s="2"/>
      <c r="P5" s="2"/>
      <c r="Q5" s="2"/>
      <c r="R5" s="2"/>
      <c r="S5" s="2"/>
      <c r="T5" s="96"/>
      <c r="U5" s="96"/>
      <c r="V5" s="96"/>
      <c r="W5" s="96"/>
      <c r="X5" s="96"/>
      <c r="Y5" s="96"/>
      <c r="Z5" s="96"/>
      <c r="AA5" s="96"/>
      <c r="AB5" s="96"/>
      <c r="AC5" s="96"/>
    </row>
    <row r="6" spans="1:30" ht="24.75" customHeight="1" x14ac:dyDescent="0.2">
      <c r="M6" s="2" t="s">
        <v>7</v>
      </c>
      <c r="N6" s="2"/>
      <c r="O6" s="2"/>
      <c r="P6" s="2"/>
      <c r="Q6" s="2"/>
      <c r="R6" s="2"/>
      <c r="S6" s="2"/>
      <c r="T6" s="97"/>
      <c r="U6" s="97"/>
      <c r="V6" s="97"/>
      <c r="W6" s="97"/>
      <c r="X6" s="97"/>
      <c r="Y6" s="97"/>
      <c r="Z6" s="97"/>
      <c r="AA6" s="97"/>
      <c r="AB6" s="97"/>
      <c r="AC6" s="97"/>
    </row>
    <row r="7" spans="1:30" ht="24.75" customHeight="1" x14ac:dyDescent="0.2">
      <c r="M7" s="2" t="s">
        <v>8</v>
      </c>
      <c r="N7" s="2"/>
      <c r="O7" s="2"/>
      <c r="P7" s="2"/>
      <c r="Q7" s="2"/>
      <c r="R7" s="2"/>
      <c r="S7" s="2"/>
      <c r="T7" s="97"/>
      <c r="U7" s="97"/>
      <c r="V7" s="97"/>
      <c r="W7" s="97"/>
      <c r="X7" s="97"/>
      <c r="Y7" s="97"/>
      <c r="Z7" s="97"/>
      <c r="AA7" s="97"/>
      <c r="AB7" s="97"/>
      <c r="AC7" s="97"/>
    </row>
    <row r="8" spans="1:30" ht="10.5" customHeight="1" x14ac:dyDescent="0.2">
      <c r="Q8" s="2"/>
      <c r="R8" s="2"/>
      <c r="S8" s="2"/>
      <c r="T8" s="2"/>
      <c r="U8" s="2"/>
      <c r="V8" s="2"/>
      <c r="W8" s="2"/>
      <c r="X8" s="3"/>
      <c r="Y8" s="3"/>
      <c r="Z8" s="3"/>
      <c r="AA8" s="3"/>
      <c r="AB8" s="3"/>
      <c r="AC8" s="3"/>
      <c r="AD8" s="3"/>
    </row>
    <row r="9" spans="1:30" ht="10.5" customHeight="1" x14ac:dyDescent="0.2">
      <c r="Q9" s="2"/>
      <c r="R9" s="2"/>
      <c r="S9" s="2"/>
      <c r="T9" s="2"/>
      <c r="U9" s="2"/>
      <c r="V9" s="2"/>
      <c r="W9" s="2"/>
      <c r="X9" s="3"/>
      <c r="Y9" s="3"/>
      <c r="Z9" s="3"/>
      <c r="AA9" s="3"/>
      <c r="AB9" s="3"/>
      <c r="AC9" s="3"/>
      <c r="AD9" s="3"/>
    </row>
    <row r="10" spans="1:30" ht="10.5" customHeight="1" x14ac:dyDescent="0.2">
      <c r="Q10" s="2"/>
      <c r="R10" s="2"/>
      <c r="S10" s="2"/>
      <c r="T10" s="2"/>
      <c r="U10" s="2"/>
      <c r="V10" s="2"/>
      <c r="W10" s="2"/>
      <c r="X10" s="3"/>
      <c r="Y10" s="3"/>
      <c r="Z10" s="3"/>
      <c r="AA10" s="3"/>
      <c r="AB10" s="3"/>
      <c r="AC10" s="3"/>
      <c r="AD10" s="3"/>
    </row>
    <row r="11" spans="1:30" s="36" customFormat="1" ht="26.4" customHeight="1" x14ac:dyDescent="0.2">
      <c r="B11" s="259" t="s">
        <v>36</v>
      </c>
      <c r="C11" s="259"/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P11" s="259"/>
      <c r="Q11" s="259"/>
      <c r="R11" s="259"/>
      <c r="S11" s="259"/>
      <c r="T11" s="259"/>
      <c r="U11" s="259"/>
      <c r="V11" s="259"/>
      <c r="W11" s="259"/>
      <c r="X11" s="259"/>
      <c r="Y11" s="259"/>
      <c r="Z11" s="259"/>
      <c r="AA11" s="259"/>
      <c r="AB11" s="259"/>
      <c r="AC11" s="37"/>
      <c r="AD11" s="37"/>
    </row>
    <row r="12" spans="1:30" s="36" customFormat="1" ht="26.4" customHeight="1" x14ac:dyDescent="0.2">
      <c r="B12" s="260" t="s">
        <v>10</v>
      </c>
      <c r="C12" s="261"/>
      <c r="D12" s="261"/>
      <c r="E12" s="262"/>
      <c r="F12" s="227"/>
      <c r="G12" s="228"/>
      <c r="H12" s="228"/>
      <c r="I12" s="228"/>
      <c r="J12" s="228"/>
      <c r="K12" s="228"/>
      <c r="L12" s="228"/>
      <c r="M12" s="228"/>
      <c r="N12" s="228"/>
      <c r="O12" s="228"/>
      <c r="P12" s="228"/>
      <c r="Q12" s="228"/>
      <c r="R12" s="228"/>
      <c r="S12" s="228"/>
      <c r="T12" s="228"/>
      <c r="U12" s="228"/>
      <c r="V12" s="228"/>
      <c r="W12" s="228"/>
      <c r="X12" s="228"/>
      <c r="Y12" s="228"/>
      <c r="Z12" s="228"/>
      <c r="AA12" s="228"/>
      <c r="AB12" s="229"/>
      <c r="AC12" s="37"/>
      <c r="AD12" s="37"/>
    </row>
    <row r="13" spans="1:30" ht="10.5" customHeight="1" x14ac:dyDescent="0.2">
      <c r="Q13" s="2"/>
      <c r="R13" s="2"/>
      <c r="S13" s="2"/>
      <c r="T13" s="2"/>
      <c r="U13" s="2"/>
      <c r="V13" s="2"/>
      <c r="W13" s="2"/>
      <c r="X13" s="3"/>
      <c r="Y13" s="3"/>
      <c r="Z13" s="3"/>
      <c r="AA13" s="3"/>
      <c r="AB13" s="3"/>
      <c r="AC13" s="3"/>
      <c r="AD13" s="3"/>
    </row>
    <row r="14" spans="1:30" ht="24.75" customHeight="1" thickBot="1" x14ac:dyDescent="0.25">
      <c r="B14" s="5" t="s">
        <v>37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</row>
    <row r="15" spans="1:30" ht="46.25" customHeight="1" thickTop="1" x14ac:dyDescent="0.2">
      <c r="B15" s="16"/>
      <c r="C15" s="17"/>
      <c r="D15" s="17"/>
      <c r="E15" s="202" t="s">
        <v>38</v>
      </c>
      <c r="F15" s="203"/>
      <c r="G15" s="203"/>
      <c r="H15" s="186"/>
      <c r="I15" s="186"/>
      <c r="J15" s="186"/>
      <c r="K15" s="186"/>
      <c r="L15" s="204" t="s">
        <v>13</v>
      </c>
      <c r="M15" s="205"/>
      <c r="N15" s="205"/>
      <c r="O15" s="206"/>
      <c r="P15" s="206"/>
      <c r="Q15" s="206"/>
      <c r="R15" s="206"/>
      <c r="S15" s="209" t="s">
        <v>14</v>
      </c>
      <c r="T15" s="209"/>
      <c r="U15" s="209"/>
      <c r="V15" s="209"/>
      <c r="W15" s="22"/>
      <c r="X15" s="264" t="s">
        <v>39</v>
      </c>
      <c r="Y15" s="265"/>
      <c r="Z15" s="265"/>
      <c r="AA15" s="265"/>
      <c r="AB15" s="266"/>
      <c r="AC15" s="22"/>
      <c r="AD15" s="23"/>
    </row>
    <row r="16" spans="1:30" ht="19.5" customHeight="1" x14ac:dyDescent="0.2">
      <c r="B16" s="18"/>
      <c r="C16" s="19"/>
      <c r="D16" s="19"/>
      <c r="E16" s="30"/>
      <c r="F16" s="11" t="s">
        <v>3</v>
      </c>
      <c r="G16" s="20"/>
      <c r="H16" s="11" t="s">
        <v>4</v>
      </c>
      <c r="I16" s="11" t="s">
        <v>15</v>
      </c>
      <c r="J16" s="20" t="str">
        <f>IF(G16="","",G16+2)</f>
        <v/>
      </c>
      <c r="K16" s="11" t="s">
        <v>4</v>
      </c>
      <c r="L16" s="31"/>
      <c r="M16" s="11" t="s">
        <v>3</v>
      </c>
      <c r="N16" s="20" t="str">
        <f>IF(G16="","",G16)</f>
        <v/>
      </c>
      <c r="O16" s="11" t="s">
        <v>4</v>
      </c>
      <c r="P16" s="11" t="s">
        <v>15</v>
      </c>
      <c r="Q16" s="20" t="str">
        <f>IF(J16="","",J16)</f>
        <v/>
      </c>
      <c r="R16" s="11" t="s">
        <v>4</v>
      </c>
      <c r="S16" s="209"/>
      <c r="T16" s="209"/>
      <c r="U16" s="209"/>
      <c r="V16" s="209"/>
      <c r="W16" s="22"/>
      <c r="X16" s="267" t="str">
        <f>IF(S19&lt;=-5,1.3%,IF(S17&lt;=-15, 1.3%, IF(S17&lt;=-8, 1.4%, "")))</f>
        <v/>
      </c>
      <c r="Y16" s="268"/>
      <c r="Z16" s="268"/>
      <c r="AA16" s="268"/>
      <c r="AB16" s="269"/>
      <c r="AC16" s="23"/>
      <c r="AD16" s="23"/>
    </row>
    <row r="17" spans="2:52" ht="19.5" customHeight="1" x14ac:dyDescent="0.2">
      <c r="B17" s="185" t="s">
        <v>16</v>
      </c>
      <c r="C17" s="186"/>
      <c r="D17" s="186"/>
      <c r="E17" s="196"/>
      <c r="F17" s="197"/>
      <c r="G17" s="197"/>
      <c r="H17" s="197"/>
      <c r="I17" s="197"/>
      <c r="J17" s="189" t="s">
        <v>17</v>
      </c>
      <c r="K17" s="189"/>
      <c r="L17" s="198"/>
      <c r="M17" s="197"/>
      <c r="N17" s="197"/>
      <c r="O17" s="197"/>
      <c r="P17" s="197"/>
      <c r="Q17" s="189" t="s">
        <v>17</v>
      </c>
      <c r="R17" s="189"/>
      <c r="S17" s="195" t="str">
        <f>IFERROR(ROUNDDOWN((-1)*(100-(L17/E17)*100),1),"")</f>
        <v/>
      </c>
      <c r="T17" s="195"/>
      <c r="U17" s="182" t="s">
        <v>18</v>
      </c>
      <c r="V17" s="182"/>
      <c r="W17" s="22"/>
      <c r="X17" s="270"/>
      <c r="Y17" s="271"/>
      <c r="Z17" s="271"/>
      <c r="AA17" s="271"/>
      <c r="AB17" s="272"/>
      <c r="AC17" s="23"/>
      <c r="AD17" s="23"/>
    </row>
    <row r="18" spans="2:52" ht="19.5" customHeight="1" x14ac:dyDescent="0.2">
      <c r="B18" s="185" t="s">
        <v>19</v>
      </c>
      <c r="C18" s="186"/>
      <c r="D18" s="186"/>
      <c r="E18" s="196"/>
      <c r="F18" s="197"/>
      <c r="G18" s="197"/>
      <c r="H18" s="197"/>
      <c r="I18" s="197"/>
      <c r="J18" s="189" t="s">
        <v>17</v>
      </c>
      <c r="K18" s="189"/>
      <c r="L18" s="198"/>
      <c r="M18" s="197"/>
      <c r="N18" s="197"/>
      <c r="O18" s="197"/>
      <c r="P18" s="197"/>
      <c r="Q18" s="189" t="s">
        <v>17</v>
      </c>
      <c r="R18" s="189"/>
      <c r="S18" s="201"/>
      <c r="T18" s="201"/>
      <c r="U18" s="222"/>
      <c r="V18" s="222"/>
      <c r="W18" s="22"/>
      <c r="X18" s="270"/>
      <c r="Y18" s="271"/>
      <c r="Z18" s="271"/>
      <c r="AA18" s="271"/>
      <c r="AB18" s="272"/>
      <c r="AC18" s="23"/>
      <c r="AD18" s="23"/>
    </row>
    <row r="19" spans="2:52" ht="19.5" customHeight="1" thickBot="1" x14ac:dyDescent="0.25">
      <c r="B19" s="185" t="s">
        <v>20</v>
      </c>
      <c r="C19" s="186"/>
      <c r="D19" s="186"/>
      <c r="E19" s="187" t="str">
        <f>IFERROR(ROUNDDOWN(E18/E17*100,1),"")</f>
        <v/>
      </c>
      <c r="F19" s="188"/>
      <c r="G19" s="188"/>
      <c r="H19" s="188"/>
      <c r="I19" s="188"/>
      <c r="J19" s="189" t="s">
        <v>21</v>
      </c>
      <c r="K19" s="189"/>
      <c r="L19" s="190" t="str">
        <f>IFERROR(ROUNDDOWN(L18/L17*100,1),"")</f>
        <v/>
      </c>
      <c r="M19" s="191"/>
      <c r="N19" s="191"/>
      <c r="O19" s="191"/>
      <c r="P19" s="191"/>
      <c r="Q19" s="192" t="s">
        <v>21</v>
      </c>
      <c r="R19" s="192"/>
      <c r="S19" s="195" t="str">
        <f>IFERROR(L19-E19,"")</f>
        <v/>
      </c>
      <c r="T19" s="195"/>
      <c r="U19" s="182" t="s">
        <v>22</v>
      </c>
      <c r="V19" s="182"/>
      <c r="W19" s="22"/>
      <c r="X19" s="273"/>
      <c r="Y19" s="274"/>
      <c r="Z19" s="274"/>
      <c r="AA19" s="274"/>
      <c r="AB19" s="275"/>
      <c r="AC19" s="23"/>
      <c r="AD19" s="23"/>
    </row>
    <row r="20" spans="2:52" ht="16.5" customHeight="1" thickTop="1" x14ac:dyDescent="0.2">
      <c r="B20" s="183" t="s">
        <v>40</v>
      </c>
      <c r="C20" s="184"/>
      <c r="D20" s="184"/>
      <c r="E20" s="184"/>
      <c r="F20" s="184"/>
      <c r="G20" s="184"/>
      <c r="H20" s="184"/>
      <c r="I20" s="184"/>
      <c r="J20" s="184"/>
      <c r="K20" s="184"/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</row>
    <row r="21" spans="2:52" ht="16.5" customHeight="1" x14ac:dyDescent="0.2">
      <c r="B21" s="263" t="s">
        <v>91</v>
      </c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112"/>
      <c r="V21" s="112"/>
      <c r="W21" s="112"/>
      <c r="X21" s="112"/>
      <c r="Y21" s="112"/>
      <c r="Z21" s="112"/>
      <c r="AA21" s="112"/>
      <c r="AB21" s="112"/>
      <c r="AC21" s="112"/>
      <c r="AD21" s="112"/>
      <c r="AF21" s="114" t="s">
        <v>92</v>
      </c>
      <c r="AG21" s="114"/>
      <c r="AH21" s="114"/>
      <c r="AI21" s="114"/>
      <c r="AJ21" s="114"/>
      <c r="AK21" s="114"/>
      <c r="AL21" s="114"/>
      <c r="AM21" s="114"/>
      <c r="AN21" s="114"/>
      <c r="AO21" s="114"/>
      <c r="AP21" s="114"/>
      <c r="AQ21" s="114"/>
      <c r="AR21" s="114"/>
      <c r="AS21" s="114"/>
      <c r="AT21" s="114"/>
      <c r="AU21" s="114"/>
      <c r="AV21" s="114"/>
      <c r="AW21" s="114"/>
      <c r="AX21" s="114"/>
      <c r="AY21" s="114"/>
      <c r="AZ21" s="114"/>
    </row>
    <row r="22" spans="2:52" ht="16.5" customHeight="1" x14ac:dyDescent="0.2">
      <c r="B22" s="72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F22" s="114"/>
      <c r="AG22" s="114"/>
      <c r="AH22" s="114"/>
      <c r="AI22" s="114"/>
      <c r="AJ22" s="114"/>
      <c r="AK22" s="114"/>
      <c r="AL22" s="114"/>
      <c r="AM22" s="114"/>
      <c r="AN22" s="114"/>
      <c r="AO22" s="114"/>
      <c r="AP22" s="114"/>
      <c r="AQ22" s="114"/>
      <c r="AR22" s="114"/>
      <c r="AS22" s="114"/>
      <c r="AT22" s="114"/>
      <c r="AU22" s="114"/>
      <c r="AV22" s="114"/>
      <c r="AW22" s="114"/>
      <c r="AX22" s="114"/>
      <c r="AY22" s="114"/>
      <c r="AZ22" s="114"/>
    </row>
    <row r="23" spans="2:52" ht="24.75" customHeight="1" x14ac:dyDescent="0.2">
      <c r="B23" s="115" t="s">
        <v>41</v>
      </c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/>
      <c r="N23" s="115"/>
      <c r="O23" s="115"/>
      <c r="P23" s="115"/>
      <c r="Q23" s="115"/>
      <c r="R23" s="115"/>
      <c r="S23" s="115"/>
      <c r="T23" s="115"/>
      <c r="U23" s="5"/>
      <c r="AD23" s="24"/>
    </row>
    <row r="24" spans="2:52" ht="82.5" customHeight="1" x14ac:dyDescent="0.2">
      <c r="B24" s="116" t="s">
        <v>25</v>
      </c>
      <c r="C24" s="117"/>
      <c r="D24" s="118"/>
      <c r="E24" s="119" t="s">
        <v>42</v>
      </c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1"/>
      <c r="AD24" s="28"/>
    </row>
    <row r="25" spans="2:52" ht="7.5" customHeight="1" x14ac:dyDescent="0.2">
      <c r="B25" s="6"/>
      <c r="C25" s="6"/>
      <c r="D25" s="6"/>
      <c r="E25" s="6"/>
      <c r="F25" s="6"/>
      <c r="G25" s="6"/>
      <c r="H25" s="6"/>
      <c r="I25" s="6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4"/>
    </row>
    <row r="26" spans="2:52" ht="7.5" customHeight="1" x14ac:dyDescent="0.2">
      <c r="B26" s="6"/>
      <c r="C26" s="6"/>
      <c r="D26" s="6"/>
      <c r="E26" s="6"/>
      <c r="F26" s="6"/>
      <c r="G26" s="6"/>
      <c r="H26" s="6"/>
      <c r="I26" s="6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4"/>
    </row>
    <row r="27" spans="2:52" ht="24.65" customHeight="1" x14ac:dyDescent="0.2">
      <c r="B27" s="21" t="s">
        <v>43</v>
      </c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D27" s="24"/>
    </row>
    <row r="28" spans="2:52" ht="50" customHeight="1" x14ac:dyDescent="0.2">
      <c r="B28" s="122" t="s">
        <v>28</v>
      </c>
      <c r="C28" s="123"/>
      <c r="D28" s="124"/>
      <c r="E28" s="119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120"/>
      <c r="AA28" s="120"/>
      <c r="AB28" s="120"/>
      <c r="AC28" s="121"/>
      <c r="AD28" s="29"/>
    </row>
    <row r="29" spans="2:52" ht="13.5" customHeight="1" x14ac:dyDescent="0.2">
      <c r="B29" s="125" t="s">
        <v>29</v>
      </c>
      <c r="C29" s="126"/>
      <c r="D29" s="127"/>
      <c r="E29" s="131" t="s">
        <v>30</v>
      </c>
      <c r="F29" s="132"/>
      <c r="G29" s="132"/>
      <c r="H29" s="132"/>
      <c r="I29" s="132"/>
      <c r="J29" s="132"/>
      <c r="K29" s="133"/>
      <c r="L29" s="134" t="s">
        <v>31</v>
      </c>
      <c r="M29" s="135"/>
      <c r="N29" s="135"/>
      <c r="O29" s="135"/>
      <c r="P29" s="135"/>
      <c r="Q29" s="136"/>
      <c r="R29" s="135" t="s">
        <v>32</v>
      </c>
      <c r="S29" s="135"/>
      <c r="T29" s="135"/>
      <c r="U29" s="135"/>
      <c r="V29" s="135"/>
      <c r="W29" s="136"/>
      <c r="X29" s="137" t="s">
        <v>33</v>
      </c>
      <c r="Y29" s="135"/>
      <c r="Z29" s="135"/>
      <c r="AA29" s="135"/>
      <c r="AB29" s="135"/>
      <c r="AC29" s="136"/>
      <c r="AD29" s="29"/>
    </row>
    <row r="30" spans="2:52" ht="15" customHeight="1" x14ac:dyDescent="0.2">
      <c r="B30" s="128"/>
      <c r="C30" s="129"/>
      <c r="D30" s="130"/>
      <c r="E30" s="138"/>
      <c r="F30" s="139"/>
      <c r="G30" s="25"/>
      <c r="H30" s="34" t="s">
        <v>3</v>
      </c>
      <c r="I30" s="25"/>
      <c r="J30" s="34" t="s">
        <v>4</v>
      </c>
      <c r="K30" s="14" t="s">
        <v>15</v>
      </c>
      <c r="L30" s="13"/>
      <c r="M30" s="25"/>
      <c r="N30" s="34" t="s">
        <v>3</v>
      </c>
      <c r="O30" s="25"/>
      <c r="P30" s="34" t="s">
        <v>4</v>
      </c>
      <c r="Q30" s="15" t="s">
        <v>15</v>
      </c>
      <c r="R30" s="26"/>
      <c r="S30" s="25"/>
      <c r="T30" s="34" t="s">
        <v>3</v>
      </c>
      <c r="U30" s="25"/>
      <c r="V30" s="34" t="s">
        <v>4</v>
      </c>
      <c r="W30" s="15" t="s">
        <v>15</v>
      </c>
      <c r="X30" s="26"/>
      <c r="Y30" s="25"/>
      <c r="Z30" s="34" t="s">
        <v>3</v>
      </c>
      <c r="AA30" s="25"/>
      <c r="AB30" s="34" t="s">
        <v>4</v>
      </c>
      <c r="AC30" s="15" t="s">
        <v>15</v>
      </c>
      <c r="AD30" s="29"/>
    </row>
    <row r="31" spans="2:52" ht="15" customHeight="1" x14ac:dyDescent="0.2">
      <c r="B31" s="128"/>
      <c r="C31" s="129"/>
      <c r="D31" s="130"/>
      <c r="E31" s="140"/>
      <c r="F31" s="141"/>
      <c r="G31" s="27"/>
      <c r="H31" s="35" t="s">
        <v>3</v>
      </c>
      <c r="I31" s="27"/>
      <c r="J31" s="35" t="s">
        <v>4</v>
      </c>
      <c r="K31" s="10"/>
      <c r="L31" s="9"/>
      <c r="M31" s="27"/>
      <c r="N31" s="35" t="s">
        <v>3</v>
      </c>
      <c r="O31" s="27"/>
      <c r="P31" s="35" t="s">
        <v>4</v>
      </c>
      <c r="Q31" s="12"/>
      <c r="R31" s="11"/>
      <c r="S31" s="27"/>
      <c r="T31" s="35" t="s">
        <v>3</v>
      </c>
      <c r="U31" s="27"/>
      <c r="V31" s="35" t="s">
        <v>4</v>
      </c>
      <c r="W31" s="12"/>
      <c r="X31" s="11"/>
      <c r="Y31" s="27"/>
      <c r="Z31" s="35" t="s">
        <v>3</v>
      </c>
      <c r="AA31" s="27"/>
      <c r="AB31" s="35" t="s">
        <v>4</v>
      </c>
      <c r="AC31" s="12"/>
      <c r="AD31" s="29"/>
    </row>
    <row r="32" spans="2:52" ht="15" customHeight="1" x14ac:dyDescent="0.2">
      <c r="B32" s="122" t="s">
        <v>16</v>
      </c>
      <c r="C32" s="123"/>
      <c r="D32" s="124"/>
      <c r="E32" s="145"/>
      <c r="F32" s="146"/>
      <c r="G32" s="146"/>
      <c r="H32" s="146"/>
      <c r="I32" s="146"/>
      <c r="J32" s="147" t="s">
        <v>17</v>
      </c>
      <c r="K32" s="148"/>
      <c r="L32" s="149"/>
      <c r="M32" s="149"/>
      <c r="N32" s="149"/>
      <c r="O32" s="149"/>
      <c r="P32" s="147" t="s">
        <v>17</v>
      </c>
      <c r="Q32" s="150"/>
      <c r="R32" s="149"/>
      <c r="S32" s="149"/>
      <c r="T32" s="149"/>
      <c r="U32" s="149"/>
      <c r="V32" s="147" t="s">
        <v>17</v>
      </c>
      <c r="W32" s="150"/>
      <c r="X32" s="163"/>
      <c r="Y32" s="149"/>
      <c r="Z32" s="149"/>
      <c r="AA32" s="149"/>
      <c r="AB32" s="147" t="s">
        <v>17</v>
      </c>
      <c r="AC32" s="150"/>
      <c r="AD32" s="29"/>
    </row>
    <row r="33" spans="2:30" ht="15" customHeight="1" x14ac:dyDescent="0.2">
      <c r="B33" s="122" t="s">
        <v>20</v>
      </c>
      <c r="C33" s="123"/>
      <c r="D33" s="124"/>
      <c r="E33" s="164"/>
      <c r="F33" s="165"/>
      <c r="G33" s="165"/>
      <c r="H33" s="165"/>
      <c r="I33" s="165"/>
      <c r="J33" s="143" t="s">
        <v>21</v>
      </c>
      <c r="K33" s="166"/>
      <c r="L33" s="142"/>
      <c r="M33" s="142"/>
      <c r="N33" s="142"/>
      <c r="O33" s="142"/>
      <c r="P33" s="143" t="s">
        <v>21</v>
      </c>
      <c r="Q33" s="144"/>
      <c r="R33" s="142"/>
      <c r="S33" s="142"/>
      <c r="T33" s="142"/>
      <c r="U33" s="142"/>
      <c r="V33" s="143" t="s">
        <v>21</v>
      </c>
      <c r="W33" s="144"/>
      <c r="X33" s="151"/>
      <c r="Y33" s="142"/>
      <c r="Z33" s="142"/>
      <c r="AA33" s="142"/>
      <c r="AB33" s="143" t="s">
        <v>21</v>
      </c>
      <c r="AC33" s="144"/>
      <c r="AD33" s="29"/>
    </row>
    <row r="34" spans="2:30" ht="82.5" customHeight="1" x14ac:dyDescent="0.2">
      <c r="B34" s="122" t="s">
        <v>34</v>
      </c>
      <c r="C34" s="123"/>
      <c r="D34" s="124"/>
      <c r="E34" s="119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0"/>
      <c r="R34" s="120"/>
      <c r="S34" s="120"/>
      <c r="T34" s="120"/>
      <c r="U34" s="120"/>
      <c r="V34" s="120"/>
      <c r="W34" s="120"/>
      <c r="X34" s="120"/>
      <c r="Y34" s="120"/>
      <c r="Z34" s="120"/>
      <c r="AA34" s="120"/>
      <c r="AB34" s="120"/>
      <c r="AC34" s="121"/>
      <c r="AD34" s="29"/>
    </row>
  </sheetData>
  <sheetProtection selectLockedCells="1"/>
  <mergeCells count="73">
    <mergeCell ref="X33:AA33"/>
    <mergeCell ref="AB33:AC33"/>
    <mergeCell ref="B34:D34"/>
    <mergeCell ref="E34:AC34"/>
    <mergeCell ref="X15:AB15"/>
    <mergeCell ref="X16:AB19"/>
    <mergeCell ref="V32:W32"/>
    <mergeCell ref="X32:AA32"/>
    <mergeCell ref="AB32:AC32"/>
    <mergeCell ref="B33:D33"/>
    <mergeCell ref="E33:I33"/>
    <mergeCell ref="J33:K33"/>
    <mergeCell ref="L33:O33"/>
    <mergeCell ref="P33:Q33"/>
    <mergeCell ref="R33:U33"/>
    <mergeCell ref="V33:W33"/>
    <mergeCell ref="R32:U32"/>
    <mergeCell ref="B29:D31"/>
    <mergeCell ref="E29:K29"/>
    <mergeCell ref="L29:Q29"/>
    <mergeCell ref="R29:W29"/>
    <mergeCell ref="B32:D32"/>
    <mergeCell ref="E32:I32"/>
    <mergeCell ref="J32:K32"/>
    <mergeCell ref="L32:O32"/>
    <mergeCell ref="P32:Q32"/>
    <mergeCell ref="X29:AC29"/>
    <mergeCell ref="E30:F31"/>
    <mergeCell ref="B20:AD20"/>
    <mergeCell ref="B21:AD21"/>
    <mergeCell ref="B23:T23"/>
    <mergeCell ref="B24:D24"/>
    <mergeCell ref="E24:AC24"/>
    <mergeCell ref="B28:D28"/>
    <mergeCell ref="E28:AC28"/>
    <mergeCell ref="U18:V18"/>
    <mergeCell ref="B19:D19"/>
    <mergeCell ref="E19:I19"/>
    <mergeCell ref="J19:K19"/>
    <mergeCell ref="L19:P19"/>
    <mergeCell ref="Q19:R19"/>
    <mergeCell ref="S19:T19"/>
    <mergeCell ref="U19:V19"/>
    <mergeCell ref="B18:D18"/>
    <mergeCell ref="E18:I18"/>
    <mergeCell ref="J18:K18"/>
    <mergeCell ref="L18:P18"/>
    <mergeCell ref="Q18:R18"/>
    <mergeCell ref="S18:T18"/>
    <mergeCell ref="S15:V16"/>
    <mergeCell ref="B17:D17"/>
    <mergeCell ref="E17:I17"/>
    <mergeCell ref="J17:K17"/>
    <mergeCell ref="L17:P17"/>
    <mergeCell ref="Q17:R17"/>
    <mergeCell ref="S17:T17"/>
    <mergeCell ref="U17:V17"/>
    <mergeCell ref="AF21:AZ22"/>
    <mergeCell ref="T1:AD1"/>
    <mergeCell ref="A2:AD2"/>
    <mergeCell ref="A3:AD3"/>
    <mergeCell ref="S4:T4"/>
    <mergeCell ref="U4:V4"/>
    <mergeCell ref="X4:Y4"/>
    <mergeCell ref="AA4:AB4"/>
    <mergeCell ref="T5:AC5"/>
    <mergeCell ref="T6:AC6"/>
    <mergeCell ref="T7:AC7"/>
    <mergeCell ref="B11:AB11"/>
    <mergeCell ref="B12:E12"/>
    <mergeCell ref="F12:AB12"/>
    <mergeCell ref="E15:K15"/>
    <mergeCell ref="L15:R15"/>
  </mergeCells>
  <phoneticPr fontId="28"/>
  <pageMargins left="0.62992125984251968" right="0.62992125984251968" top="0.35433070866141736" bottom="0.15748031496062992" header="0.11811023622047245" footer="0.11811023622047245"/>
  <pageSetup paperSize="9" scale="9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4" name="Check Box 1">
              <controlPr defaultSize="0" autoFill="0" autoLine="0" autoPict="0">
                <anchor moveWithCells="1">
                  <from>
                    <xdr:col>6</xdr:col>
                    <xdr:colOff>69850</xdr:colOff>
                    <xdr:row>11</xdr:row>
                    <xdr:rowOff>31750</xdr:rowOff>
                  </from>
                  <to>
                    <xdr:col>14</xdr:col>
                    <xdr:colOff>69850</xdr:colOff>
                    <xdr:row>11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5" name="Check Box 2">
              <controlPr defaultSize="0" autoFill="0" autoLine="0" autoPict="0">
                <anchor moveWithCells="1">
                  <from>
                    <xdr:col>14</xdr:col>
                    <xdr:colOff>152400</xdr:colOff>
                    <xdr:row>11</xdr:row>
                    <xdr:rowOff>31750</xdr:rowOff>
                  </from>
                  <to>
                    <xdr:col>23</xdr:col>
                    <xdr:colOff>0</xdr:colOff>
                    <xdr:row>11</xdr:row>
                    <xdr:rowOff>260350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16765-820D-4FCB-B24F-D70286DB3AF8}">
  <sheetPr>
    <tabColor theme="1"/>
  </sheetPr>
  <dimension ref="A1:AK29"/>
  <sheetViews>
    <sheetView showGridLines="0" view="pageBreakPreview" topLeftCell="A13" zoomScale="115" zoomScaleNormal="70" zoomScaleSheetLayoutView="115" workbookViewId="0">
      <selection activeCell="B17" sqref="B17:AD17"/>
    </sheetView>
  </sheetViews>
  <sheetFormatPr defaultColWidth="3.08984375" defaultRowHeight="24.75" customHeight="1" x14ac:dyDescent="0.2"/>
  <cols>
    <col min="1" max="1" width="2.6328125" style="1" customWidth="1"/>
    <col min="2" max="2" width="3.54296875" style="1" bestFit="1" customWidth="1"/>
    <col min="3" max="3" width="3.08984375" style="1"/>
    <col min="4" max="4" width="5" style="1" customWidth="1"/>
    <col min="5" max="7" width="3.08984375" style="1"/>
    <col min="8" max="8" width="3.08984375" style="1" customWidth="1"/>
    <col min="9" max="20" width="3.08984375" style="1"/>
    <col min="21" max="21" width="3.08984375" style="1" customWidth="1"/>
    <col min="22" max="30" width="3.08984375" style="1"/>
    <col min="31" max="31" width="3.08984375" style="1" customWidth="1"/>
    <col min="32" max="40" width="3.08984375" style="1"/>
    <col min="41" max="41" width="93.6328125" style="1" customWidth="1"/>
    <col min="42" max="16384" width="3.08984375" style="1"/>
  </cols>
  <sheetData>
    <row r="1" spans="1:37" ht="24.75" customHeight="1" x14ac:dyDescent="0.2">
      <c r="B1" s="2" t="s">
        <v>44</v>
      </c>
      <c r="C1" s="2"/>
      <c r="D1" s="2"/>
      <c r="E1" s="2"/>
      <c r="F1" s="2"/>
      <c r="G1" s="2"/>
      <c r="H1" s="2"/>
      <c r="I1" s="2"/>
      <c r="J1" s="2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</row>
    <row r="2" spans="1:37" ht="30.75" customHeight="1" x14ac:dyDescent="0.2">
      <c r="A2" s="99" t="s">
        <v>45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</row>
    <row r="3" spans="1:37" ht="19.25" customHeight="1" x14ac:dyDescent="0.2">
      <c r="A3" s="100" t="s">
        <v>46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</row>
    <row r="4" spans="1:37" ht="24.75" customHeight="1" x14ac:dyDescent="0.2">
      <c r="S4" s="101"/>
      <c r="T4" s="101"/>
      <c r="U4" s="102"/>
      <c r="V4" s="102"/>
      <c r="W4" s="33" t="s">
        <v>47</v>
      </c>
      <c r="X4" s="102"/>
      <c r="Y4" s="102"/>
      <c r="Z4" s="33" t="s">
        <v>48</v>
      </c>
      <c r="AA4" s="102"/>
      <c r="AB4" s="102"/>
      <c r="AC4" s="33" t="s">
        <v>49</v>
      </c>
    </row>
    <row r="5" spans="1:37" ht="24.75" customHeight="1" x14ac:dyDescent="0.2">
      <c r="E5" s="230"/>
      <c r="F5" s="230"/>
      <c r="G5" s="230"/>
      <c r="H5" s="230"/>
      <c r="I5" s="230"/>
      <c r="M5" s="2" t="s">
        <v>50</v>
      </c>
      <c r="N5" s="2"/>
      <c r="O5" s="2"/>
      <c r="P5" s="2"/>
      <c r="Q5" s="2"/>
      <c r="R5" s="2"/>
      <c r="S5" s="2"/>
      <c r="T5" s="96"/>
      <c r="U5" s="96"/>
      <c r="V5" s="96"/>
      <c r="W5" s="96"/>
      <c r="X5" s="96"/>
      <c r="Y5" s="96"/>
      <c r="Z5" s="96"/>
      <c r="AA5" s="96"/>
      <c r="AB5" s="96"/>
      <c r="AC5" s="96"/>
    </row>
    <row r="6" spans="1:37" ht="24.75" customHeight="1" x14ac:dyDescent="0.2">
      <c r="M6" s="2" t="s">
        <v>51</v>
      </c>
      <c r="N6" s="2"/>
      <c r="O6" s="2"/>
      <c r="P6" s="2"/>
      <c r="Q6" s="2"/>
      <c r="R6" s="2"/>
      <c r="S6" s="2"/>
      <c r="T6" s="97"/>
      <c r="U6" s="97"/>
      <c r="V6" s="97"/>
      <c r="W6" s="97"/>
      <c r="X6" s="97"/>
      <c r="Y6" s="97"/>
      <c r="Z6" s="97"/>
      <c r="AA6" s="97"/>
      <c r="AB6" s="97"/>
      <c r="AC6" s="97"/>
    </row>
    <row r="7" spans="1:37" ht="24.75" customHeight="1" x14ac:dyDescent="0.2">
      <c r="M7" s="2" t="s">
        <v>52</v>
      </c>
      <c r="N7" s="2"/>
      <c r="O7" s="2"/>
      <c r="P7" s="2"/>
      <c r="Q7" s="2"/>
      <c r="R7" s="2"/>
      <c r="S7" s="2"/>
      <c r="T7" s="97"/>
      <c r="U7" s="97"/>
      <c r="V7" s="97"/>
      <c r="W7" s="97"/>
      <c r="X7" s="97"/>
      <c r="Y7" s="97"/>
      <c r="Z7" s="97"/>
      <c r="AA7" s="97"/>
      <c r="AB7" s="97"/>
      <c r="AC7" s="97"/>
    </row>
    <row r="8" spans="1:37" ht="10.5" customHeight="1" x14ac:dyDescent="0.2">
      <c r="Q8" s="2"/>
      <c r="R8" s="2"/>
      <c r="S8" s="2"/>
      <c r="T8" s="2"/>
      <c r="U8" s="2"/>
      <c r="V8" s="2"/>
      <c r="W8" s="2"/>
      <c r="X8" s="3"/>
      <c r="Y8" s="3"/>
      <c r="Z8" s="3"/>
      <c r="AA8" s="3"/>
      <c r="AB8" s="3"/>
      <c r="AC8" s="3"/>
      <c r="AD8" s="3"/>
    </row>
    <row r="9" spans="1:37" ht="7.5" customHeight="1" x14ac:dyDescent="0.2">
      <c r="B9" s="6"/>
      <c r="C9" s="6"/>
      <c r="D9" s="6"/>
      <c r="E9" s="6"/>
      <c r="F9" s="6"/>
      <c r="G9" s="6"/>
      <c r="H9" s="6"/>
      <c r="I9" s="6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4"/>
    </row>
    <row r="10" spans="1:37" ht="24.75" customHeight="1" thickBot="1" x14ac:dyDescent="0.25">
      <c r="B10" s="5" t="s">
        <v>53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 spans="1:37" ht="46.25" customHeight="1" x14ac:dyDescent="0.2">
      <c r="B11" s="51"/>
      <c r="C11" s="50"/>
      <c r="D11" s="50"/>
      <c r="E11" s="152" t="s">
        <v>54</v>
      </c>
      <c r="F11" s="153"/>
      <c r="G11" s="153"/>
      <c r="H11" s="153"/>
      <c r="I11" s="153"/>
      <c r="J11" s="154" t="s">
        <v>55</v>
      </c>
      <c r="K11" s="155"/>
      <c r="L11" s="155"/>
      <c r="M11" s="155"/>
      <c r="N11" s="156"/>
      <c r="O11" s="153" t="s">
        <v>56</v>
      </c>
      <c r="P11" s="153"/>
      <c r="Q11" s="153"/>
      <c r="R11" s="153"/>
      <c r="S11" s="153"/>
      <c r="T11" s="154" t="s">
        <v>57</v>
      </c>
      <c r="U11" s="155"/>
      <c r="V11" s="155"/>
      <c r="W11" s="155"/>
      <c r="X11" s="156"/>
      <c r="Y11" s="61"/>
      <c r="Z11" s="61"/>
      <c r="AA11" s="61"/>
      <c r="AB11" s="61"/>
      <c r="AC11" s="61"/>
      <c r="AD11" s="61"/>
      <c r="AE11" s="62"/>
      <c r="AF11" s="62"/>
    </row>
    <row r="12" spans="1:37" ht="19.5" customHeight="1" x14ac:dyDescent="0.2">
      <c r="B12" s="39"/>
      <c r="C12" s="40"/>
      <c r="D12" s="40"/>
      <c r="E12" s="41"/>
      <c r="F12" s="42" t="s">
        <v>47</v>
      </c>
      <c r="G12" s="43"/>
      <c r="H12" s="42" t="s">
        <v>48</v>
      </c>
      <c r="I12" s="42" t="s">
        <v>58</v>
      </c>
      <c r="J12" s="63" t="str">
        <f>IF(E12="","",E12+1)</f>
        <v/>
      </c>
      <c r="K12" s="64" t="s">
        <v>47</v>
      </c>
      <c r="L12" s="45" t="str">
        <f>IF(G12="","",G12)</f>
        <v/>
      </c>
      <c r="M12" s="64" t="s">
        <v>59</v>
      </c>
      <c r="N12" s="38" t="s">
        <v>58</v>
      </c>
      <c r="O12" s="46" t="str">
        <f>IF(E12="","",E12)</f>
        <v/>
      </c>
      <c r="P12" s="47" t="s">
        <v>47</v>
      </c>
      <c r="Q12" s="45" t="str">
        <f>IF(G12="","",G12)</f>
        <v/>
      </c>
      <c r="R12" s="64" t="s">
        <v>48</v>
      </c>
      <c r="S12" s="65" t="s">
        <v>58</v>
      </c>
      <c r="T12" s="44" t="str">
        <f>IF(E12="","",E12+1)</f>
        <v/>
      </c>
      <c r="U12" s="45" t="s">
        <v>47</v>
      </c>
      <c r="V12" s="46" t="str">
        <f>IF(G12="","",G12)</f>
        <v/>
      </c>
      <c r="W12" s="47" t="s">
        <v>59</v>
      </c>
      <c r="X12" s="38" t="s">
        <v>58</v>
      </c>
      <c r="Y12" s="61"/>
      <c r="Z12" s="61"/>
      <c r="AA12" s="61"/>
      <c r="AB12" s="61"/>
      <c r="AC12" s="61"/>
      <c r="AD12" s="61"/>
      <c r="AE12" s="62"/>
      <c r="AF12" s="62"/>
    </row>
    <row r="13" spans="1:37" ht="19.5" customHeight="1" x14ac:dyDescent="0.2">
      <c r="B13" s="39"/>
      <c r="C13" s="40"/>
      <c r="D13" s="40"/>
      <c r="E13" s="41" t="str">
        <f>IF(E12="","",E12)</f>
        <v/>
      </c>
      <c r="F13" s="42" t="s">
        <v>47</v>
      </c>
      <c r="G13" s="43" t="str">
        <f>IF(G12="","",G12+1)</f>
        <v/>
      </c>
      <c r="H13" s="42" t="s">
        <v>59</v>
      </c>
      <c r="I13" s="42"/>
      <c r="J13" s="63" t="str">
        <f>IF(E13="","",E13+1)</f>
        <v/>
      </c>
      <c r="K13" s="56" t="s">
        <v>47</v>
      </c>
      <c r="L13" s="45" t="str">
        <f>IF(G13="","",G13)</f>
        <v/>
      </c>
      <c r="M13" s="66" t="s">
        <v>59</v>
      </c>
      <c r="N13" s="38"/>
      <c r="O13" s="46" t="str">
        <f>IF(E13="","",E13)</f>
        <v/>
      </c>
      <c r="P13" s="47" t="s">
        <v>47</v>
      </c>
      <c r="Q13" s="45" t="str">
        <f>IF(G13="","",G13+1)</f>
        <v/>
      </c>
      <c r="R13" s="64" t="s">
        <v>59</v>
      </c>
      <c r="S13" s="65"/>
      <c r="T13" s="44" t="str">
        <f>IF(E13="","",E13+1)</f>
        <v/>
      </c>
      <c r="U13" s="45" t="s">
        <v>47</v>
      </c>
      <c r="V13" s="46" t="str">
        <f>IF(G13="","",G13+1)</f>
        <v/>
      </c>
      <c r="W13" s="47" t="s">
        <v>59</v>
      </c>
      <c r="X13" s="38"/>
      <c r="Y13" s="61"/>
      <c r="Z13" s="61"/>
      <c r="AA13" s="61"/>
      <c r="AB13" s="61"/>
      <c r="AC13" s="61"/>
      <c r="AD13" s="61"/>
      <c r="AE13" s="62"/>
      <c r="AF13" s="62"/>
    </row>
    <row r="14" spans="1:37" ht="19.5" customHeight="1" thickBot="1" x14ac:dyDescent="0.25">
      <c r="B14" s="105" t="s">
        <v>60</v>
      </c>
      <c r="C14" s="106"/>
      <c r="D14" s="106"/>
      <c r="E14" s="280"/>
      <c r="F14" s="280"/>
      <c r="G14" s="280"/>
      <c r="H14" s="108" t="s">
        <v>61</v>
      </c>
      <c r="I14" s="109"/>
      <c r="J14" s="281"/>
      <c r="K14" s="282"/>
      <c r="L14" s="282"/>
      <c r="M14" s="171" t="s">
        <v>61</v>
      </c>
      <c r="N14" s="172"/>
      <c r="O14" s="276"/>
      <c r="P14" s="277"/>
      <c r="Q14" s="277"/>
      <c r="R14" s="175" t="s">
        <v>61</v>
      </c>
      <c r="S14" s="176"/>
      <c r="T14" s="278"/>
      <c r="U14" s="279"/>
      <c r="V14" s="279"/>
      <c r="W14" s="171" t="s">
        <v>61</v>
      </c>
      <c r="X14" s="172"/>
      <c r="Y14" s="61"/>
      <c r="Z14" s="61"/>
      <c r="AA14" s="61"/>
      <c r="AB14" s="61"/>
      <c r="AC14" s="61"/>
      <c r="AD14" s="61"/>
      <c r="AE14" s="62"/>
      <c r="AF14" s="62"/>
    </row>
    <row r="15" spans="1:37" ht="19.5" customHeight="1" x14ac:dyDescent="0.2">
      <c r="B15" s="234" t="s">
        <v>62</v>
      </c>
      <c r="C15" s="235"/>
      <c r="D15" s="235"/>
      <c r="E15" s="67"/>
      <c r="F15" s="68"/>
      <c r="G15" s="68"/>
      <c r="H15" s="69"/>
      <c r="I15" s="69"/>
      <c r="J15" s="70" t="s">
        <v>63</v>
      </c>
      <c r="K15" s="169" t="str">
        <f>IFERROR(ROUNDDOWN((-1)*(100-(J14/E14)*100),1),"")</f>
        <v/>
      </c>
      <c r="L15" s="169"/>
      <c r="M15" s="170" t="s">
        <v>64</v>
      </c>
      <c r="N15" s="170"/>
      <c r="O15" s="67"/>
      <c r="P15" s="68"/>
      <c r="Q15" s="68"/>
      <c r="R15" s="69"/>
      <c r="S15" s="69"/>
      <c r="T15" s="70" t="s">
        <v>65</v>
      </c>
      <c r="U15" s="169" t="str">
        <f>IFERROR(ROUNDDOWN((-1)*(100-(T14/O14)*100),1),"")</f>
        <v/>
      </c>
      <c r="V15" s="169"/>
      <c r="W15" s="170" t="s">
        <v>64</v>
      </c>
      <c r="X15" s="170"/>
      <c r="Y15" s="3"/>
      <c r="Z15" s="48"/>
      <c r="AA15" s="48"/>
      <c r="AB15" s="49"/>
      <c r="AC15" s="49"/>
      <c r="AD15" s="61"/>
      <c r="AE15" s="61"/>
      <c r="AF15" s="61"/>
      <c r="AG15" s="61"/>
      <c r="AH15" s="61"/>
      <c r="AI15" s="61"/>
      <c r="AJ15" s="62"/>
      <c r="AK15" s="62"/>
    </row>
    <row r="16" spans="1:37" ht="16.5" customHeight="1" x14ac:dyDescent="0.2">
      <c r="B16" s="112" t="s">
        <v>66</v>
      </c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</row>
    <row r="17" spans="2:30" ht="8.75" customHeight="1" x14ac:dyDescent="0.2">
      <c r="B17" s="236"/>
      <c r="C17" s="236"/>
      <c r="D17" s="236"/>
      <c r="E17" s="236"/>
      <c r="F17" s="236"/>
      <c r="G17" s="236"/>
      <c r="H17" s="236"/>
      <c r="I17" s="236"/>
      <c r="J17" s="236"/>
      <c r="K17" s="236"/>
      <c r="L17" s="236"/>
      <c r="M17" s="236"/>
      <c r="N17" s="236"/>
      <c r="O17" s="236"/>
      <c r="P17" s="236"/>
      <c r="Q17" s="236"/>
      <c r="R17" s="236"/>
      <c r="S17" s="236"/>
      <c r="T17" s="236"/>
      <c r="U17" s="236"/>
      <c r="V17" s="236"/>
      <c r="W17" s="236"/>
      <c r="X17" s="236"/>
      <c r="Y17" s="236"/>
      <c r="Z17" s="236"/>
      <c r="AA17" s="236"/>
      <c r="AB17" s="236"/>
      <c r="AC17" s="236"/>
      <c r="AD17" s="236"/>
    </row>
    <row r="18" spans="2:30" ht="7.5" customHeight="1" x14ac:dyDescent="0.2">
      <c r="B18" s="6"/>
      <c r="C18" s="6"/>
      <c r="D18" s="6"/>
      <c r="E18" s="6"/>
      <c r="F18" s="6"/>
      <c r="G18" s="6"/>
      <c r="H18" s="6"/>
      <c r="I18" s="6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4"/>
    </row>
    <row r="19" spans="2:30" ht="24.75" customHeight="1" x14ac:dyDescent="0.2">
      <c r="B19" s="115" t="s">
        <v>67</v>
      </c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5"/>
      <c r="AD19" s="24"/>
    </row>
    <row r="20" spans="2:30" ht="82.5" customHeight="1" x14ac:dyDescent="0.2">
      <c r="B20" s="231" t="s">
        <v>68</v>
      </c>
      <c r="C20" s="232"/>
      <c r="D20" s="233"/>
      <c r="E20" s="119" t="s">
        <v>69</v>
      </c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  <c r="AA20" s="120"/>
      <c r="AB20" s="120"/>
      <c r="AC20" s="121"/>
      <c r="AD20" s="29"/>
    </row>
    <row r="21" spans="2:30" ht="7.5" customHeight="1" x14ac:dyDescent="0.2">
      <c r="B21" s="6"/>
      <c r="C21" s="6"/>
      <c r="D21" s="6"/>
      <c r="E21" s="6"/>
      <c r="F21" s="6"/>
      <c r="G21" s="6"/>
      <c r="H21" s="6"/>
      <c r="I21" s="6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4"/>
    </row>
    <row r="22" spans="2:30" ht="7.5" customHeight="1" x14ac:dyDescent="0.2">
      <c r="B22" s="6"/>
      <c r="C22" s="6"/>
      <c r="D22" s="6"/>
      <c r="E22" s="6"/>
      <c r="F22" s="6"/>
      <c r="G22" s="6"/>
      <c r="H22" s="6"/>
      <c r="I22" s="6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4"/>
    </row>
    <row r="23" spans="2:30" ht="24.75" customHeight="1" x14ac:dyDescent="0.2">
      <c r="B23" s="21" t="s">
        <v>70</v>
      </c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D23" s="24"/>
    </row>
    <row r="24" spans="2:30" ht="82.5" customHeight="1" x14ac:dyDescent="0.2">
      <c r="B24" s="231" t="s">
        <v>71</v>
      </c>
      <c r="C24" s="232"/>
      <c r="D24" s="233"/>
      <c r="E24" s="119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1"/>
      <c r="AD24" s="29"/>
    </row>
    <row r="25" spans="2:30" ht="13.5" customHeight="1" x14ac:dyDescent="0.2">
      <c r="B25" s="237" t="s">
        <v>72</v>
      </c>
      <c r="C25" s="238"/>
      <c r="D25" s="239"/>
      <c r="E25" s="243" t="s">
        <v>73</v>
      </c>
      <c r="F25" s="244"/>
      <c r="G25" s="244"/>
      <c r="H25" s="244"/>
      <c r="I25" s="244"/>
      <c r="J25" s="244"/>
      <c r="K25" s="245"/>
      <c r="L25" s="246" t="s">
        <v>74</v>
      </c>
      <c r="M25" s="247"/>
      <c r="N25" s="247"/>
      <c r="O25" s="247"/>
      <c r="P25" s="247"/>
      <c r="Q25" s="248"/>
      <c r="R25" s="247" t="s">
        <v>32</v>
      </c>
      <c r="S25" s="247"/>
      <c r="T25" s="247"/>
      <c r="U25" s="247"/>
      <c r="V25" s="247"/>
      <c r="W25" s="248"/>
      <c r="X25" s="249" t="s">
        <v>33</v>
      </c>
      <c r="Y25" s="247"/>
      <c r="Z25" s="247"/>
      <c r="AA25" s="247"/>
      <c r="AB25" s="247"/>
      <c r="AC25" s="248"/>
      <c r="AD25" s="29"/>
    </row>
    <row r="26" spans="2:30" ht="15" customHeight="1" x14ac:dyDescent="0.2">
      <c r="B26" s="240"/>
      <c r="C26" s="241"/>
      <c r="D26" s="242"/>
      <c r="E26" s="250"/>
      <c r="F26" s="251"/>
      <c r="G26" s="25"/>
      <c r="H26" s="52" t="s">
        <v>47</v>
      </c>
      <c r="I26" s="25"/>
      <c r="J26" s="52" t="s">
        <v>48</v>
      </c>
      <c r="K26" s="53" t="s">
        <v>58</v>
      </c>
      <c r="L26" s="54"/>
      <c r="M26" s="25"/>
      <c r="N26" s="52" t="s">
        <v>47</v>
      </c>
      <c r="O26" s="25"/>
      <c r="P26" s="52" t="s">
        <v>48</v>
      </c>
      <c r="Q26" s="55" t="s">
        <v>58</v>
      </c>
      <c r="R26" s="56"/>
      <c r="S26" s="25"/>
      <c r="T26" s="52" t="s">
        <v>47</v>
      </c>
      <c r="U26" s="25"/>
      <c r="V26" s="52" t="s">
        <v>48</v>
      </c>
      <c r="W26" s="55" t="s">
        <v>58</v>
      </c>
      <c r="X26" s="56"/>
      <c r="Y26" s="25"/>
      <c r="Z26" s="52" t="s">
        <v>47</v>
      </c>
      <c r="AA26" s="25"/>
      <c r="AB26" s="52" t="s">
        <v>48</v>
      </c>
      <c r="AC26" s="55" t="s">
        <v>58</v>
      </c>
      <c r="AD26" s="29"/>
    </row>
    <row r="27" spans="2:30" ht="15" customHeight="1" x14ac:dyDescent="0.2">
      <c r="B27" s="240"/>
      <c r="C27" s="241"/>
      <c r="D27" s="242"/>
      <c r="E27" s="252"/>
      <c r="F27" s="253"/>
      <c r="G27" s="27"/>
      <c r="H27" s="57" t="s">
        <v>47</v>
      </c>
      <c r="I27" s="27"/>
      <c r="J27" s="57" t="s">
        <v>48</v>
      </c>
      <c r="K27" s="58"/>
      <c r="L27" s="59"/>
      <c r="M27" s="27"/>
      <c r="N27" s="57" t="s">
        <v>47</v>
      </c>
      <c r="O27" s="27"/>
      <c r="P27" s="57" t="s">
        <v>48</v>
      </c>
      <c r="Q27" s="60"/>
      <c r="R27" s="42"/>
      <c r="S27" s="27"/>
      <c r="T27" s="57" t="s">
        <v>47</v>
      </c>
      <c r="U27" s="27"/>
      <c r="V27" s="57" t="s">
        <v>48</v>
      </c>
      <c r="W27" s="60"/>
      <c r="X27" s="42"/>
      <c r="Y27" s="27"/>
      <c r="Z27" s="57" t="s">
        <v>47</v>
      </c>
      <c r="AA27" s="27"/>
      <c r="AB27" s="57" t="s">
        <v>48</v>
      </c>
      <c r="AC27" s="60"/>
      <c r="AD27" s="29"/>
    </row>
    <row r="28" spans="2:30" ht="15" customHeight="1" x14ac:dyDescent="0.2">
      <c r="B28" s="231" t="s">
        <v>60</v>
      </c>
      <c r="C28" s="232"/>
      <c r="D28" s="233"/>
      <c r="E28" s="145"/>
      <c r="F28" s="146"/>
      <c r="G28" s="146"/>
      <c r="H28" s="146"/>
      <c r="I28" s="146"/>
      <c r="J28" s="254" t="s">
        <v>61</v>
      </c>
      <c r="K28" s="258"/>
      <c r="L28" s="257"/>
      <c r="M28" s="257"/>
      <c r="N28" s="257"/>
      <c r="O28" s="257"/>
      <c r="P28" s="254" t="s">
        <v>61</v>
      </c>
      <c r="Q28" s="255"/>
      <c r="R28" s="257"/>
      <c r="S28" s="257"/>
      <c r="T28" s="257"/>
      <c r="U28" s="257"/>
      <c r="V28" s="254" t="s">
        <v>61</v>
      </c>
      <c r="W28" s="255"/>
      <c r="X28" s="256"/>
      <c r="Y28" s="257"/>
      <c r="Z28" s="257"/>
      <c r="AA28" s="257"/>
      <c r="AB28" s="254" t="s">
        <v>61</v>
      </c>
      <c r="AC28" s="255"/>
      <c r="AD28" s="29"/>
    </row>
    <row r="29" spans="2:30" ht="82.5" customHeight="1" x14ac:dyDescent="0.2">
      <c r="B29" s="231" t="s">
        <v>75</v>
      </c>
      <c r="C29" s="232"/>
      <c r="D29" s="233"/>
      <c r="E29" s="119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  <c r="Y29" s="120"/>
      <c r="Z29" s="120"/>
      <c r="AA29" s="120"/>
      <c r="AB29" s="120"/>
      <c r="AC29" s="121"/>
      <c r="AD29" s="29"/>
    </row>
  </sheetData>
  <sheetProtection selectLockedCells="1"/>
  <mergeCells count="53">
    <mergeCell ref="E26:F27"/>
    <mergeCell ref="B29:D29"/>
    <mergeCell ref="E29:AC29"/>
    <mergeCell ref="B28:D28"/>
    <mergeCell ref="E28:I28"/>
    <mergeCell ref="J28:K28"/>
    <mergeCell ref="L28:O28"/>
    <mergeCell ref="AB28:AC28"/>
    <mergeCell ref="B25:D27"/>
    <mergeCell ref="E25:K25"/>
    <mergeCell ref="P28:Q28"/>
    <mergeCell ref="R28:U28"/>
    <mergeCell ref="V28:W28"/>
    <mergeCell ref="X28:AA28"/>
    <mergeCell ref="L25:Q25"/>
    <mergeCell ref="R25:W25"/>
    <mergeCell ref="B16:AD16"/>
    <mergeCell ref="B17:AD17"/>
    <mergeCell ref="B19:T19"/>
    <mergeCell ref="B20:D20"/>
    <mergeCell ref="E20:AC20"/>
    <mergeCell ref="B24:D24"/>
    <mergeCell ref="E24:AC24"/>
    <mergeCell ref="X25:AC25"/>
    <mergeCell ref="R14:S14"/>
    <mergeCell ref="T14:V14"/>
    <mergeCell ref="W14:X14"/>
    <mergeCell ref="B15:D15"/>
    <mergeCell ref="K15:L15"/>
    <mergeCell ref="M15:N15"/>
    <mergeCell ref="U15:V15"/>
    <mergeCell ref="W15:X15"/>
    <mergeCell ref="B14:D14"/>
    <mergeCell ref="E14:G14"/>
    <mergeCell ref="H14:I14"/>
    <mergeCell ref="J14:L14"/>
    <mergeCell ref="M14:N14"/>
    <mergeCell ref="O14:Q14"/>
    <mergeCell ref="E5:I5"/>
    <mergeCell ref="T5:AC5"/>
    <mergeCell ref="T6:AC6"/>
    <mergeCell ref="T7:AC7"/>
    <mergeCell ref="E11:I11"/>
    <mergeCell ref="J11:N11"/>
    <mergeCell ref="O11:S11"/>
    <mergeCell ref="T11:X11"/>
    <mergeCell ref="T1:AD1"/>
    <mergeCell ref="A2:AD2"/>
    <mergeCell ref="A3:AD3"/>
    <mergeCell ref="S4:T4"/>
    <mergeCell ref="U4:V4"/>
    <mergeCell ref="X4:Y4"/>
    <mergeCell ref="AA4:AB4"/>
  </mergeCells>
  <phoneticPr fontId="8"/>
  <pageMargins left="0.62992125984251968" right="0.62992125984251968" top="0.35433070866141736" bottom="0.15748031496062992" header="0.11811023622047245" footer="0.11811023622047245"/>
  <pageSetup paperSize="9" scale="96" orientation="portrait" r:id="rId1"/>
  <colBreaks count="1" manualBreakCount="1">
    <brk id="30" max="1048575" man="1"/>
  </colBreaks>
  <ignoredErrors>
    <ignoredError sqref="E13 G13 J12:J13 L12:L13 Q12:Q13" unlockedFormula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6A0E0-79F2-440B-9A69-1C34EF29892D}">
  <sheetPr>
    <tabColor theme="1"/>
  </sheetPr>
  <dimension ref="A1:AZ30"/>
  <sheetViews>
    <sheetView showGridLines="0" view="pageBreakPreview" topLeftCell="A3" zoomScaleNormal="70" zoomScaleSheetLayoutView="100" workbookViewId="0">
      <selection activeCell="AC10" sqref="AC10"/>
    </sheetView>
  </sheetViews>
  <sheetFormatPr defaultColWidth="3.08984375" defaultRowHeight="24.75" customHeight="1" x14ac:dyDescent="0.2"/>
  <cols>
    <col min="1" max="1" width="2.6328125" style="1" customWidth="1"/>
    <col min="2" max="2" width="3.54296875" style="1" bestFit="1" customWidth="1"/>
    <col min="3" max="3" width="3.08984375" style="1"/>
    <col min="4" max="4" width="5" style="1" customWidth="1"/>
    <col min="5" max="7" width="3.08984375" style="1"/>
    <col min="8" max="8" width="3.08984375" style="1" customWidth="1"/>
    <col min="9" max="20" width="3.08984375" style="1"/>
    <col min="21" max="21" width="3.08984375" style="1" customWidth="1"/>
    <col min="22" max="30" width="3.08984375" style="1"/>
    <col min="31" max="31" width="3.08984375" style="1" customWidth="1"/>
    <col min="32" max="39" width="3.08984375" style="1"/>
    <col min="40" max="40" width="3.08984375" style="1" customWidth="1"/>
    <col min="41" max="41" width="3.6328125" style="1" customWidth="1"/>
    <col min="42" max="16384" width="3.08984375" style="1"/>
  </cols>
  <sheetData>
    <row r="1" spans="1:37" ht="24.75" customHeight="1" x14ac:dyDescent="0.2">
      <c r="B1" s="2" t="s">
        <v>44</v>
      </c>
      <c r="C1" s="2"/>
      <c r="D1" s="2"/>
      <c r="E1" s="2"/>
      <c r="F1" s="2"/>
      <c r="G1" s="2"/>
      <c r="H1" s="2"/>
      <c r="I1" s="2"/>
      <c r="J1" s="2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</row>
    <row r="2" spans="1:37" ht="30.75" customHeight="1" x14ac:dyDescent="0.2">
      <c r="A2" s="99" t="s">
        <v>45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</row>
    <row r="3" spans="1:37" ht="19.25" customHeight="1" x14ac:dyDescent="0.2">
      <c r="A3" s="100" t="s">
        <v>76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</row>
    <row r="4" spans="1:37" ht="24.75" customHeight="1" x14ac:dyDescent="0.2">
      <c r="S4" s="101"/>
      <c r="T4" s="101"/>
      <c r="U4" s="102"/>
      <c r="V4" s="102"/>
      <c r="W4" s="33" t="s">
        <v>47</v>
      </c>
      <c r="X4" s="102"/>
      <c r="Y4" s="102"/>
      <c r="Z4" s="33" t="s">
        <v>48</v>
      </c>
      <c r="AA4" s="102"/>
      <c r="AB4" s="102"/>
      <c r="AC4" s="33" t="s">
        <v>49</v>
      </c>
    </row>
    <row r="5" spans="1:37" ht="24.75" customHeight="1" x14ac:dyDescent="0.2">
      <c r="E5" s="230"/>
      <c r="F5" s="230"/>
      <c r="G5" s="230"/>
      <c r="H5" s="230"/>
      <c r="I5" s="230"/>
      <c r="M5" s="2" t="s">
        <v>50</v>
      </c>
      <c r="N5" s="2"/>
      <c r="O5" s="2"/>
      <c r="P5" s="2"/>
      <c r="Q5" s="2"/>
      <c r="R5" s="2"/>
      <c r="S5" s="2"/>
      <c r="T5" s="96"/>
      <c r="U5" s="96"/>
      <c r="V5" s="96"/>
      <c r="W5" s="96"/>
      <c r="X5" s="96"/>
      <c r="Y5" s="96"/>
      <c r="Z5" s="96"/>
      <c r="AA5" s="96"/>
      <c r="AB5" s="96"/>
      <c r="AC5" s="96"/>
    </row>
    <row r="6" spans="1:37" ht="24.75" customHeight="1" x14ac:dyDescent="0.2">
      <c r="M6" s="2" t="s">
        <v>51</v>
      </c>
      <c r="N6" s="2"/>
      <c r="O6" s="2"/>
      <c r="P6" s="2"/>
      <c r="Q6" s="2"/>
      <c r="R6" s="2"/>
      <c r="S6" s="2"/>
      <c r="T6" s="97"/>
      <c r="U6" s="97"/>
      <c r="V6" s="97"/>
      <c r="W6" s="97"/>
      <c r="X6" s="97"/>
      <c r="Y6" s="97"/>
      <c r="Z6" s="97"/>
      <c r="AA6" s="97"/>
      <c r="AB6" s="97"/>
      <c r="AC6" s="97"/>
    </row>
    <row r="7" spans="1:37" ht="24.75" customHeight="1" x14ac:dyDescent="0.2">
      <c r="M7" s="2" t="s">
        <v>52</v>
      </c>
      <c r="N7" s="2"/>
      <c r="O7" s="2"/>
      <c r="P7" s="2"/>
      <c r="Q7" s="2"/>
      <c r="R7" s="2"/>
      <c r="S7" s="2"/>
      <c r="T7" s="97"/>
      <c r="U7" s="97"/>
      <c r="V7" s="97"/>
      <c r="W7" s="97"/>
      <c r="X7" s="97"/>
      <c r="Y7" s="97"/>
      <c r="Z7" s="97"/>
      <c r="AA7" s="97"/>
      <c r="AB7" s="97"/>
      <c r="AC7" s="97"/>
    </row>
    <row r="8" spans="1:37" ht="10.5" customHeight="1" x14ac:dyDescent="0.2">
      <c r="Q8" s="2"/>
      <c r="R8" s="2"/>
      <c r="S8" s="2"/>
      <c r="T8" s="2"/>
      <c r="U8" s="2"/>
      <c r="V8" s="2"/>
      <c r="W8" s="2"/>
      <c r="X8" s="3"/>
      <c r="Y8" s="3"/>
      <c r="Z8" s="3"/>
      <c r="AA8" s="3"/>
      <c r="AB8" s="3"/>
      <c r="AC8" s="3"/>
      <c r="AD8" s="3"/>
    </row>
    <row r="9" spans="1:37" ht="7.5" customHeight="1" x14ac:dyDescent="0.2">
      <c r="B9" s="6"/>
      <c r="C9" s="6"/>
      <c r="D9" s="6"/>
      <c r="E9" s="6"/>
      <c r="F9" s="6"/>
      <c r="G9" s="6"/>
      <c r="H9" s="6"/>
      <c r="I9" s="6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4"/>
    </row>
    <row r="10" spans="1:37" ht="24.75" customHeight="1" thickBot="1" x14ac:dyDescent="0.25">
      <c r="B10" s="5" t="s">
        <v>53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 spans="1:37" ht="46.25" customHeight="1" x14ac:dyDescent="0.2">
      <c r="B11" s="51"/>
      <c r="C11" s="50"/>
      <c r="D11" s="50"/>
      <c r="E11" s="152" t="s">
        <v>54</v>
      </c>
      <c r="F11" s="153"/>
      <c r="G11" s="153"/>
      <c r="H11" s="153"/>
      <c r="I11" s="153"/>
      <c r="J11" s="154" t="s">
        <v>55</v>
      </c>
      <c r="K11" s="155"/>
      <c r="L11" s="155"/>
      <c r="M11" s="155"/>
      <c r="N11" s="156"/>
      <c r="O11" s="153" t="s">
        <v>56</v>
      </c>
      <c r="P11" s="153"/>
      <c r="Q11" s="153"/>
      <c r="R11" s="153"/>
      <c r="S11" s="153"/>
      <c r="T11" s="157" t="s">
        <v>96</v>
      </c>
      <c r="U11" s="158"/>
      <c r="V11" s="158"/>
      <c r="W11" s="158"/>
      <c r="X11" s="159"/>
      <c r="Y11" s="61"/>
      <c r="Z11" s="284" t="s">
        <v>77</v>
      </c>
      <c r="AA11" s="285"/>
      <c r="AB11" s="285"/>
      <c r="AC11" s="286"/>
      <c r="AD11" s="61"/>
      <c r="AE11" s="62"/>
      <c r="AF11" s="62"/>
    </row>
    <row r="12" spans="1:37" ht="19.5" customHeight="1" x14ac:dyDescent="0.2">
      <c r="B12" s="39"/>
      <c r="C12" s="40"/>
      <c r="D12" s="40"/>
      <c r="E12" s="41"/>
      <c r="F12" s="42" t="s">
        <v>47</v>
      </c>
      <c r="G12" s="43"/>
      <c r="H12" s="42" t="s">
        <v>48</v>
      </c>
      <c r="I12" s="42" t="s">
        <v>58</v>
      </c>
      <c r="J12" s="63" t="str">
        <f>IF(E12="","",E12+1)</f>
        <v/>
      </c>
      <c r="K12" s="64" t="s">
        <v>47</v>
      </c>
      <c r="L12" s="45" t="str">
        <f>IF(G12="","",G12)</f>
        <v/>
      </c>
      <c r="M12" s="64" t="s">
        <v>59</v>
      </c>
      <c r="N12" s="38" t="s">
        <v>58</v>
      </c>
      <c r="O12" s="46" t="str">
        <f>IF(E12="","",E12)</f>
        <v/>
      </c>
      <c r="P12" s="47" t="s">
        <v>47</v>
      </c>
      <c r="Q12" s="45" t="str">
        <f>IF(G12="","",G12)</f>
        <v/>
      </c>
      <c r="R12" s="64" t="s">
        <v>48</v>
      </c>
      <c r="S12" s="65" t="s">
        <v>58</v>
      </c>
      <c r="T12" s="44" t="str">
        <f>IF(E12="","",E12+1)</f>
        <v/>
      </c>
      <c r="U12" s="45" t="s">
        <v>47</v>
      </c>
      <c r="V12" s="46" t="str">
        <f>IF(G12="","",G12)</f>
        <v/>
      </c>
      <c r="W12" s="47" t="s">
        <v>59</v>
      </c>
      <c r="X12" s="38" t="s">
        <v>58</v>
      </c>
      <c r="Y12" s="61"/>
      <c r="Z12" s="287" t="str">
        <f>IF((((K15&lt;-8)*(K15&gt;-15))+((U15&lt;-8)*(U15&gt;-15))),1.4%,IF(((K15&lt;=-15)*(U15&lt;=-15)),1.3%,""))</f>
        <v/>
      </c>
      <c r="AA12" s="288"/>
      <c r="AB12" s="288"/>
      <c r="AC12" s="289"/>
      <c r="AD12" s="61"/>
      <c r="AE12" s="62"/>
      <c r="AF12" s="62"/>
    </row>
    <row r="13" spans="1:37" ht="19.5" customHeight="1" x14ac:dyDescent="0.2">
      <c r="B13" s="39"/>
      <c r="C13" s="40"/>
      <c r="D13" s="40"/>
      <c r="E13" s="41" t="str">
        <f>IF(E12="","",E12)</f>
        <v/>
      </c>
      <c r="F13" s="42" t="s">
        <v>47</v>
      </c>
      <c r="G13" s="43" t="str">
        <f>IF(G12="","",G12+1)</f>
        <v/>
      </c>
      <c r="H13" s="42" t="s">
        <v>59</v>
      </c>
      <c r="I13" s="42"/>
      <c r="J13" s="63" t="str">
        <f>IF(E13="","",E13+1)</f>
        <v/>
      </c>
      <c r="K13" s="56" t="s">
        <v>47</v>
      </c>
      <c r="L13" s="45" t="str">
        <f>IF(G13="","",G13)</f>
        <v/>
      </c>
      <c r="M13" s="66" t="s">
        <v>59</v>
      </c>
      <c r="N13" s="38"/>
      <c r="O13" s="46" t="str">
        <f>IF(E13="","",E13)</f>
        <v/>
      </c>
      <c r="P13" s="47" t="s">
        <v>47</v>
      </c>
      <c r="Q13" s="45" t="str">
        <f>IF(G13="","",G13+1)</f>
        <v/>
      </c>
      <c r="R13" s="64" t="s">
        <v>59</v>
      </c>
      <c r="S13" s="65"/>
      <c r="T13" s="44" t="str">
        <f>IF(E13="","",E13+1)</f>
        <v/>
      </c>
      <c r="U13" s="45" t="s">
        <v>47</v>
      </c>
      <c r="V13" s="46" t="str">
        <f>IF(G13="","",G13+1)</f>
        <v/>
      </c>
      <c r="W13" s="47" t="s">
        <v>59</v>
      </c>
      <c r="X13" s="38"/>
      <c r="Y13" s="61"/>
      <c r="Z13" s="290"/>
      <c r="AA13" s="291"/>
      <c r="AB13" s="291"/>
      <c r="AC13" s="292"/>
      <c r="AD13" s="61"/>
      <c r="AE13" s="62"/>
      <c r="AF13" s="62"/>
    </row>
    <row r="14" spans="1:37" ht="19.5" customHeight="1" thickBot="1" x14ac:dyDescent="0.25">
      <c r="B14" s="105" t="s">
        <v>60</v>
      </c>
      <c r="C14" s="106"/>
      <c r="D14" s="106"/>
      <c r="E14" s="107"/>
      <c r="F14" s="107"/>
      <c r="G14" s="107"/>
      <c r="H14" s="108" t="s">
        <v>61</v>
      </c>
      <c r="I14" s="109"/>
      <c r="J14" s="180"/>
      <c r="K14" s="181"/>
      <c r="L14" s="181"/>
      <c r="M14" s="171" t="s">
        <v>61</v>
      </c>
      <c r="N14" s="172"/>
      <c r="O14" s="173"/>
      <c r="P14" s="174"/>
      <c r="Q14" s="174"/>
      <c r="R14" s="175" t="s">
        <v>61</v>
      </c>
      <c r="S14" s="176"/>
      <c r="T14" s="177"/>
      <c r="U14" s="178"/>
      <c r="V14" s="178"/>
      <c r="W14" s="171" t="s">
        <v>61</v>
      </c>
      <c r="X14" s="172"/>
      <c r="Y14" s="61"/>
      <c r="Z14" s="290"/>
      <c r="AA14" s="291"/>
      <c r="AB14" s="291"/>
      <c r="AC14" s="292"/>
      <c r="AD14" s="61"/>
      <c r="AE14" s="62"/>
      <c r="AF14" s="62"/>
    </row>
    <row r="15" spans="1:37" ht="19.5" customHeight="1" x14ac:dyDescent="0.2">
      <c r="B15" s="234" t="s">
        <v>62</v>
      </c>
      <c r="C15" s="235"/>
      <c r="D15" s="235"/>
      <c r="E15" s="67"/>
      <c r="F15" s="68"/>
      <c r="G15" s="68"/>
      <c r="H15" s="69"/>
      <c r="I15" s="69"/>
      <c r="J15" s="70" t="s">
        <v>63</v>
      </c>
      <c r="K15" s="169" t="str">
        <f>IFERROR(ROUNDDOWN((-1)*(100-(J14/E14)*100),1),"")</f>
        <v/>
      </c>
      <c r="L15" s="169"/>
      <c r="M15" s="170" t="s">
        <v>64</v>
      </c>
      <c r="N15" s="170"/>
      <c r="O15" s="67"/>
      <c r="P15" s="68"/>
      <c r="Q15" s="68"/>
      <c r="R15" s="69"/>
      <c r="S15" s="69"/>
      <c r="T15" s="70" t="s">
        <v>65</v>
      </c>
      <c r="U15" s="169" t="str">
        <f>IFERROR(ROUNDDOWN((-1)*(100-(T14/O14)*100),1),"")</f>
        <v/>
      </c>
      <c r="V15" s="169"/>
      <c r="W15" s="170" t="s">
        <v>64</v>
      </c>
      <c r="X15" s="170"/>
      <c r="Y15" s="3"/>
      <c r="Z15" s="293"/>
      <c r="AA15" s="294"/>
      <c r="AB15" s="294"/>
      <c r="AC15" s="295"/>
      <c r="AD15" s="61"/>
      <c r="AE15" s="61"/>
      <c r="AF15" s="61"/>
      <c r="AG15" s="61"/>
      <c r="AH15" s="61"/>
      <c r="AI15" s="61"/>
      <c r="AJ15" s="62"/>
      <c r="AK15" s="62"/>
    </row>
    <row r="16" spans="1:37" ht="16.5" customHeight="1" x14ac:dyDescent="0.2">
      <c r="B16" s="112" t="s">
        <v>93</v>
      </c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</row>
    <row r="17" spans="2:52" ht="16.5" customHeight="1" x14ac:dyDescent="0.2">
      <c r="B17" s="263" t="s">
        <v>94</v>
      </c>
      <c r="C17" s="283"/>
      <c r="D17" s="283"/>
      <c r="E17" s="283"/>
      <c r="F17" s="283"/>
      <c r="G17" s="283"/>
      <c r="H17" s="283"/>
      <c r="I17" s="283"/>
      <c r="J17" s="283"/>
      <c r="K17" s="283"/>
      <c r="L17" s="283"/>
      <c r="M17" s="283"/>
      <c r="N17" s="283"/>
      <c r="O17" s="283"/>
      <c r="P17" s="283"/>
      <c r="Q17" s="283"/>
      <c r="R17" s="283"/>
      <c r="S17" s="283"/>
      <c r="T17" s="283"/>
      <c r="U17" s="283"/>
      <c r="V17" s="283"/>
      <c r="W17" s="283"/>
      <c r="X17" s="283"/>
      <c r="Y17" s="283"/>
      <c r="Z17" s="283"/>
      <c r="AA17" s="283"/>
      <c r="AB17" s="283"/>
      <c r="AC17" s="283"/>
      <c r="AD17" s="283"/>
      <c r="AF17" s="114" t="s">
        <v>95</v>
      </c>
      <c r="AG17" s="114"/>
      <c r="AH17" s="114"/>
      <c r="AI17" s="114"/>
      <c r="AJ17" s="114"/>
      <c r="AK17" s="114"/>
      <c r="AL17" s="114"/>
      <c r="AM17" s="114"/>
      <c r="AN17" s="114"/>
      <c r="AO17" s="114"/>
      <c r="AP17" s="114"/>
      <c r="AQ17" s="114"/>
      <c r="AR17" s="114"/>
      <c r="AS17" s="114"/>
      <c r="AT17" s="114"/>
      <c r="AU17" s="114"/>
      <c r="AV17" s="114"/>
      <c r="AW17" s="114"/>
      <c r="AX17" s="114"/>
      <c r="AY17" s="114"/>
      <c r="AZ17" s="114"/>
    </row>
    <row r="18" spans="2:52" ht="8.75" customHeight="1" x14ac:dyDescent="0.2">
      <c r="B18" s="236"/>
      <c r="C18" s="236"/>
      <c r="D18" s="236"/>
      <c r="E18" s="236"/>
      <c r="F18" s="236"/>
      <c r="G18" s="236"/>
      <c r="H18" s="236"/>
      <c r="I18" s="236"/>
      <c r="J18" s="236"/>
      <c r="K18" s="236"/>
      <c r="L18" s="236"/>
      <c r="M18" s="236"/>
      <c r="N18" s="236"/>
      <c r="O18" s="236"/>
      <c r="P18" s="236"/>
      <c r="Q18" s="236"/>
      <c r="R18" s="236"/>
      <c r="S18" s="236"/>
      <c r="T18" s="236"/>
      <c r="U18" s="236"/>
      <c r="V18" s="236"/>
      <c r="W18" s="236"/>
      <c r="X18" s="236"/>
      <c r="Y18" s="236"/>
      <c r="Z18" s="236"/>
      <c r="AA18" s="236"/>
      <c r="AB18" s="236"/>
      <c r="AC18" s="236"/>
      <c r="AD18" s="236"/>
      <c r="AF18" s="114"/>
      <c r="AG18" s="114"/>
      <c r="AH18" s="114"/>
      <c r="AI18" s="114"/>
      <c r="AJ18" s="114"/>
      <c r="AK18" s="114"/>
      <c r="AL18" s="114"/>
      <c r="AM18" s="114"/>
      <c r="AN18" s="114"/>
      <c r="AO18" s="114"/>
      <c r="AP18" s="114"/>
      <c r="AQ18" s="114"/>
      <c r="AR18" s="114"/>
      <c r="AS18" s="114"/>
      <c r="AT18" s="114"/>
      <c r="AU18" s="114"/>
      <c r="AV18" s="114"/>
      <c r="AW18" s="114"/>
      <c r="AX18" s="114"/>
      <c r="AY18" s="114"/>
      <c r="AZ18" s="114"/>
    </row>
    <row r="19" spans="2:52" ht="7.5" customHeight="1" x14ac:dyDescent="0.2">
      <c r="B19" s="6"/>
      <c r="C19" s="6"/>
      <c r="D19" s="6"/>
      <c r="E19" s="6"/>
      <c r="F19" s="6"/>
      <c r="G19" s="6"/>
      <c r="H19" s="6"/>
      <c r="I19" s="6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4"/>
      <c r="AF19" s="114"/>
      <c r="AG19" s="114"/>
      <c r="AH19" s="114"/>
      <c r="AI19" s="114"/>
      <c r="AJ19" s="114"/>
      <c r="AK19" s="114"/>
      <c r="AL19" s="114"/>
      <c r="AM19" s="114"/>
      <c r="AN19" s="114"/>
      <c r="AO19" s="114"/>
      <c r="AP19" s="114"/>
      <c r="AQ19" s="114"/>
      <c r="AR19" s="114"/>
      <c r="AS19" s="114"/>
      <c r="AT19" s="114"/>
      <c r="AU19" s="114"/>
      <c r="AV19" s="114"/>
      <c r="AW19" s="114"/>
      <c r="AX19" s="114"/>
      <c r="AY19" s="114"/>
      <c r="AZ19" s="114"/>
    </row>
    <row r="20" spans="2:52" ht="24.75" customHeight="1" x14ac:dyDescent="0.2">
      <c r="B20" s="115" t="s">
        <v>67</v>
      </c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  <c r="N20" s="115"/>
      <c r="O20" s="115"/>
      <c r="P20" s="115"/>
      <c r="Q20" s="115"/>
      <c r="R20" s="115"/>
      <c r="S20" s="115"/>
      <c r="T20" s="115"/>
      <c r="U20" s="5"/>
      <c r="AD20" s="24"/>
      <c r="AF20" s="114"/>
      <c r="AG20" s="114"/>
      <c r="AH20" s="114"/>
      <c r="AI20" s="114"/>
      <c r="AJ20" s="114"/>
      <c r="AK20" s="114"/>
      <c r="AL20" s="114"/>
      <c r="AM20" s="114"/>
      <c r="AN20" s="114"/>
      <c r="AO20" s="114"/>
      <c r="AP20" s="114"/>
      <c r="AQ20" s="114"/>
      <c r="AR20" s="114"/>
      <c r="AS20" s="114"/>
      <c r="AT20" s="114"/>
      <c r="AU20" s="114"/>
      <c r="AV20" s="114"/>
      <c r="AW20" s="114"/>
      <c r="AX20" s="114"/>
      <c r="AY20" s="114"/>
      <c r="AZ20" s="114"/>
    </row>
    <row r="21" spans="2:52" ht="82.5" customHeight="1" x14ac:dyDescent="0.2">
      <c r="B21" s="231" t="s">
        <v>68</v>
      </c>
      <c r="C21" s="232"/>
      <c r="D21" s="233"/>
      <c r="E21" s="119" t="s">
        <v>69</v>
      </c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  <c r="AA21" s="120"/>
      <c r="AB21" s="120"/>
      <c r="AC21" s="121"/>
      <c r="AD21" s="29"/>
    </row>
    <row r="22" spans="2:52" ht="7.5" customHeight="1" x14ac:dyDescent="0.2">
      <c r="B22" s="6"/>
      <c r="C22" s="6"/>
      <c r="D22" s="6"/>
      <c r="E22" s="6"/>
      <c r="F22" s="6"/>
      <c r="G22" s="6"/>
      <c r="H22" s="6"/>
      <c r="I22" s="6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4"/>
    </row>
    <row r="23" spans="2:52" ht="7.5" customHeight="1" x14ac:dyDescent="0.2">
      <c r="B23" s="6"/>
      <c r="C23" s="6"/>
      <c r="D23" s="6"/>
      <c r="E23" s="6"/>
      <c r="F23" s="6"/>
      <c r="G23" s="6"/>
      <c r="H23" s="6"/>
      <c r="I23" s="6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4"/>
    </row>
    <row r="24" spans="2:52" ht="24.75" customHeight="1" x14ac:dyDescent="0.2">
      <c r="B24" s="21" t="s">
        <v>70</v>
      </c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D24" s="24"/>
    </row>
    <row r="25" spans="2:52" ht="82.5" customHeight="1" x14ac:dyDescent="0.2">
      <c r="B25" s="231" t="s">
        <v>71</v>
      </c>
      <c r="C25" s="232"/>
      <c r="D25" s="233"/>
      <c r="E25" s="119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0"/>
      <c r="AA25" s="120"/>
      <c r="AB25" s="120"/>
      <c r="AC25" s="121"/>
      <c r="AD25" s="29"/>
    </row>
    <row r="26" spans="2:52" ht="13.5" customHeight="1" x14ac:dyDescent="0.2">
      <c r="B26" s="237" t="s">
        <v>72</v>
      </c>
      <c r="C26" s="238"/>
      <c r="D26" s="239"/>
      <c r="E26" s="243" t="s">
        <v>73</v>
      </c>
      <c r="F26" s="244"/>
      <c r="G26" s="244"/>
      <c r="H26" s="244"/>
      <c r="I26" s="244"/>
      <c r="J26" s="244"/>
      <c r="K26" s="245"/>
      <c r="L26" s="246" t="s">
        <v>74</v>
      </c>
      <c r="M26" s="247"/>
      <c r="N26" s="247"/>
      <c r="O26" s="247"/>
      <c r="P26" s="247"/>
      <c r="Q26" s="248"/>
      <c r="R26" s="247" t="s">
        <v>32</v>
      </c>
      <c r="S26" s="247"/>
      <c r="T26" s="247"/>
      <c r="U26" s="247"/>
      <c r="V26" s="247"/>
      <c r="W26" s="248"/>
      <c r="X26" s="249" t="s">
        <v>33</v>
      </c>
      <c r="Y26" s="247"/>
      <c r="Z26" s="247"/>
      <c r="AA26" s="247"/>
      <c r="AB26" s="247"/>
      <c r="AC26" s="248"/>
      <c r="AD26" s="29"/>
    </row>
    <row r="27" spans="2:52" ht="15" customHeight="1" x14ac:dyDescent="0.2">
      <c r="B27" s="240"/>
      <c r="C27" s="241"/>
      <c r="D27" s="242"/>
      <c r="E27" s="250"/>
      <c r="F27" s="251"/>
      <c r="G27" s="25"/>
      <c r="H27" s="52" t="s">
        <v>47</v>
      </c>
      <c r="I27" s="25"/>
      <c r="J27" s="52" t="s">
        <v>48</v>
      </c>
      <c r="K27" s="53" t="s">
        <v>58</v>
      </c>
      <c r="L27" s="54"/>
      <c r="M27" s="25"/>
      <c r="N27" s="52" t="s">
        <v>47</v>
      </c>
      <c r="O27" s="25"/>
      <c r="P27" s="52" t="s">
        <v>48</v>
      </c>
      <c r="Q27" s="55" t="s">
        <v>58</v>
      </c>
      <c r="R27" s="56"/>
      <c r="S27" s="25"/>
      <c r="T27" s="52" t="s">
        <v>47</v>
      </c>
      <c r="U27" s="25"/>
      <c r="V27" s="52" t="s">
        <v>48</v>
      </c>
      <c r="W27" s="55" t="s">
        <v>58</v>
      </c>
      <c r="X27" s="56"/>
      <c r="Y27" s="25"/>
      <c r="Z27" s="52" t="s">
        <v>47</v>
      </c>
      <c r="AA27" s="25"/>
      <c r="AB27" s="52" t="s">
        <v>48</v>
      </c>
      <c r="AC27" s="55" t="s">
        <v>58</v>
      </c>
      <c r="AD27" s="29"/>
    </row>
    <row r="28" spans="2:52" ht="15" customHeight="1" x14ac:dyDescent="0.2">
      <c r="B28" s="240"/>
      <c r="C28" s="241"/>
      <c r="D28" s="242"/>
      <c r="E28" s="252"/>
      <c r="F28" s="253"/>
      <c r="G28" s="27"/>
      <c r="H28" s="57" t="s">
        <v>47</v>
      </c>
      <c r="I28" s="27"/>
      <c r="J28" s="57" t="s">
        <v>48</v>
      </c>
      <c r="K28" s="58"/>
      <c r="L28" s="59"/>
      <c r="M28" s="27"/>
      <c r="N28" s="57" t="s">
        <v>47</v>
      </c>
      <c r="O28" s="27"/>
      <c r="P28" s="57" t="s">
        <v>48</v>
      </c>
      <c r="Q28" s="60"/>
      <c r="R28" s="42"/>
      <c r="S28" s="27"/>
      <c r="T28" s="57" t="s">
        <v>47</v>
      </c>
      <c r="U28" s="27"/>
      <c r="V28" s="57" t="s">
        <v>48</v>
      </c>
      <c r="W28" s="60"/>
      <c r="X28" s="42"/>
      <c r="Y28" s="27"/>
      <c r="Z28" s="57" t="s">
        <v>47</v>
      </c>
      <c r="AA28" s="27"/>
      <c r="AB28" s="57" t="s">
        <v>48</v>
      </c>
      <c r="AC28" s="60"/>
      <c r="AD28" s="29"/>
    </row>
    <row r="29" spans="2:52" ht="15" customHeight="1" x14ac:dyDescent="0.2">
      <c r="B29" s="231" t="s">
        <v>60</v>
      </c>
      <c r="C29" s="232"/>
      <c r="D29" s="233"/>
      <c r="E29" s="145"/>
      <c r="F29" s="146"/>
      <c r="G29" s="146"/>
      <c r="H29" s="146"/>
      <c r="I29" s="146"/>
      <c r="J29" s="254" t="s">
        <v>61</v>
      </c>
      <c r="K29" s="258"/>
      <c r="L29" s="257"/>
      <c r="M29" s="257"/>
      <c r="N29" s="257"/>
      <c r="O29" s="257"/>
      <c r="P29" s="254" t="s">
        <v>61</v>
      </c>
      <c r="Q29" s="255"/>
      <c r="R29" s="257"/>
      <c r="S29" s="257"/>
      <c r="T29" s="257"/>
      <c r="U29" s="257"/>
      <c r="V29" s="254" t="s">
        <v>61</v>
      </c>
      <c r="W29" s="255"/>
      <c r="X29" s="256"/>
      <c r="Y29" s="257"/>
      <c r="Z29" s="257"/>
      <c r="AA29" s="257"/>
      <c r="AB29" s="254" t="s">
        <v>61</v>
      </c>
      <c r="AC29" s="255"/>
      <c r="AD29" s="29"/>
    </row>
    <row r="30" spans="2:52" ht="82.5" customHeight="1" x14ac:dyDescent="0.2">
      <c r="B30" s="231" t="s">
        <v>75</v>
      </c>
      <c r="C30" s="232"/>
      <c r="D30" s="233"/>
      <c r="E30" s="119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120"/>
      <c r="Q30" s="120"/>
      <c r="R30" s="120"/>
      <c r="S30" s="120"/>
      <c r="T30" s="120"/>
      <c r="U30" s="120"/>
      <c r="V30" s="120"/>
      <c r="W30" s="120"/>
      <c r="X30" s="120"/>
      <c r="Y30" s="120"/>
      <c r="Z30" s="120"/>
      <c r="AA30" s="120"/>
      <c r="AB30" s="120"/>
      <c r="AC30" s="121"/>
      <c r="AD30" s="29"/>
    </row>
  </sheetData>
  <sheetProtection selectLockedCells="1"/>
  <mergeCells count="58">
    <mergeCell ref="B30:D30"/>
    <mergeCell ref="E30:AC30"/>
    <mergeCell ref="Z12:AC15"/>
    <mergeCell ref="B29:D29"/>
    <mergeCell ref="E29:I29"/>
    <mergeCell ref="J29:K29"/>
    <mergeCell ref="L29:O29"/>
    <mergeCell ref="P29:Q29"/>
    <mergeCell ref="R29:U29"/>
    <mergeCell ref="B26:D28"/>
    <mergeCell ref="E26:K26"/>
    <mergeCell ref="L26:Q26"/>
    <mergeCell ref="R26:W26"/>
    <mergeCell ref="X26:AC26"/>
    <mergeCell ref="E27:F28"/>
    <mergeCell ref="B16:AD16"/>
    <mergeCell ref="B18:AD18"/>
    <mergeCell ref="V29:W29"/>
    <mergeCell ref="B20:T20"/>
    <mergeCell ref="B21:D21"/>
    <mergeCell ref="E21:AC21"/>
    <mergeCell ref="B25:D25"/>
    <mergeCell ref="E25:AC25"/>
    <mergeCell ref="X29:AA29"/>
    <mergeCell ref="AB29:AC29"/>
    <mergeCell ref="B14:D14"/>
    <mergeCell ref="E14:G14"/>
    <mergeCell ref="H14:I14"/>
    <mergeCell ref="J14:L14"/>
    <mergeCell ref="M14:N14"/>
    <mergeCell ref="B15:D15"/>
    <mergeCell ref="K15:L15"/>
    <mergeCell ref="M15:N15"/>
    <mergeCell ref="U15:V15"/>
    <mergeCell ref="W15:X15"/>
    <mergeCell ref="O11:S11"/>
    <mergeCell ref="T11:X11"/>
    <mergeCell ref="Z11:AC11"/>
    <mergeCell ref="R14:S14"/>
    <mergeCell ref="T14:V14"/>
    <mergeCell ref="W14:X14"/>
    <mergeCell ref="O14:Q14"/>
    <mergeCell ref="B17:AD17"/>
    <mergeCell ref="AF17:AZ18"/>
    <mergeCell ref="AF19:AZ20"/>
    <mergeCell ref="T1:AD1"/>
    <mergeCell ref="A2:AD2"/>
    <mergeCell ref="A3:AD3"/>
    <mergeCell ref="S4:T4"/>
    <mergeCell ref="U4:V4"/>
    <mergeCell ref="X4:Y4"/>
    <mergeCell ref="AA4:AB4"/>
    <mergeCell ref="E5:I5"/>
    <mergeCell ref="T5:AC5"/>
    <mergeCell ref="T6:AC6"/>
    <mergeCell ref="T7:AC7"/>
    <mergeCell ref="E11:I11"/>
    <mergeCell ref="J11:N11"/>
  </mergeCells>
  <phoneticPr fontId="28"/>
  <pageMargins left="0.62992125984251968" right="0.62992125984251968" top="0.35433070866141736" bottom="0.15748031496062992" header="0.11811023622047245" footer="0.11811023622047245"/>
  <pageSetup paperSize="9" scale="96" orientation="portrait" r:id="rId1"/>
  <colBreaks count="1" manualBreakCount="1">
    <brk id="30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95E86-BBF3-4790-8548-3032F4240566}">
  <dimension ref="B2:C9"/>
  <sheetViews>
    <sheetView topLeftCell="B1" workbookViewId="0">
      <selection activeCell="B16" sqref="B16"/>
    </sheetView>
  </sheetViews>
  <sheetFormatPr defaultRowHeight="13" x14ac:dyDescent="0.2"/>
  <cols>
    <col min="2" max="2" width="65.36328125" customWidth="1"/>
    <col min="3" max="3" width="124.6328125" customWidth="1"/>
  </cols>
  <sheetData>
    <row r="2" spans="2:3" x14ac:dyDescent="0.2">
      <c r="B2" s="7" t="s">
        <v>78</v>
      </c>
      <c r="C2" s="7" t="s">
        <v>79</v>
      </c>
    </row>
    <row r="3" spans="2:3" x14ac:dyDescent="0.2">
      <c r="B3" t="s">
        <v>80</v>
      </c>
      <c r="C3" s="8" t="s">
        <v>81</v>
      </c>
    </row>
    <row r="4" spans="2:3" x14ac:dyDescent="0.2">
      <c r="B4" t="s">
        <v>82</v>
      </c>
      <c r="C4" t="s">
        <v>83</v>
      </c>
    </row>
    <row r="5" spans="2:3" x14ac:dyDescent="0.2">
      <c r="B5" t="s">
        <v>84</v>
      </c>
      <c r="C5" t="s">
        <v>85</v>
      </c>
    </row>
    <row r="6" spans="2:3" x14ac:dyDescent="0.2">
      <c r="B6" t="s">
        <v>86</v>
      </c>
      <c r="C6" t="s">
        <v>87</v>
      </c>
    </row>
    <row r="7" spans="2:3" ht="26" x14ac:dyDescent="0.2">
      <c r="C7" s="8" t="s">
        <v>88</v>
      </c>
    </row>
    <row r="8" spans="2:3" ht="26" x14ac:dyDescent="0.2">
      <c r="C8" s="8" t="s">
        <v>89</v>
      </c>
    </row>
    <row r="9" spans="2:3" x14ac:dyDescent="0.2">
      <c r="C9" s="8" t="s">
        <v>90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10</vt:i4>
      </vt:variant>
    </vt:vector>
  </HeadingPairs>
  <TitlesOfParts>
    <vt:vector size="18" baseType="lpstr">
      <vt:lpstr>様式14号の２　経営向上計画書（物価高対策）(修正溶け込み） </vt:lpstr>
      <vt:lpstr>様式14号の２　経営向上計画書（物価高対策）(修正前)</vt:lpstr>
      <vt:lpstr>様式14号の２　経営向上計画書（物価高対策）(修正前</vt:lpstr>
      <vt:lpstr>様式14号の３　経営向上計画書（関税対策） (修正溶け込み）</vt:lpstr>
      <vt:lpstr>様式14号の２　経営向上計画書（物価高対策）(修正見え消し)</vt:lpstr>
      <vt:lpstr>様式14号の３　経営向上計画書（関税対策）（修正前）</vt:lpstr>
      <vt:lpstr>様式14号の３　経営向上計画書（関税対策） (修正見え消し)</vt:lpstr>
      <vt:lpstr>リスト</vt:lpstr>
      <vt:lpstr>'様式14号の２　経営向上計画書（物価高対策）(修正見え消し)'!Print_Area</vt:lpstr>
      <vt:lpstr>'様式14号の２　経営向上計画書（物価高対策）(修正前'!Print_Area</vt:lpstr>
      <vt:lpstr>'様式14号の２　経営向上計画書（物価高対策）(修正前)'!Print_Area</vt:lpstr>
      <vt:lpstr>'様式14号の２　経営向上計画書（物価高対策）(修正溶け込み） '!Print_Area</vt:lpstr>
      <vt:lpstr>'様式14号の３　経営向上計画書（関税対策） (修正見え消し)'!Print_Area</vt:lpstr>
      <vt:lpstr>'様式14号の３　経営向上計画書（関税対策） (修正溶け込み）'!Print_Area</vt:lpstr>
      <vt:lpstr>'様式14号の３　経営向上計画書（関税対策）（修正前）'!Print_Area</vt:lpstr>
      <vt:lpstr>経営安定対策</vt:lpstr>
      <vt:lpstr>資金種別</vt:lpstr>
      <vt:lpstr>特別経営安定対策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若月　亮磨</cp:lastModifiedBy>
  <cp:revision/>
  <cp:lastPrinted>2026-06-30T22:37:55Z</cp:lastPrinted>
  <dcterms:created xsi:type="dcterms:W3CDTF">2017-02-20T02:00:29Z</dcterms:created>
  <dcterms:modified xsi:type="dcterms:W3CDTF">2026-07-03T00:41:23Z</dcterms:modified>
  <cp:category/>
  <cp:contentStatus/>
</cp:coreProperties>
</file>