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codeName="ThisWorkbook"/>
  <mc:AlternateContent xmlns:mc="http://schemas.openxmlformats.org/markup-compatibility/2006">
    <mc:Choice Requires="x15">
      <x15ac:absPath xmlns:x15ac="http://schemas.microsoft.com/office/spreadsheetml/2010/11/ac" url="\\svka.vdi.pref.nagano.lg.jp\課共有\介護支援課\【介護支援室】\04施設係\☆地域介護・福祉空間整備交付金\☆地域介護福祉空間整備等交付金\R4県・市町村事業\◎Ｒ５予算\01-施設あて\"/>
    </mc:Choice>
  </mc:AlternateContent>
  <xr:revisionPtr revIDLastSave="0" documentId="8_{1D333E7B-A0ED-4753-9B3A-225FC255A77C}" xr6:coauthVersionLast="47" xr6:coauthVersionMax="47" xr10:uidLastSave="{00000000-0000-0000-0000-000000000000}"/>
  <bookViews>
    <workbookView xWindow="-120" yWindow="-120" windowWidth="20730" windowHeight="11160" tabRatio="791" firstSheet="5" activeTab="5"/>
  </bookViews>
  <sheets>
    <sheet name="提出書類一覧表" sheetId="19" state="hidden" r:id="rId1"/>
    <sheet name="交付申請書" sheetId="2" state="hidden" r:id="rId2"/>
    <sheet name="申請額算出内訳書" sheetId="132" state="hidden" r:id="rId3"/>
    <sheet name="事業計画書" sheetId="125" state="hidden" r:id="rId4"/>
    <sheet name="予算書（法人用参考様式）" sheetId="137" state="hidden" r:id="rId5"/>
    <sheet name="工事費費目別内訳書" sheetId="7" r:id="rId6"/>
    <sheet name="対象外経費算出内訳書" sheetId="124" r:id="rId7"/>
    <sheet name="消費税按分（参考）" sheetId="128" r:id="rId8"/>
    <sheet name="面積表（参考）" sheetId="126" r:id="rId9"/>
    <sheet name="２施設" sheetId="134" r:id="rId10"/>
    <sheet name="３施設" sheetId="135" r:id="rId11"/>
    <sheet name="簡易版(３施設)" sheetId="136" r:id="rId12"/>
  </sheets>
  <definedNames>
    <definedName name="_xlnm.Print_Area" localSheetId="1">交付申請書!$A$1:$J$40</definedName>
    <definedName name="_xlnm.Print_Area" localSheetId="5">工事費費目別内訳書!$A$1:$F$20</definedName>
    <definedName name="_xlnm.Print_Area" localSheetId="3">事業計画書!$A$1:$U$53</definedName>
    <definedName name="_xlnm.Print_Area" localSheetId="2">申請額算出内訳書!$A$1:$K$15</definedName>
    <definedName name="_xlnm.Print_Area" localSheetId="6">対象外経費算出内訳書!$A$1:$M$24</definedName>
    <definedName name="_xlnm.Print_Area" localSheetId="0">提出書類一覧表!$A$1:$E$21</definedName>
    <definedName name="_xlnm.Print_Area" localSheetId="4">'予算書（法人用参考様式）'!$A$1:$C$32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D10" i="7"/>
  <c r="E10" i="7"/>
  <c r="C15" i="7"/>
  <c r="C29" i="136"/>
  <c r="B29" i="136"/>
  <c r="C28" i="136"/>
  <c r="B28" i="136"/>
  <c r="C27" i="136"/>
  <c r="B27" i="136"/>
  <c r="B23" i="136"/>
  <c r="F22" i="136"/>
  <c r="B22" i="136"/>
  <c r="B21" i="136"/>
  <c r="C17" i="136"/>
  <c r="B17" i="136"/>
  <c r="C16" i="136"/>
  <c r="B16" i="136"/>
  <c r="C15" i="136"/>
  <c r="B15" i="136"/>
  <c r="C9" i="136"/>
  <c r="C11" i="136"/>
  <c r="C35" i="135"/>
  <c r="B35" i="135"/>
  <c r="C34" i="135"/>
  <c r="B34" i="135"/>
  <c r="C33" i="135"/>
  <c r="B33" i="135"/>
  <c r="C29" i="135"/>
  <c r="B29" i="135"/>
  <c r="C28" i="135"/>
  <c r="B28" i="135"/>
  <c r="C27" i="135"/>
  <c r="B27" i="135"/>
  <c r="B23" i="135"/>
  <c r="B22" i="135"/>
  <c r="B21" i="135"/>
  <c r="C16" i="135"/>
  <c r="B16" i="135"/>
  <c r="C15" i="135"/>
  <c r="B15" i="135"/>
  <c r="C14" i="135"/>
  <c r="I14" i="135"/>
  <c r="B14" i="135"/>
  <c r="C10" i="135"/>
  <c r="F15" i="135"/>
  <c r="I15" i="135"/>
  <c r="C30" i="134"/>
  <c r="B30" i="134"/>
  <c r="C29" i="134"/>
  <c r="B29" i="134"/>
  <c r="C25" i="134"/>
  <c r="B25" i="134"/>
  <c r="C24" i="134"/>
  <c r="B24" i="134"/>
  <c r="B20" i="134"/>
  <c r="B19" i="134"/>
  <c r="C14" i="134"/>
  <c r="B14" i="134"/>
  <c r="C13" i="134"/>
  <c r="B13" i="134"/>
  <c r="C9" i="134"/>
  <c r="F13" i="134"/>
  <c r="I13" i="134"/>
  <c r="M18" i="124"/>
  <c r="M19" i="124"/>
  <c r="M21" i="124"/>
  <c r="M22" i="124"/>
  <c r="M23" i="124"/>
  <c r="M17" i="124"/>
  <c r="F20" i="124"/>
  <c r="G20" i="124"/>
  <c r="H20" i="124"/>
  <c r="I20" i="124"/>
  <c r="J20" i="124"/>
  <c r="K20" i="124"/>
  <c r="L20" i="124"/>
  <c r="E20" i="124"/>
  <c r="M20" i="124"/>
  <c r="D20" i="124"/>
  <c r="E8" i="124"/>
  <c r="D8" i="124"/>
  <c r="J24" i="124"/>
  <c r="K24" i="124"/>
  <c r="L24" i="124"/>
  <c r="I11" i="132"/>
  <c r="I12" i="132"/>
  <c r="I13" i="132"/>
  <c r="I14" i="132"/>
  <c r="I10" i="132"/>
  <c r="I15" i="132"/>
  <c r="K15" i="132"/>
  <c r="H15" i="132"/>
  <c r="G15" i="132"/>
  <c r="F15" i="132"/>
  <c r="B17" i="128"/>
  <c r="C8" i="128"/>
  <c r="C17" i="128"/>
  <c r="I24" i="124"/>
  <c r="F24" i="124"/>
  <c r="E24" i="124"/>
  <c r="M24" i="124"/>
  <c r="D24" i="124"/>
  <c r="H24" i="124"/>
  <c r="G24" i="124"/>
  <c r="E12" i="124"/>
  <c r="D12" i="124"/>
  <c r="E15" i="7"/>
  <c r="D15" i="7"/>
  <c r="P30" i="125"/>
  <c r="P36" i="125"/>
  <c r="P31" i="125"/>
  <c r="K42" i="125"/>
  <c r="K47" i="125"/>
  <c r="J30" i="125"/>
  <c r="J36" i="125"/>
  <c r="J31" i="125"/>
  <c r="R13" i="125"/>
  <c r="R15" i="125"/>
  <c r="R14" i="125"/>
  <c r="L15" i="125"/>
  <c r="F15" i="125"/>
  <c r="D8" i="128"/>
  <c r="D17" i="128"/>
  <c r="C10" i="128"/>
  <c r="D10" i="128"/>
  <c r="E10" i="128"/>
  <c r="C11" i="128"/>
  <c r="D11" i="128"/>
  <c r="E11" i="128"/>
  <c r="C13" i="128"/>
  <c r="D13" i="128"/>
  <c r="E13" i="128"/>
  <c r="C12" i="128"/>
  <c r="D12" i="128"/>
  <c r="E12" i="128"/>
  <c r="C9" i="128"/>
  <c r="D9" i="128"/>
  <c r="E9" i="128"/>
  <c r="C14" i="128"/>
  <c r="D14" i="128"/>
  <c r="E14" i="128"/>
  <c r="E8" i="128"/>
  <c r="E17" i="128"/>
  <c r="F14" i="135"/>
  <c r="F14" i="134"/>
  <c r="I14" i="134"/>
  <c r="F18" i="134"/>
  <c r="C20" i="134"/>
  <c r="C18" i="134"/>
  <c r="I18" i="134"/>
  <c r="C19" i="134"/>
  <c r="F20" i="135"/>
  <c r="C22" i="135"/>
  <c r="C21" i="135"/>
  <c r="C20" i="135"/>
  <c r="F16" i="135"/>
  <c r="I16" i="135"/>
  <c r="F16" i="136"/>
  <c r="F20" i="134"/>
  <c r="I20" i="134"/>
  <c r="F25" i="134"/>
  <c r="I25" i="134"/>
  <c r="F30" i="134"/>
  <c r="I30" i="134"/>
  <c r="F19" i="134"/>
  <c r="I20" i="135"/>
  <c r="C23" i="135"/>
  <c r="I15" i="136"/>
  <c r="C21" i="136"/>
  <c r="I21" i="136"/>
  <c r="F27" i="136"/>
  <c r="I27" i="136"/>
  <c r="I30" i="136"/>
  <c r="I17" i="136"/>
  <c r="C23" i="136"/>
  <c r="I23" i="136"/>
  <c r="F29" i="136"/>
  <c r="I29" i="136"/>
  <c r="I16" i="136"/>
  <c r="C22" i="136"/>
  <c r="I22" i="136"/>
  <c r="F28" i="136"/>
  <c r="I28" i="136"/>
  <c r="L20" i="135"/>
  <c r="I19" i="134"/>
  <c r="F24" i="134"/>
  <c r="I24" i="134"/>
  <c r="F29" i="134"/>
  <c r="I29" i="134"/>
  <c r="I31" i="134"/>
  <c r="F22" i="135"/>
  <c r="I22" i="135"/>
  <c r="F28" i="135"/>
  <c r="I28" i="135"/>
  <c r="F34" i="135"/>
  <c r="I34" i="135"/>
  <c r="F23" i="135"/>
  <c r="I23" i="135"/>
  <c r="F29" i="135"/>
  <c r="I29" i="135"/>
  <c r="F35" i="135"/>
  <c r="I35" i="135"/>
  <c r="F21" i="135"/>
  <c r="I21" i="135"/>
  <c r="F27" i="135"/>
  <c r="I27" i="135"/>
  <c r="F33" i="135"/>
  <c r="I33" i="135"/>
  <c r="I36" i="135"/>
</calcChain>
</file>

<file path=xl/comments1.xml><?xml version="1.0" encoding="utf-8"?>
<comments xmlns="http://schemas.openxmlformats.org/spreadsheetml/2006/main">
  <authors>
    <author>管理者</author>
  </authors>
  <commentList>
    <comment ref="A6" authorId="0" shapeId="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authors>
    <author>Administrator</author>
    <author>管理者</author>
  </authors>
  <commentList>
    <comment ref="B6" authorId="0" shapeId="0">
      <text>
        <r>
          <rPr>
            <sz val="11"/>
            <color indexed="81"/>
            <rFont val="ＭＳ Ｐゴシック"/>
            <family val="3"/>
            <charset val="128"/>
          </rPr>
          <t>県の交付要綱別表に記載の施設種別で記載してください。</t>
        </r>
      </text>
    </comment>
    <comment ref="E6" authorId="0" shapeId="0">
      <text>
        <r>
          <rPr>
            <sz val="11"/>
            <color indexed="81"/>
            <rFont val="ＭＳ Ｐゴシック"/>
            <family val="3"/>
            <charset val="128"/>
          </rPr>
          <t>県の交付要綱別表に記載の補助単位で記載してください。</t>
        </r>
      </text>
    </comment>
    <comment ref="F6" authorId="1" shapeId="0">
      <text>
        <r>
          <rPr>
            <sz val="11"/>
            <color indexed="81"/>
            <rFont val="ＭＳ Ｐゴシック"/>
            <family val="3"/>
            <charset val="128"/>
          </rPr>
          <t>事業計画書の２（２）カと一致</t>
        </r>
      </text>
    </comment>
    <comment ref="G6" authorId="1" shapeId="0">
      <text>
        <r>
          <rPr>
            <sz val="11"/>
            <color indexed="81"/>
            <rFont val="ＭＳ Ｐゴシック"/>
            <family val="3"/>
            <charset val="128"/>
          </rPr>
          <t>事業計画書の２（２）カ（補助対象経費）と一致</t>
        </r>
      </text>
    </comment>
    <comment ref="H6" authorId="1" shapeId="0">
      <text>
        <r>
          <rPr>
            <sz val="11"/>
            <color indexed="81"/>
            <rFont val="ＭＳ Ｐゴシック"/>
            <family val="3"/>
            <charset val="128"/>
          </rPr>
          <t>事業計画書の２（３）財源内訳のうち、寄付金及び市町村等補助金の計と一致</t>
        </r>
      </text>
    </comment>
    <comment ref="J6" authorId="1" shapeId="0">
      <text>
        <r>
          <rPr>
            <sz val="11"/>
            <color indexed="81"/>
            <rFont val="ＭＳ Ｐゴシック"/>
            <family val="3"/>
            <charset val="128"/>
          </rPr>
          <t>補助対象経費がいくらかを考慮しない場合の、補助上限額</t>
        </r>
      </text>
    </comment>
    <comment ref="K6" authorId="1" shapeId="0">
      <text>
        <r>
          <rPr>
            <sz val="11"/>
            <color indexed="81"/>
            <rFont val="ＭＳ Ｐゴシック"/>
            <family val="3"/>
            <charset val="128"/>
          </rPr>
          <t>Ｂ欄、Ｄ欄及びＥ欄の合計欄の額を比較して最も低い額の範囲内とすること。</t>
        </r>
      </text>
    </comment>
  </commentList>
</comments>
</file>

<file path=xl/comments3.xml><?xml version="1.0" encoding="utf-8"?>
<comments xmlns="http://schemas.openxmlformats.org/spreadsheetml/2006/main">
  <authors>
    <author>管理者</author>
    <author>N0550046</author>
  </authors>
  <commentList>
    <comment ref="G21" authorId="0" shapeId="0">
      <text>
        <r>
          <rPr>
            <sz val="11"/>
            <color indexed="81"/>
            <rFont val="ＭＳ Ｐゴシック"/>
            <family val="3"/>
            <charset val="128"/>
          </rPr>
          <t>自己所有、賃借など</t>
        </r>
      </text>
    </comment>
    <comment ref="G22" authorId="1" shapeId="0">
      <text>
        <r>
          <rPr>
            <sz val="11"/>
            <color indexed="81"/>
            <rFont val="ＭＳ Ｐゴシック"/>
            <family val="3"/>
            <charset val="128"/>
          </rPr>
          <t>創設、増築、改修など</t>
        </r>
      </text>
    </comment>
    <comment ref="J36" authorId="0" shapeId="0">
      <text>
        <r>
          <rPr>
            <sz val="11"/>
            <color indexed="81"/>
            <rFont val="ＭＳ Ｐゴシック"/>
            <family val="3"/>
            <charset val="128"/>
          </rPr>
          <t>申請額算出内訳書のＡと一致</t>
        </r>
      </text>
    </comment>
    <comment ref="P36" authorId="0" shapeId="0">
      <text>
        <r>
          <rPr>
            <sz val="11"/>
            <color indexed="81"/>
            <rFont val="ＭＳ Ｐゴシック"/>
            <family val="3"/>
            <charset val="128"/>
          </rPr>
          <t>申請額算出内訳書のＢと一致</t>
        </r>
      </text>
    </comment>
    <comment ref="A49" authorId="0" shapeId="0">
      <text>
        <r>
          <rPr>
            <sz val="11"/>
            <color indexed="81"/>
            <rFont val="ＭＳ Ｐゴシック"/>
            <family val="3"/>
            <charset val="128"/>
          </rPr>
          <t>交付申請日より後の日付の場合は日付の後に「（予定）」と記載。</t>
        </r>
      </text>
    </comment>
  </commentList>
</comments>
</file>

<file path=xl/comments4.xml><?xml version="1.0" encoding="utf-8"?>
<comments xmlns="http://schemas.openxmlformats.org/spreadsheetml/2006/main">
  <authors>
    <author>Administrator</author>
    <author>長野県</author>
    <author>管理者</author>
  </authors>
  <commentList>
    <comment ref="F4" authorId="0" shapeId="0">
      <text>
        <r>
          <rPr>
            <sz val="10"/>
            <color indexed="81"/>
            <rFont val="ＭＳ Ｐゴシック"/>
            <family val="3"/>
            <charset val="128"/>
          </rPr>
          <t>特養専用部分○○㎡、共用部分（按分）△△㎡</t>
        </r>
      </text>
    </comment>
    <comment ref="E5" authorId="1" shapeId="0">
      <text>
        <r>
          <rPr>
            <sz val="10"/>
            <color indexed="81"/>
            <rFont val="ＭＳ Ｐゴシック"/>
            <family val="3"/>
            <charset val="128"/>
          </rPr>
          <t xml:space="preserve">100.00パーセントとなるようにする。
</t>
        </r>
      </text>
    </comment>
    <comment ref="A17" authorId="2" shapeId="0">
      <text>
        <r>
          <rPr>
            <sz val="10"/>
            <color indexed="81"/>
            <rFont val="ＭＳ Ｐゴシック"/>
            <family val="3"/>
            <charset val="128"/>
          </rPr>
          <t>工事費費目別内訳書と一致させること</t>
        </r>
      </text>
    </comment>
    <comment ref="D17" authorId="1" shapeId="0">
      <text>
        <r>
          <rPr>
            <sz val="10"/>
            <color indexed="81"/>
            <rFont val="ＭＳ Ｐゴシック"/>
            <family val="3"/>
            <charset val="128"/>
          </rPr>
          <t xml:space="preserve">100.00パーセントとなるようにする。
</t>
        </r>
      </text>
    </comment>
  </commentList>
</comments>
</file>

<file path=xl/comments5.xml><?xml version="1.0" encoding="utf-8"?>
<comments xmlns="http://schemas.openxmlformats.org/spreadsheetml/2006/main">
  <authors>
    <author>管理者</author>
  </authors>
  <commentList>
    <comment ref="A1" authorId="0" shapeId="0">
      <text>
        <r>
          <rPr>
            <sz val="10"/>
            <color indexed="81"/>
            <rFont val="ＭＳ Ｐゴシック"/>
            <family val="3"/>
            <charset val="128"/>
          </rPr>
          <t>消費税の按分過程がわかればこの様式によらないものでも可。</t>
        </r>
      </text>
    </comment>
  </commentList>
</comments>
</file>

<file path=xl/comments6.xml><?xml version="1.0" encoding="utf-8"?>
<comments xmlns="http://schemas.openxmlformats.org/spreadsheetml/2006/main">
  <authors>
    <author>管理者</author>
  </authors>
  <commentList>
    <comment ref="A1" authorId="0" shapeId="0">
      <text>
        <r>
          <rPr>
            <sz val="9"/>
            <color indexed="81"/>
            <rFont val="ＭＳ Ｐゴシック"/>
            <family val="3"/>
            <charset val="128"/>
          </rPr>
          <t>各室面積がわかるものであればこの様式によらないものでも可。</t>
        </r>
      </text>
    </comment>
  </commentList>
</comments>
</file>

<file path=xl/comments7.xml><?xml version="1.0" encoding="utf-8"?>
<comments xmlns="http://schemas.openxmlformats.org/spreadsheetml/2006/main">
  <authors>
    <author>Administrator</author>
  </authors>
  <commentList>
    <comment ref="A2" authorId="0" shapeId="0">
      <text>
        <r>
          <rPr>
            <b/>
            <sz val="11"/>
            <color indexed="81"/>
            <rFont val="ＭＳ Ｐゴシック"/>
            <family val="3"/>
            <charset val="128"/>
          </rPr>
          <t>青色セルに専用面積
黄色セルに施設種別
を入力</t>
        </r>
      </text>
    </comment>
  </commentList>
</comments>
</file>

<file path=xl/comments8.xml><?xml version="1.0" encoding="utf-8"?>
<comments xmlns="http://schemas.openxmlformats.org/spreadsheetml/2006/main">
  <authors>
    <author>Administrator</author>
  </authors>
  <commentList>
    <comment ref="A2" authorId="0" shapeId="0">
      <text>
        <r>
          <rPr>
            <b/>
            <sz val="11"/>
            <color indexed="81"/>
            <rFont val="ＭＳ Ｐゴシック"/>
            <family val="3"/>
            <charset val="128"/>
          </rPr>
          <t>青色セルに面積
黄色セルに施設種別
を入力</t>
        </r>
      </text>
    </comment>
  </commentList>
</comments>
</file>

<file path=xl/comments9.xml><?xml version="1.0" encoding="utf-8"?>
<comments xmlns="http://schemas.openxmlformats.org/spreadsheetml/2006/main">
  <authors>
    <author>Administrator</author>
  </authors>
  <commentList>
    <comment ref="A2" authorId="0" shapeId="0">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<sst xmlns="http://schemas.openxmlformats.org/spreadsheetml/2006/main" count="511" uniqueCount="317">
  <si>
    <t>建築延べ面積表</t>
    <rPh sb="0" eb="2">
      <t>ケンチク</t>
    </rPh>
    <rPh sb="2" eb="3">
      <t>ノ</t>
    </rPh>
    <rPh sb="4" eb="6">
      <t>メンセキ</t>
    </rPh>
    <rPh sb="6" eb="7">
      <t>ヒョウ</t>
    </rPh>
    <phoneticPr fontId="2"/>
  </si>
  <si>
    <t>面積(㎡)</t>
    <rPh sb="0" eb="2">
      <t>メンセキ</t>
    </rPh>
    <phoneticPr fontId="2"/>
  </si>
  <si>
    <t>面積比率(％)</t>
    <rPh sb="0" eb="2">
      <t>メンセキ</t>
    </rPh>
    <rPh sb="2" eb="4">
      <t>ヒリツ</t>
    </rPh>
    <phoneticPr fontId="2"/>
  </si>
  <si>
    <t>内訳</t>
    <rPh sb="0" eb="2">
      <t>ウチワケ</t>
    </rPh>
    <phoneticPr fontId="2"/>
  </si>
  <si>
    <t>建築延べ面積</t>
    <rPh sb="0" eb="2">
      <t>ケンチク</t>
    </rPh>
    <rPh sb="2" eb="3">
      <t>ノ</t>
    </rPh>
    <rPh sb="4" eb="6">
      <t>メンセキ</t>
    </rPh>
    <phoneticPr fontId="2"/>
  </si>
  <si>
    <t>補助対象外</t>
    <rPh sb="0" eb="2">
      <t>ホジョ</t>
    </rPh>
    <rPh sb="2" eb="5">
      <t>タイショウガイ</t>
    </rPh>
    <phoneticPr fontId="2"/>
  </si>
  <si>
    <t>工事費按分表</t>
    <rPh sb="0" eb="3">
      <t>コウジヒ</t>
    </rPh>
    <rPh sb="3" eb="5">
      <t>アンブン</t>
    </rPh>
    <rPh sb="5" eb="6">
      <t>ヒョウ</t>
    </rPh>
    <phoneticPr fontId="2"/>
  </si>
  <si>
    <t>工事費（契約額）</t>
    <rPh sb="0" eb="3">
      <t>コウジヒ</t>
    </rPh>
    <rPh sb="4" eb="6">
      <t>ケイヤク</t>
    </rPh>
    <rPh sb="6" eb="7">
      <t>ガク</t>
    </rPh>
    <phoneticPr fontId="2"/>
  </si>
  <si>
    <t>（円）</t>
    <rPh sb="1" eb="2">
      <t>エン</t>
    </rPh>
    <phoneticPr fontId="2"/>
  </si>
  <si>
    <t>各階平面図</t>
    <rPh sb="0" eb="2">
      <t>カクカイ</t>
    </rPh>
    <rPh sb="2" eb="5">
      <t>ヘイメンズ</t>
    </rPh>
    <phoneticPr fontId="2"/>
  </si>
  <si>
    <t>立面図</t>
    <rPh sb="0" eb="1">
      <t>タ</t>
    </rPh>
    <rPh sb="1" eb="2">
      <t>メン</t>
    </rPh>
    <rPh sb="2" eb="3">
      <t>ズ</t>
    </rPh>
    <phoneticPr fontId="2"/>
  </si>
  <si>
    <t>申請額算出内訳書</t>
    <rPh sb="0" eb="3">
      <t>シンセイガク</t>
    </rPh>
    <rPh sb="3" eb="5">
      <t>サンシュツ</t>
    </rPh>
    <rPh sb="5" eb="8">
      <t>ウチワケショ</t>
    </rPh>
    <phoneticPr fontId="2"/>
  </si>
  <si>
    <t>事業計画書</t>
    <rPh sb="0" eb="2">
      <t>ジギョウ</t>
    </rPh>
    <rPh sb="2" eb="5">
      <t>ケイカクショ</t>
    </rPh>
    <phoneticPr fontId="2"/>
  </si>
  <si>
    <t>その他借入</t>
    <rPh sb="2" eb="3">
      <t>タ</t>
    </rPh>
    <rPh sb="3" eb="5">
      <t>カリイレ</t>
    </rPh>
    <phoneticPr fontId="2"/>
  </si>
  <si>
    <t>自己資金</t>
    <rPh sb="0" eb="2">
      <t>ジコ</t>
    </rPh>
    <rPh sb="2" eb="4">
      <t>シキン</t>
    </rPh>
    <phoneticPr fontId="2"/>
  </si>
  <si>
    <t>１　対象施設の概要</t>
    <rPh sb="2" eb="4">
      <t>タイショウ</t>
    </rPh>
    <rPh sb="4" eb="6">
      <t>シセツ</t>
    </rPh>
    <rPh sb="7" eb="9">
      <t>ガイヨウ</t>
    </rPh>
    <phoneticPr fontId="2"/>
  </si>
  <si>
    <t>現　　在　　定　　員</t>
    <rPh sb="0" eb="4">
      <t>ゲンザイ</t>
    </rPh>
    <rPh sb="6" eb="10">
      <t>テイイン</t>
    </rPh>
    <phoneticPr fontId="2"/>
  </si>
  <si>
    <t>増　　加　　定　　員</t>
    <rPh sb="0" eb="4">
      <t>ゾウカ</t>
    </rPh>
    <rPh sb="6" eb="10">
      <t>テイイン</t>
    </rPh>
    <phoneticPr fontId="2"/>
  </si>
  <si>
    <t>合　　　　　　　　計</t>
    <rPh sb="0" eb="10">
      <t>ゴウケイ</t>
    </rPh>
    <phoneticPr fontId="2"/>
  </si>
  <si>
    <t>人</t>
    <rPh sb="0" eb="1">
      <t>ニン</t>
    </rPh>
    <phoneticPr fontId="2"/>
  </si>
  <si>
    <t>（１）施設の規模及び構造</t>
    <rPh sb="3" eb="5">
      <t>シセツ</t>
    </rPh>
    <rPh sb="6" eb="8">
      <t>キボ</t>
    </rPh>
    <rPh sb="8" eb="9">
      <t>オヨ</t>
    </rPh>
    <rPh sb="10" eb="12">
      <t>コウゾウ</t>
    </rPh>
    <phoneticPr fontId="2"/>
  </si>
  <si>
    <t>敷地面積</t>
    <rPh sb="0" eb="2">
      <t>シキチ</t>
    </rPh>
    <rPh sb="2" eb="4">
      <t>メンセキ</t>
    </rPh>
    <phoneticPr fontId="2"/>
  </si>
  <si>
    <t>敷地の所有関係</t>
    <rPh sb="0" eb="2">
      <t>シキチ</t>
    </rPh>
    <rPh sb="3" eb="5">
      <t>ショユウ</t>
    </rPh>
    <rPh sb="5" eb="7">
      <t>カンケイ</t>
    </rPh>
    <phoneticPr fontId="2"/>
  </si>
  <si>
    <t>建物の面積</t>
    <rPh sb="0" eb="2">
      <t>タテモノ</t>
    </rPh>
    <rPh sb="3" eb="5">
      <t>メンセキ</t>
    </rPh>
    <phoneticPr fontId="2"/>
  </si>
  <si>
    <t>建築面積</t>
    <rPh sb="0" eb="2">
      <t>ケンチク</t>
    </rPh>
    <rPh sb="2" eb="4">
      <t>メンセキ</t>
    </rPh>
    <phoneticPr fontId="2"/>
  </si>
  <si>
    <t>延面積</t>
    <rPh sb="0" eb="1">
      <t>ノ</t>
    </rPh>
    <rPh sb="1" eb="3">
      <t>メンセキ</t>
    </rPh>
    <phoneticPr fontId="2"/>
  </si>
  <si>
    <t>建物の構造</t>
    <rPh sb="0" eb="2">
      <t>タテモノ</t>
    </rPh>
    <rPh sb="3" eb="5">
      <t>コウゾウ</t>
    </rPh>
    <phoneticPr fontId="2"/>
  </si>
  <si>
    <t>円</t>
    <rPh sb="0" eb="1">
      <t>エン</t>
    </rPh>
    <phoneticPr fontId="2"/>
  </si>
  <si>
    <t>（３）財源内訳</t>
    <rPh sb="3" eb="4">
      <t>ザイサン</t>
    </rPh>
    <rPh sb="4" eb="5">
      <t>ゲン</t>
    </rPh>
    <rPh sb="5" eb="7">
      <t>ウチワケ</t>
    </rPh>
    <phoneticPr fontId="2"/>
  </si>
  <si>
    <t>（内訳）</t>
    <rPh sb="1" eb="3">
      <t>ウチワケ</t>
    </rPh>
    <phoneticPr fontId="2"/>
  </si>
  <si>
    <t>（４）施工計画</t>
    <rPh sb="3" eb="5">
      <t>セコウ</t>
    </rPh>
    <rPh sb="5" eb="7">
      <t>ケイカク</t>
    </rPh>
    <phoneticPr fontId="2"/>
  </si>
  <si>
    <t>工事事務費（設計監督料）</t>
    <rPh sb="0" eb="2">
      <t>コウジ</t>
    </rPh>
    <rPh sb="2" eb="5">
      <t>ジムヒ</t>
    </rPh>
    <rPh sb="6" eb="8">
      <t>セッケイ</t>
    </rPh>
    <rPh sb="8" eb="10">
      <t>カントク</t>
    </rPh>
    <rPh sb="10" eb="11">
      <t>リョウ</t>
    </rPh>
    <phoneticPr fontId="2"/>
  </si>
  <si>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2"/>
  </si>
  <si>
    <t>整備区分</t>
    <rPh sb="0" eb="2">
      <t>セイビ</t>
    </rPh>
    <rPh sb="2" eb="4">
      <t>クブン</t>
    </rPh>
    <phoneticPr fontId="2"/>
  </si>
  <si>
    <t>位置図</t>
    <rPh sb="0" eb="2">
      <t>イチ</t>
    </rPh>
    <rPh sb="2" eb="3">
      <t>ズ</t>
    </rPh>
    <phoneticPr fontId="2"/>
  </si>
  <si>
    <t>配置図</t>
    <rPh sb="0" eb="2">
      <t>ハイチ</t>
    </rPh>
    <rPh sb="2" eb="3">
      <t>ズ</t>
    </rPh>
    <phoneticPr fontId="2"/>
  </si>
  <si>
    <t>合計</t>
    <rPh sb="0" eb="2">
      <t>ゴウケイ</t>
    </rPh>
    <phoneticPr fontId="2"/>
  </si>
  <si>
    <t>（注）</t>
    <rPh sb="1" eb="2">
      <t>チュウ</t>
    </rPh>
    <phoneticPr fontId="2"/>
  </si>
  <si>
    <t>設置主体</t>
    <rPh sb="0" eb="2">
      <t>セッチ</t>
    </rPh>
    <rPh sb="2" eb="4">
      <t>シュタイ</t>
    </rPh>
    <phoneticPr fontId="2"/>
  </si>
  <si>
    <t>本体</t>
    <rPh sb="0" eb="2">
      <t>ホンタイ</t>
    </rPh>
    <phoneticPr fontId="2"/>
  </si>
  <si>
    <t>交付申請書</t>
    <rPh sb="0" eb="2">
      <t>コウフ</t>
    </rPh>
    <rPh sb="2" eb="5">
      <t>シンセイショ</t>
    </rPh>
    <phoneticPr fontId="2"/>
  </si>
  <si>
    <t>（単位：円）</t>
    <rPh sb="1" eb="3">
      <t>タンイ</t>
    </rPh>
    <rPh sb="4" eb="5">
      <t>エン</t>
    </rPh>
    <phoneticPr fontId="2"/>
  </si>
  <si>
    <t>（注）</t>
    <rPh sb="1" eb="2">
      <t>チュウ</t>
    </rPh>
    <phoneticPr fontId="2"/>
  </si>
  <si>
    <t>費目</t>
    <rPh sb="0" eb="2">
      <t>ヒモク</t>
    </rPh>
    <phoneticPr fontId="2"/>
  </si>
  <si>
    <t>備考</t>
    <rPh sb="0" eb="2">
      <t>ビコウ</t>
    </rPh>
    <phoneticPr fontId="2"/>
  </si>
  <si>
    <t>主体工事費</t>
    <rPh sb="0" eb="2">
      <t>シュタイ</t>
    </rPh>
    <rPh sb="2" eb="5">
      <t>コウジヒ</t>
    </rPh>
    <phoneticPr fontId="2"/>
  </si>
  <si>
    <t>合計</t>
    <rPh sb="0" eb="2">
      <t>ゴウケイ</t>
    </rPh>
    <phoneticPr fontId="2"/>
  </si>
  <si>
    <t>㎡</t>
    <phoneticPr fontId="2"/>
  </si>
  <si>
    <t>ア</t>
    <phoneticPr fontId="2"/>
  </si>
  <si>
    <t>イ</t>
    <phoneticPr fontId="2"/>
  </si>
  <si>
    <t>ウ</t>
    <phoneticPr fontId="2"/>
  </si>
  <si>
    <t>エ</t>
    <phoneticPr fontId="2"/>
  </si>
  <si>
    <t>オ</t>
    <phoneticPr fontId="2"/>
  </si>
  <si>
    <t>設置者の
総事業費</t>
    <rPh sb="0" eb="3">
      <t>セッチシャ</t>
    </rPh>
    <rPh sb="5" eb="8">
      <t>ソウジギョウ</t>
    </rPh>
    <rPh sb="8" eb="9">
      <t>ヒ</t>
    </rPh>
    <phoneticPr fontId="2"/>
  </si>
  <si>
    <t>対象経費
の実支出
（予定）額</t>
    <rPh sb="0" eb="2">
      <t>タイショウ</t>
    </rPh>
    <rPh sb="2" eb="4">
      <t>ケイヒ</t>
    </rPh>
    <rPh sb="6" eb="7">
      <t>ジツ</t>
    </rPh>
    <rPh sb="7" eb="9">
      <t>シシュツ</t>
    </rPh>
    <rPh sb="11" eb="13">
      <t>ヨテイ</t>
    </rPh>
    <rPh sb="14" eb="15">
      <t>ガク</t>
    </rPh>
    <phoneticPr fontId="2"/>
  </si>
  <si>
    <t xml:space="preserve">寄付金その
他の収入額
</t>
    <rPh sb="0" eb="3">
      <t>キフキン</t>
    </rPh>
    <rPh sb="6" eb="7">
      <t>ソノタ</t>
    </rPh>
    <rPh sb="8" eb="12">
      <t>シュウニュウ</t>
    </rPh>
    <phoneticPr fontId="2"/>
  </si>
  <si>
    <t>差引額</t>
    <rPh sb="0" eb="3">
      <t>サシヒキガク</t>
    </rPh>
    <phoneticPr fontId="2"/>
  </si>
  <si>
    <t>補助金所要額</t>
    <rPh sb="0" eb="3">
      <t>ホジョキン</t>
    </rPh>
    <rPh sb="3" eb="6">
      <t>ショヨウガク</t>
    </rPh>
    <phoneticPr fontId="2"/>
  </si>
  <si>
    <t>ショート専用床</t>
    <rPh sb="4" eb="6">
      <t>センヨウ</t>
    </rPh>
    <rPh sb="6" eb="7">
      <t>トコ</t>
    </rPh>
    <phoneticPr fontId="2"/>
  </si>
  <si>
    <t>２　整備内容の概要</t>
    <rPh sb="2" eb="4">
      <t>セイビ</t>
    </rPh>
    <rPh sb="4" eb="5">
      <t>ナイ</t>
    </rPh>
    <rPh sb="5" eb="6">
      <t>カタチ</t>
    </rPh>
    <rPh sb="7" eb="9">
      <t>ガイヨウ</t>
    </rPh>
    <phoneticPr fontId="2"/>
  </si>
  <si>
    <t>造</t>
    <rPh sb="0" eb="1">
      <t>ツク</t>
    </rPh>
    <phoneticPr fontId="2"/>
  </si>
  <si>
    <t>階建</t>
    <rPh sb="0" eb="1">
      <t>カイ</t>
    </rPh>
    <rPh sb="1" eb="2">
      <t>タ</t>
    </rPh>
    <phoneticPr fontId="2"/>
  </si>
  <si>
    <t>機構借入</t>
    <rPh sb="0" eb="2">
      <t>キコウ</t>
    </rPh>
    <rPh sb="2" eb="4">
      <t>カリイレ</t>
    </rPh>
    <phoneticPr fontId="2"/>
  </si>
  <si>
    <t>小計</t>
    <rPh sb="0" eb="2">
      <t>ショウケイ</t>
    </rPh>
    <phoneticPr fontId="2"/>
  </si>
  <si>
    <t>寄付金</t>
    <rPh sb="0" eb="3">
      <t>キフキン</t>
    </rPh>
    <phoneticPr fontId="2"/>
  </si>
  <si>
    <t>記</t>
    <rPh sb="0" eb="1">
      <t>キ</t>
    </rPh>
    <phoneticPr fontId="2"/>
  </si>
  <si>
    <t>所在地</t>
  </si>
  <si>
    <t>補助事業者名　　　　　　　　　　　　</t>
  </si>
  <si>
    <t>代表者氏名　</t>
  </si>
  <si>
    <t>１．交付申請額</t>
    <rPh sb="2" eb="4">
      <t>コウフ</t>
    </rPh>
    <rPh sb="4" eb="6">
      <t>シンセイ</t>
    </rPh>
    <rPh sb="6" eb="7">
      <t>ガク</t>
    </rPh>
    <phoneticPr fontId="2"/>
  </si>
  <si>
    <t>様式第１号（第５関係）</t>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</si>
  <si>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</si>
  <si>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</si>
  <si>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事　業　名</t>
    <phoneticPr fontId="2"/>
  </si>
  <si>
    <t>交付申請額（円）</t>
    <phoneticPr fontId="2"/>
  </si>
  <si>
    <t>２．添付書類</t>
    <rPh sb="2" eb="4">
      <t>テンプ</t>
    </rPh>
    <rPh sb="4" eb="6">
      <t>ショルイ</t>
    </rPh>
    <phoneticPr fontId="2"/>
  </si>
  <si>
    <t>　（４）その他必要な書類</t>
    <rPh sb="6" eb="7">
      <t>タ</t>
    </rPh>
    <rPh sb="7" eb="9">
      <t>ヒツヨウ</t>
    </rPh>
    <rPh sb="10" eb="12">
      <t>ショルイ</t>
    </rPh>
    <phoneticPr fontId="2"/>
  </si>
  <si>
    <t>その他必要な書類</t>
    <rPh sb="2" eb="3">
      <t>タ</t>
    </rPh>
    <rPh sb="3" eb="5">
      <t>ヒツヨウ</t>
    </rPh>
    <rPh sb="6" eb="8">
      <t>ショルイ</t>
    </rPh>
    <phoneticPr fontId="2"/>
  </si>
  <si>
    <t>施設の種別</t>
    <rPh sb="0" eb="2">
      <t>シセツ</t>
    </rPh>
    <rPh sb="3" eb="5">
      <t>シュベツ</t>
    </rPh>
    <phoneticPr fontId="2"/>
  </si>
  <si>
    <t>施設の名称</t>
    <rPh sb="0" eb="2">
      <t>シセツ</t>
    </rPh>
    <rPh sb="3" eb="5">
      <t>メイショウ</t>
    </rPh>
    <phoneticPr fontId="2"/>
  </si>
  <si>
    <t>施設数
整備床数</t>
    <rPh sb="0" eb="3">
      <t>シセツスウ</t>
    </rPh>
    <rPh sb="4" eb="6">
      <t>セイビ</t>
    </rPh>
    <rPh sb="6" eb="7">
      <t>ユカ</t>
    </rPh>
    <rPh sb="7" eb="8">
      <t>スウ</t>
    </rPh>
    <phoneticPr fontId="2"/>
  </si>
  <si>
    <t>補助基準額</t>
    <rPh sb="0" eb="2">
      <t>ホジョ</t>
    </rPh>
    <rPh sb="2" eb="4">
      <t>キジュン</t>
    </rPh>
    <rPh sb="4" eb="5">
      <t>ガク</t>
    </rPh>
    <phoneticPr fontId="2"/>
  </si>
  <si>
    <t>　（＝ 上記 (2) カ 「合計」）</t>
    <rPh sb="4" eb="6">
      <t>ジョウキ</t>
    </rPh>
    <rPh sb="14" eb="16">
      <t>ゴウケイ</t>
    </rPh>
    <phoneticPr fontId="2"/>
  </si>
  <si>
    <t>施設ごとに作成、添付すること</t>
    <rPh sb="0" eb="2">
      <t>シセツ</t>
    </rPh>
    <rPh sb="5" eb="7">
      <t>サクセイ</t>
    </rPh>
    <rPh sb="8" eb="10">
      <t>テンプ</t>
    </rPh>
    <phoneticPr fontId="2"/>
  </si>
  <si>
    <t>（</t>
    <phoneticPr fontId="2"/>
  </si>
  <si>
    <t>）</t>
    <phoneticPr fontId="2"/>
  </si>
  <si>
    <t>　 （左のうち、補助対象経費）</t>
    <rPh sb="3" eb="4">
      <t>ヒダリ</t>
    </rPh>
    <rPh sb="8" eb="10">
      <t>ホジョ</t>
    </rPh>
    <rPh sb="10" eb="12">
      <t>タイショウ</t>
    </rPh>
    <rPh sb="12" eb="14">
      <t>ケイヒ</t>
    </rPh>
    <phoneticPr fontId="2"/>
  </si>
  <si>
    <t>㎡</t>
    <phoneticPr fontId="2"/>
  </si>
  <si>
    <t xml:space="preserve">　( ≦ Ａ　) </t>
    <phoneticPr fontId="2"/>
  </si>
  <si>
    <t>工事費（契約額）
（円）</t>
    <rPh sb="0" eb="3">
      <t>コウジヒ</t>
    </rPh>
    <rPh sb="4" eb="6">
      <t>ケイヤク</t>
    </rPh>
    <rPh sb="6" eb="7">
      <t>ガク</t>
    </rPh>
    <rPh sb="10" eb="11">
      <t>エン</t>
    </rPh>
    <phoneticPr fontId="2"/>
  </si>
  <si>
    <t>（２）工事費内訳</t>
    <rPh sb="3" eb="6">
      <t>コウジヒ</t>
    </rPh>
    <rPh sb="6" eb="8">
      <t>ウチワケ</t>
    </rPh>
    <phoneticPr fontId="2"/>
  </si>
  <si>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2"/>
  </si>
  <si>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2"/>
  </si>
  <si>
    <t>対象経費</t>
    <rPh sb="0" eb="2">
      <t>タイショウ</t>
    </rPh>
    <rPh sb="2" eb="4">
      <t>ケイヒ</t>
    </rPh>
    <phoneticPr fontId="2"/>
  </si>
  <si>
    <t>対象外経費</t>
    <rPh sb="0" eb="3">
      <t>タイショウガイ</t>
    </rPh>
    <rPh sb="3" eb="5">
      <t>ケイヒ</t>
    </rPh>
    <phoneticPr fontId="2"/>
  </si>
  <si>
    <t>左の内訳（円）</t>
    <rPh sb="0" eb="1">
      <t>ヒダリ</t>
    </rPh>
    <rPh sb="2" eb="4">
      <t>ウチワケ</t>
    </rPh>
    <rPh sb="5" eb="6">
      <t>エン</t>
    </rPh>
    <phoneticPr fontId="2"/>
  </si>
  <si>
    <t>２万５千分の１程度の地図
（近隣の交通、公共機関、集落等、立地状況がわかるもの）</t>
    <rPh sb="1" eb="2">
      <t>マン</t>
    </rPh>
    <rPh sb="3" eb="4">
      <t>セン</t>
    </rPh>
    <rPh sb="4" eb="5">
      <t>ブン</t>
    </rPh>
    <rPh sb="7" eb="9">
      <t>テイド</t>
    </rPh>
    <rPh sb="10" eb="12">
      <t>チズ</t>
    </rPh>
    <phoneticPr fontId="2"/>
  </si>
  <si>
    <t>別添様式</t>
    <rPh sb="0" eb="2">
      <t>ベッテン</t>
    </rPh>
    <rPh sb="2" eb="4">
      <t>ヨウシキ</t>
    </rPh>
    <phoneticPr fontId="2"/>
  </si>
  <si>
    <t>別添様式
施設ごとに作成すること</t>
    <rPh sb="0" eb="2">
      <t>ベッテン</t>
    </rPh>
    <rPh sb="2" eb="4">
      <t>ヨウシキ</t>
    </rPh>
    <rPh sb="5" eb="7">
      <t>シセツ</t>
    </rPh>
    <rPh sb="10" eb="12">
      <t>サクセイ</t>
    </rPh>
    <phoneticPr fontId="2"/>
  </si>
  <si>
    <t>工事費費目別内訳書
対象外経費算出内訳書</t>
    <rPh sb="0" eb="2">
      <t>コウジ</t>
    </rPh>
    <rPh sb="2" eb="3">
      <t>ヒ</t>
    </rPh>
    <rPh sb="3" eb="5">
      <t>ヒモク</t>
    </rPh>
    <rPh sb="5" eb="6">
      <t>ベツ</t>
    </rPh>
    <rPh sb="6" eb="9">
      <t>ウチワケショ</t>
    </rPh>
    <rPh sb="10" eb="13">
      <t>タイショウガイ</t>
    </rPh>
    <rPh sb="13" eb="15">
      <t>ケイヒ</t>
    </rPh>
    <rPh sb="15" eb="17">
      <t>サンシュツ</t>
    </rPh>
    <rPh sb="17" eb="19">
      <t>ウチワケ</t>
    </rPh>
    <rPh sb="19" eb="20">
      <t>ショ</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</si>
  <si>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</si>
  <si>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</si>
  <si>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</si>
  <si>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</si>
  <si>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</si>
  <si>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</si>
  <si>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該当施設部分を色塗りのこと
（全部が該当の場合は不要）</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</si>
  <si>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面積表</t>
    <rPh sb="0" eb="2">
      <t>メンセキ</t>
    </rPh>
    <rPh sb="2" eb="3">
      <t>ヒョウ</t>
    </rPh>
    <phoneticPr fontId="2"/>
  </si>
  <si>
    <t>各　室　面　積　表</t>
    <rPh sb="0" eb="3">
      <t>カクシツ</t>
    </rPh>
    <rPh sb="4" eb="9">
      <t>メンセキヒョウ</t>
    </rPh>
    <phoneticPr fontId="2"/>
  </si>
  <si>
    <t>室名</t>
    <rPh sb="0" eb="1">
      <t>シツ</t>
    </rPh>
    <rPh sb="1" eb="2">
      <t>メイ</t>
    </rPh>
    <phoneticPr fontId="2"/>
  </si>
  <si>
    <t>面積</t>
    <rPh sb="0" eb="2">
      <t>メンセキ</t>
    </rPh>
    <phoneticPr fontId="2"/>
  </si>
  <si>
    <t>備考</t>
    <rPh sb="0" eb="2">
      <t>ビコウ</t>
    </rPh>
    <phoneticPr fontId="2"/>
  </si>
  <si>
    <t>創設、増築、改築等を記入</t>
    <rPh sb="0" eb="2">
      <t>ソウセツ</t>
    </rPh>
    <rPh sb="3" eb="5">
      <t>ゾウチク</t>
    </rPh>
    <rPh sb="6" eb="7">
      <t>アラタ</t>
    </rPh>
    <rPh sb="7" eb="8">
      <t>チク</t>
    </rPh>
    <rPh sb="8" eb="9">
      <t>トウ</t>
    </rPh>
    <rPh sb="10" eb="12">
      <t>キニュウ</t>
    </rPh>
    <phoneticPr fontId="2"/>
  </si>
  <si>
    <t>本体、ｼｮｰﾄ、共用
等の区分を記入</t>
    <rPh sb="0" eb="2">
      <t>ホンタイ</t>
    </rPh>
    <rPh sb="8" eb="10">
      <t>キョウヨウ</t>
    </rPh>
    <rPh sb="11" eb="12">
      <t>トウ</t>
    </rPh>
    <rPh sb="13" eb="15">
      <t>クブン</t>
    </rPh>
    <rPh sb="16" eb="18">
      <t>キニュウ</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</si>
  <si>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</si>
  <si>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交付要綱 様式第１号</t>
    <rPh sb="0" eb="2">
      <t>コウフ</t>
    </rPh>
    <rPh sb="2" eb="4">
      <t>ヨウコウ</t>
    </rPh>
    <rPh sb="5" eb="7">
      <t>ヨウシキ</t>
    </rPh>
    <rPh sb="7" eb="8">
      <t>ダイ</t>
    </rPh>
    <rPh sb="9" eb="10">
      <t>ゴウ</t>
    </rPh>
    <phoneticPr fontId="2"/>
  </si>
  <si>
    <t>既存・併設建物との関係を図面上で明示すること。</t>
    <rPh sb="0" eb="2">
      <t>キゾン</t>
    </rPh>
    <rPh sb="3" eb="5">
      <t>ヘイセツ</t>
    </rPh>
    <rPh sb="5" eb="7">
      <t>タテモノ</t>
    </rPh>
    <phoneticPr fontId="2"/>
  </si>
  <si>
    <t>別添様式
工事費（契約額）に対象外経費が含まれる場合には対象外経費算出内訳表を添付すること</t>
    <rPh sb="0" eb="2">
      <t>ベッテン</t>
    </rPh>
    <rPh sb="2" eb="4">
      <t>ヨウシキ</t>
    </rPh>
    <rPh sb="5" eb="8">
      <t>コウジヒ</t>
    </rPh>
    <rPh sb="9" eb="11">
      <t>ケイヤク</t>
    </rPh>
    <rPh sb="11" eb="12">
      <t>ガク</t>
    </rPh>
    <rPh sb="14" eb="17">
      <t>タイショウガイ</t>
    </rPh>
    <rPh sb="17" eb="19">
      <t>ケイヒ</t>
    </rPh>
    <rPh sb="20" eb="21">
      <t>フク</t>
    </rPh>
    <rPh sb="24" eb="26">
      <t>バアイ</t>
    </rPh>
    <rPh sb="28" eb="31">
      <t>タイショウガイ</t>
    </rPh>
    <rPh sb="31" eb="33">
      <t>ケイヒ</t>
    </rPh>
    <rPh sb="33" eb="35">
      <t>サンシュツ</t>
    </rPh>
    <rPh sb="35" eb="37">
      <t>ウチワケ</t>
    </rPh>
    <rPh sb="37" eb="38">
      <t>ヒョウ</t>
    </rPh>
    <rPh sb="39" eb="41">
      <t>テンプ</t>
    </rPh>
    <phoneticPr fontId="2"/>
  </si>
  <si>
    <t>長野県地域医療介護総合確保基金
事業(介護施設等整備分)補助金</t>
    <phoneticPr fontId="2"/>
  </si>
  <si>
    <t>契約書の写</t>
    <rPh sb="0" eb="3">
      <t>ケイヤクショ</t>
    </rPh>
    <rPh sb="4" eb="5">
      <t>ウツ</t>
    </rPh>
    <phoneticPr fontId="2"/>
  </si>
  <si>
    <t>消費税抜き金額</t>
    <rPh sb="0" eb="3">
      <t>ショウヒゼイ</t>
    </rPh>
    <rPh sb="3" eb="4">
      <t>ヌ</t>
    </rPh>
    <rPh sb="5" eb="7">
      <t>キンガク</t>
    </rPh>
    <phoneticPr fontId="2"/>
  </si>
  <si>
    <t>消費税按分割合</t>
    <rPh sb="0" eb="3">
      <t>ショウヒゼイ</t>
    </rPh>
    <rPh sb="3" eb="5">
      <t>アンブン</t>
    </rPh>
    <rPh sb="5" eb="7">
      <t>ワリアイ</t>
    </rPh>
    <phoneticPr fontId="2"/>
  </si>
  <si>
    <t>消費税按分額</t>
    <rPh sb="0" eb="3">
      <t>ショウヒゼイ</t>
    </rPh>
    <rPh sb="3" eb="5">
      <t>アンブン</t>
    </rPh>
    <rPh sb="5" eb="6">
      <t>ガク</t>
    </rPh>
    <phoneticPr fontId="2"/>
  </si>
  <si>
    <t>消費税込み金額</t>
    <rPh sb="0" eb="3">
      <t>ショウヒゼイ</t>
    </rPh>
    <rPh sb="3" eb="4">
      <t>コ</t>
    </rPh>
    <rPh sb="5" eb="7">
      <t>キンガク</t>
    </rPh>
    <phoneticPr fontId="2"/>
  </si>
  <si>
    <t>※行が足りない場合は適宜行を追加すること。</t>
    <rPh sb="1" eb="2">
      <t>ギョウ</t>
    </rPh>
    <rPh sb="3" eb="4">
      <t>タ</t>
    </rPh>
    <rPh sb="7" eb="9">
      <t>バアイ</t>
    </rPh>
    <rPh sb="10" eb="12">
      <t>テキギ</t>
    </rPh>
    <rPh sb="12" eb="13">
      <t>ギョウ</t>
    </rPh>
    <rPh sb="14" eb="16">
      <t>ツイカ</t>
    </rPh>
    <phoneticPr fontId="2"/>
  </si>
  <si>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2"/>
  </si>
  <si>
    <t>消費税額⇒</t>
    <rPh sb="0" eb="3">
      <t>ショウヒゼイ</t>
    </rPh>
    <rPh sb="3" eb="4">
      <t>ガク</t>
    </rPh>
    <phoneticPr fontId="2"/>
  </si>
  <si>
    <t>（A）</t>
    <phoneticPr fontId="2"/>
  </si>
  <si>
    <t>（B）</t>
    <phoneticPr fontId="2"/>
  </si>
  <si>
    <t>A×C</t>
    <phoneticPr fontId="2"/>
  </si>
  <si>
    <t>B/B合計</t>
    <rPh sb="3" eb="5">
      <t>ゴウケイ</t>
    </rPh>
    <phoneticPr fontId="2"/>
  </si>
  <si>
    <t xml:space="preserve">　　　　　　　　　　　
　　　　　　　　　　　金額
　費目
</t>
    <rPh sb="23" eb="25">
      <t>キンガク</t>
    </rPh>
    <rPh sb="27" eb="29">
      <t>ヒモク</t>
    </rPh>
    <phoneticPr fontId="2"/>
  </si>
  <si>
    <t>No.</t>
    <phoneticPr fontId="2"/>
  </si>
  <si>
    <t>Ａ</t>
    <phoneticPr fontId="2"/>
  </si>
  <si>
    <t>Ｂ</t>
    <phoneticPr fontId="2"/>
  </si>
  <si>
    <t>Ｃ</t>
    <phoneticPr fontId="2"/>
  </si>
  <si>
    <t>Ｄ （＝Ｂ－Ｃ）</t>
    <phoneticPr fontId="2"/>
  </si>
  <si>
    <t>Ｅ</t>
    <phoneticPr fontId="2"/>
  </si>
  <si>
    <t>①</t>
    <phoneticPr fontId="2"/>
  </si>
  <si>
    <t>②</t>
    <phoneticPr fontId="2"/>
  </si>
  <si>
    <t>③</t>
    <phoneticPr fontId="2"/>
  </si>
  <si>
    <t>④</t>
    <phoneticPr fontId="2"/>
  </si>
  <si>
    <t>⑤</t>
    <phoneticPr fontId="2"/>
  </si>
  <si>
    <t>消費税按分計算表</t>
    <rPh sb="0" eb="3">
      <t>ショウヒゼイ</t>
    </rPh>
    <rPh sb="3" eb="5">
      <t>アンブン</t>
    </rPh>
    <rPh sb="5" eb="7">
      <t>ケイサン</t>
    </rPh>
    <rPh sb="7" eb="8">
      <t>ヒョウ</t>
    </rPh>
    <phoneticPr fontId="2"/>
  </si>
  <si>
    <t>別添様式（参考）</t>
    <rPh sb="0" eb="2">
      <t>ベッテン</t>
    </rPh>
    <rPh sb="2" eb="4">
      <t>ヨウシキ</t>
    </rPh>
    <rPh sb="5" eb="7">
      <t>サンコウ</t>
    </rPh>
    <phoneticPr fontId="2"/>
  </si>
  <si>
    <t>該当施設部分を色塗りのこと
（全部が該当の場合は不要）
補助対象施設を複数併設する場合は、施設ごと色分けをし、かつ専用部分や共用部分がわかるようにすること</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</si>
  <si>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工事前写真</t>
    <rPh sb="0" eb="2">
      <t>コウジ</t>
    </rPh>
    <rPh sb="2" eb="3">
      <t>マエ</t>
    </rPh>
    <rPh sb="3" eb="5">
      <t>シャシン</t>
    </rPh>
    <phoneticPr fontId="2"/>
  </si>
  <si>
    <t>既存の施設を改修、改築する場合に、施工箇所について提出</t>
    <rPh sb="0" eb="2">
      <t>キゾン</t>
    </rPh>
    <rPh sb="3" eb="5">
      <t>シセツ</t>
    </rPh>
    <rPh sb="6" eb="8">
      <t>カイシュウ</t>
    </rPh>
    <rPh sb="9" eb="11">
      <t>カイチク</t>
    </rPh>
    <rPh sb="13" eb="15">
      <t>バアイ</t>
    </rPh>
    <rPh sb="17" eb="19">
      <t>セコウ</t>
    </rPh>
    <rPh sb="19" eb="21">
      <t>カショ</t>
    </rPh>
    <rPh sb="25" eb="27">
      <t>テイシュツ</t>
    </rPh>
    <phoneticPr fontId="2"/>
  </si>
  <si>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2"/>
  </si>
  <si>
    <t>工事費費目別内訳書に記載の費目別の額が確認できる設計書を添付すること</t>
    <rPh sb="24" eb="27">
      <t>セッケイショ</t>
    </rPh>
    <phoneticPr fontId="2"/>
  </si>
  <si>
    <t>別添様式（参考）
設計書の費目別の額に消費税が算入されていない場合に作成すること</t>
    <rPh sb="0" eb="2">
      <t>ベッテン</t>
    </rPh>
    <rPh sb="2" eb="4">
      <t>ヨウシキ</t>
    </rPh>
    <rPh sb="5" eb="7">
      <t>サンコウ</t>
    </rPh>
    <rPh sb="9" eb="12">
      <t>セッケイショ</t>
    </rPh>
    <rPh sb="13" eb="15">
      <t>ヒモク</t>
    </rPh>
    <rPh sb="15" eb="16">
      <t>ベツ</t>
    </rPh>
    <rPh sb="17" eb="18">
      <t>ガク</t>
    </rPh>
    <rPh sb="19" eb="22">
      <t>ショウヒゼイ</t>
    </rPh>
    <rPh sb="23" eb="25">
      <t>サンニュウ</t>
    </rPh>
    <rPh sb="31" eb="33">
      <t>バアイ</t>
    </rPh>
    <rPh sb="34" eb="36">
      <t>サクセイ</t>
    </rPh>
    <phoneticPr fontId="2"/>
  </si>
  <si>
    <t>）Ａ</t>
    <phoneticPr fontId="2"/>
  </si>
  <si>
    <t>対象外経費算出内訳書</t>
    <rPh sb="0" eb="3">
      <t>タイショウガイ</t>
    </rPh>
    <rPh sb="3" eb="5">
      <t>ケイヒ</t>
    </rPh>
    <rPh sb="5" eb="7">
      <t>サンシュツ</t>
    </rPh>
    <rPh sb="7" eb="9">
      <t>ウチワケ</t>
    </rPh>
    <rPh sb="9" eb="10">
      <t>カ</t>
    </rPh>
    <phoneticPr fontId="2"/>
  </si>
  <si>
    <t>交付申請に係る提出書類一覧表（地域密着型サービス等整備助成事業）</t>
    <rPh sb="0" eb="2">
      <t>コウフ</t>
    </rPh>
    <rPh sb="2" eb="4">
      <t>シンセイ</t>
    </rPh>
    <rPh sb="5" eb="6">
      <t>カカ</t>
    </rPh>
    <rPh sb="7" eb="9">
      <t>テイシュツ</t>
    </rPh>
    <rPh sb="9" eb="11">
      <t>ショルイ</t>
    </rPh>
    <rPh sb="11" eb="13">
      <t>イチラン</t>
    </rPh>
    <rPh sb="13" eb="14">
      <t>ヒョウ</t>
    </rPh>
    <rPh sb="15" eb="31">
      <t>セイビジョセイ</t>
    </rPh>
    <phoneticPr fontId="2"/>
  </si>
  <si>
    <t>イ</t>
    <phoneticPr fontId="2"/>
  </si>
  <si>
    <t>その他補助金</t>
    <rPh sb="2" eb="3">
      <t>タ</t>
    </rPh>
    <rPh sb="3" eb="6">
      <t>ホジョキン</t>
    </rPh>
    <phoneticPr fontId="2"/>
  </si>
  <si>
    <t>設置者負担金</t>
    <rPh sb="0" eb="3">
      <t>セッチシャ</t>
    </rPh>
    <rPh sb="3" eb="6">
      <t>フタンキン</t>
    </rPh>
    <phoneticPr fontId="2"/>
  </si>
  <si>
    <t>合　　　　計</t>
    <rPh sb="0" eb="1">
      <t>ア</t>
    </rPh>
    <rPh sb="5" eb="6">
      <t>ケイ</t>
    </rPh>
    <phoneticPr fontId="2"/>
  </si>
  <si>
    <t>ア</t>
    <phoneticPr fontId="2"/>
  </si>
  <si>
    <t>主体工事費</t>
    <rPh sb="0" eb="2">
      <t>シュタイ</t>
    </rPh>
    <rPh sb="2" eb="4">
      <t>コウジ</t>
    </rPh>
    <rPh sb="4" eb="5">
      <t>ヒ</t>
    </rPh>
    <phoneticPr fontId="2"/>
  </si>
  <si>
    <t>イ</t>
    <phoneticPr fontId="2"/>
  </si>
  <si>
    <t>工事事務費</t>
    <rPh sb="0" eb="2">
      <t>コウジ</t>
    </rPh>
    <rPh sb="2" eb="4">
      <t>ジム</t>
    </rPh>
    <rPh sb="4" eb="5">
      <t>ヒ</t>
    </rPh>
    <phoneticPr fontId="2"/>
  </si>
  <si>
    <t>ウ</t>
    <phoneticPr fontId="2"/>
  </si>
  <si>
    <t>（小計）本体工事費</t>
    <rPh sb="1" eb="3">
      <t>ショウケイ</t>
    </rPh>
    <rPh sb="4" eb="6">
      <t>ホンタイ</t>
    </rPh>
    <rPh sb="6" eb="8">
      <t>コウジ</t>
    </rPh>
    <rPh sb="8" eb="9">
      <t>ヒ</t>
    </rPh>
    <phoneticPr fontId="2"/>
  </si>
  <si>
    <t>エ</t>
    <phoneticPr fontId="2"/>
  </si>
  <si>
    <t>解体撤去工事費及び</t>
    <rPh sb="0" eb="2">
      <t>カイタイ</t>
    </rPh>
    <rPh sb="2" eb="4">
      <t>テッキョ</t>
    </rPh>
    <rPh sb="4" eb="6">
      <t>コウジ</t>
    </rPh>
    <rPh sb="6" eb="7">
      <t>ヒ</t>
    </rPh>
    <rPh sb="7" eb="8">
      <t>オヨ</t>
    </rPh>
    <phoneticPr fontId="2"/>
  </si>
  <si>
    <t>仮設施設整備工事費</t>
    <rPh sb="0" eb="2">
      <t>カセツ</t>
    </rPh>
    <rPh sb="2" eb="4">
      <t>シセツ</t>
    </rPh>
    <rPh sb="4" eb="6">
      <t>セイビ</t>
    </rPh>
    <rPh sb="6" eb="9">
      <t>コウジヒ</t>
    </rPh>
    <phoneticPr fontId="2"/>
  </si>
  <si>
    <t>（解体撤去工事費）</t>
    <rPh sb="1" eb="3">
      <t>カイタイ</t>
    </rPh>
    <rPh sb="3" eb="5">
      <t>テッキョ</t>
    </rPh>
    <rPh sb="5" eb="7">
      <t>コウジ</t>
    </rPh>
    <rPh sb="7" eb="8">
      <t>ヒ</t>
    </rPh>
    <phoneticPr fontId="2"/>
  </si>
  <si>
    <t>（仮設施設整備工事費）</t>
    <rPh sb="1" eb="3">
      <t>カセツ</t>
    </rPh>
    <rPh sb="3" eb="5">
      <t>シセツ</t>
    </rPh>
    <rPh sb="5" eb="7">
      <t>セイビ</t>
    </rPh>
    <rPh sb="7" eb="10">
      <t>コウジヒ</t>
    </rPh>
    <phoneticPr fontId="2"/>
  </si>
  <si>
    <t>オ</t>
    <phoneticPr fontId="2"/>
  </si>
  <si>
    <t>その他工事費</t>
    <rPh sb="2" eb="3">
      <t>タ</t>
    </rPh>
    <rPh sb="3" eb="6">
      <t>コウジヒ</t>
    </rPh>
    <phoneticPr fontId="2"/>
  </si>
  <si>
    <t>カ</t>
    <phoneticPr fontId="2"/>
  </si>
  <si>
    <t>契約年月日</t>
    <rPh sb="0" eb="2">
      <t>ケイヤク</t>
    </rPh>
    <rPh sb="2" eb="5">
      <t>ネンガッピ</t>
    </rPh>
    <phoneticPr fontId="2"/>
  </si>
  <si>
    <t>イ</t>
    <phoneticPr fontId="2"/>
  </si>
  <si>
    <t>着工年月日</t>
    <rPh sb="0" eb="2">
      <t>チャッコウ</t>
    </rPh>
    <rPh sb="2" eb="5">
      <t>ネンガッピ</t>
    </rPh>
    <phoneticPr fontId="2"/>
  </si>
  <si>
    <t>ウ</t>
    <phoneticPr fontId="2"/>
  </si>
  <si>
    <t>竣工年月日</t>
    <rPh sb="0" eb="2">
      <t>シュンコウ</t>
    </rPh>
    <rPh sb="2" eb="5">
      <t>ネンガッピ</t>
    </rPh>
    <phoneticPr fontId="2"/>
  </si>
  <si>
    <t>エ</t>
    <phoneticPr fontId="2"/>
  </si>
  <si>
    <t>事業開始年月日</t>
    <rPh sb="0" eb="2">
      <t>ジギョウ</t>
    </rPh>
    <rPh sb="2" eb="4">
      <t>カイシ</t>
    </rPh>
    <rPh sb="4" eb="7">
      <t>ネンガッピ</t>
    </rPh>
    <phoneticPr fontId="2"/>
  </si>
  <si>
    <t>（地域密着型サービス等整備助成事業）</t>
    <rPh sb="1" eb="17">
      <t>セイビジョセイ</t>
    </rPh>
    <rPh sb="15" eb="17">
      <t>ジギョウ</t>
    </rPh>
    <phoneticPr fontId="2"/>
  </si>
  <si>
    <t>施設の名称</t>
    <phoneticPr fontId="2"/>
  </si>
  <si>
    <t>（１）</t>
    <phoneticPr fontId="2"/>
  </si>
  <si>
    <t>（２）</t>
    <phoneticPr fontId="2"/>
  </si>
  <si>
    <t>施設の種類</t>
    <phoneticPr fontId="2"/>
  </si>
  <si>
    <t>（３）</t>
    <phoneticPr fontId="2"/>
  </si>
  <si>
    <t>事業の目的</t>
    <phoneticPr fontId="2"/>
  </si>
  <si>
    <t>（４）</t>
    <phoneticPr fontId="2"/>
  </si>
  <si>
    <t>設置主体</t>
    <phoneticPr fontId="2"/>
  </si>
  <si>
    <t>（５）</t>
    <phoneticPr fontId="2"/>
  </si>
  <si>
    <t>入所（予定）定員　　</t>
    <phoneticPr fontId="2"/>
  </si>
  <si>
    <t>運営主体</t>
    <phoneticPr fontId="2"/>
  </si>
  <si>
    <t>　〃　　所在地</t>
    <rPh sb="4" eb="7">
      <t>ショザイチ</t>
    </rPh>
    <phoneticPr fontId="2"/>
  </si>
  <si>
    <t>　〃　　効果</t>
    <rPh sb="4" eb="6">
      <t>コウカ</t>
    </rPh>
    <phoneticPr fontId="2"/>
  </si>
  <si>
    <t>ア</t>
    <phoneticPr fontId="2"/>
  </si>
  <si>
    <t>エ</t>
    <phoneticPr fontId="2"/>
  </si>
  <si>
    <r>
      <t>工事費に</t>
    </r>
    <r>
      <rPr>
        <sz val="11"/>
        <color indexed="10"/>
        <rFont val="ＭＳ Ｐ明朝"/>
        <family val="1"/>
        <charset val="128"/>
      </rPr>
      <t>門柵（外構）工事費以外の</t>
    </r>
    <r>
      <rPr>
        <sz val="11"/>
        <rFont val="ＭＳ Ｐ明朝"/>
        <family val="1"/>
        <charset val="128"/>
      </rPr>
      <t>補助対象外経費が含まれる場合、対象外経費算出内訳表を添付する。</t>
    </r>
    <rPh sb="0" eb="2">
      <t>コウジ</t>
    </rPh>
    <rPh sb="2" eb="3">
      <t>ヒ</t>
    </rPh>
    <rPh sb="4" eb="5">
      <t>モン</t>
    </rPh>
    <rPh sb="5" eb="6">
      <t>サク</t>
    </rPh>
    <rPh sb="7" eb="9">
      <t>ガイコウ</t>
    </rPh>
    <rPh sb="10" eb="12">
      <t>コウジ</t>
    </rPh>
    <rPh sb="12" eb="13">
      <t>ヒ</t>
    </rPh>
    <rPh sb="13" eb="15">
      <t>イガイ</t>
    </rPh>
    <rPh sb="16" eb="18">
      <t>ホジョ</t>
    </rPh>
    <rPh sb="18" eb="20">
      <t>タイショウ</t>
    </rPh>
    <rPh sb="20" eb="21">
      <t>ガイ</t>
    </rPh>
    <rPh sb="21" eb="23">
      <t>ケイヒ</t>
    </rPh>
    <rPh sb="24" eb="25">
      <t>フク</t>
    </rPh>
    <rPh sb="28" eb="30">
      <t>バアイ</t>
    </rPh>
    <rPh sb="31" eb="34">
      <t>タイショウガイ</t>
    </rPh>
    <rPh sb="34" eb="36">
      <t>ケイヒ</t>
    </rPh>
    <rPh sb="36" eb="38">
      <t>サンシュツ</t>
    </rPh>
    <rPh sb="38" eb="40">
      <t>ウチワケ</t>
    </rPh>
    <rPh sb="40" eb="41">
      <t>ヒョウ</t>
    </rPh>
    <rPh sb="42" eb="44">
      <t>テンプ</t>
    </rPh>
    <phoneticPr fontId="2"/>
  </si>
  <si>
    <t>（イの補助主体：　　　　　　　　　　　　　）</t>
    <rPh sb="3" eb="5">
      <t>ホジョ</t>
    </rPh>
    <rPh sb="5" eb="7">
      <t>シュタイ</t>
    </rPh>
    <phoneticPr fontId="2"/>
  </si>
  <si>
    <t>宿泊定員数のみ記入</t>
  </si>
  <si>
    <t>（地域密着型サービス等整備助成事業）</t>
    <rPh sb="1" eb="17">
      <t>セイビジョセイ</t>
    </rPh>
    <phoneticPr fontId="2"/>
  </si>
  <si>
    <t>補助対象</t>
    <rPh sb="0" eb="2">
      <t>ホジョ</t>
    </rPh>
    <rPh sb="2" eb="4">
      <t>タイショウ</t>
    </rPh>
    <phoneticPr fontId="2"/>
  </si>
  <si>
    <t>　</t>
    <phoneticPr fontId="2"/>
  </si>
  <si>
    <t>工事費費目別内訳書</t>
    <rPh sb="0" eb="3">
      <t>コウジヒ</t>
    </rPh>
    <rPh sb="3" eb="5">
      <t>ヒモク</t>
    </rPh>
    <rPh sb="5" eb="6">
      <t>ベツ</t>
    </rPh>
    <rPh sb="6" eb="9">
      <t>ウチワケショ</t>
    </rPh>
    <rPh sb="8" eb="9">
      <t>ショ</t>
    </rPh>
    <phoneticPr fontId="2"/>
  </si>
  <si>
    <t>事業計画書</t>
    <rPh sb="0" eb="1">
      <t>コト</t>
    </rPh>
    <rPh sb="1" eb="2">
      <t>ギョウ</t>
    </rPh>
    <rPh sb="2" eb="3">
      <t>ケイ</t>
    </rPh>
    <rPh sb="3" eb="4">
      <t>ガ</t>
    </rPh>
    <rPh sb="4" eb="5">
      <t>ショ</t>
    </rPh>
    <phoneticPr fontId="2"/>
  </si>
  <si>
    <t>B＋D</t>
    <phoneticPr fontId="2"/>
  </si>
  <si>
    <t>（D）</t>
    <phoneticPr fontId="2"/>
  </si>
  <si>
    <t>（C）</t>
    <phoneticPr fontId="2"/>
  </si>
  <si>
    <t>設計書（工事費内訳書）の写</t>
    <rPh sb="0" eb="3">
      <t>セッケイショ</t>
    </rPh>
    <rPh sb="4" eb="7">
      <t>コウジヒ</t>
    </rPh>
    <rPh sb="7" eb="10">
      <t>ウチワケショ</t>
    </rPh>
    <rPh sb="12" eb="13">
      <t>ウツ</t>
    </rPh>
    <phoneticPr fontId="2"/>
  </si>
  <si>
    <t>対象面積確認表</t>
    <rPh sb="0" eb="2">
      <t>タイショウ</t>
    </rPh>
    <rPh sb="2" eb="4">
      <t>メンセキ</t>
    </rPh>
    <rPh sb="4" eb="6">
      <t>カクニン</t>
    </rPh>
    <rPh sb="6" eb="7">
      <t>ヒョウ</t>
    </rPh>
    <phoneticPr fontId="2"/>
  </si>
  <si>
    <t>（１）各面積</t>
    <rPh sb="3" eb="4">
      <t>カク</t>
    </rPh>
    <rPh sb="4" eb="6">
      <t>メンセキ</t>
    </rPh>
    <phoneticPr fontId="2"/>
  </si>
  <si>
    <t>特養</t>
    <rPh sb="0" eb="2">
      <t>トクヨウ</t>
    </rPh>
    <phoneticPr fontId="2"/>
  </si>
  <si>
    <t>①</t>
    <phoneticPr fontId="2"/>
  </si>
  <si>
    <t>短期</t>
    <rPh sb="0" eb="2">
      <t>タンキ</t>
    </rPh>
    <phoneticPr fontId="2"/>
  </si>
  <si>
    <t>②</t>
    <phoneticPr fontId="2"/>
  </si>
  <si>
    <t>共有</t>
    <rPh sb="0" eb="2">
      <t>キョウユウ</t>
    </rPh>
    <phoneticPr fontId="2"/>
  </si>
  <si>
    <t>③</t>
    <phoneticPr fontId="2"/>
  </si>
  <si>
    <t>④</t>
    <phoneticPr fontId="2"/>
  </si>
  <si>
    <t>（２）全体に占める専用面積の割合</t>
    <rPh sb="3" eb="5">
      <t>ゼンタイ</t>
    </rPh>
    <rPh sb="6" eb="7">
      <t>シ</t>
    </rPh>
    <rPh sb="9" eb="11">
      <t>センヨウ</t>
    </rPh>
    <rPh sb="11" eb="13">
      <t>メンセキ</t>
    </rPh>
    <rPh sb="14" eb="16">
      <t>ワリアイ</t>
    </rPh>
    <phoneticPr fontId="2"/>
  </si>
  <si>
    <t>①</t>
    <phoneticPr fontId="2"/>
  </si>
  <si>
    <t>÷</t>
    <phoneticPr fontId="2"/>
  </si>
  <si>
    <t>÷</t>
    <phoneticPr fontId="2"/>
  </si>
  <si>
    <t>④</t>
    <phoneticPr fontId="2"/>
  </si>
  <si>
    <t>＝</t>
    <phoneticPr fontId="2"/>
  </si>
  <si>
    <t>＝</t>
    <phoneticPr fontId="2"/>
  </si>
  <si>
    <t>⑤</t>
    <phoneticPr fontId="2"/>
  </si>
  <si>
    <t>②</t>
    <phoneticPr fontId="2"/>
  </si>
  <si>
    <t>⑥</t>
    <phoneticPr fontId="2"/>
  </si>
  <si>
    <t>⑥</t>
    <phoneticPr fontId="2"/>
  </si>
  <si>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2"/>
  </si>
  <si>
    <t>等倍率</t>
    <rPh sb="0" eb="2">
      <t>トウバイ</t>
    </rPh>
    <rPh sb="2" eb="3">
      <t>リツ</t>
    </rPh>
    <phoneticPr fontId="2"/>
  </si>
  <si>
    <t>+</t>
    <phoneticPr fontId="2"/>
  </si>
  <si>
    <t>=</t>
    <phoneticPr fontId="2"/>
  </si>
  <si>
    <t>⑦</t>
    <phoneticPr fontId="2"/>
  </si>
  <si>
    <t>⑦</t>
    <phoneticPr fontId="2"/>
  </si>
  <si>
    <t>⑧</t>
    <phoneticPr fontId="2"/>
  </si>
  <si>
    <t>⑧</t>
    <phoneticPr fontId="2"/>
  </si>
  <si>
    <t>⑨</t>
    <phoneticPr fontId="2"/>
  </si>
  <si>
    <t>⑨</t>
    <phoneticPr fontId="2"/>
  </si>
  <si>
    <t>（４）共有部分の按分</t>
    <rPh sb="3" eb="5">
      <t>キョウユウ</t>
    </rPh>
    <rPh sb="5" eb="7">
      <t>ブブン</t>
    </rPh>
    <rPh sb="8" eb="10">
      <t>アンブン</t>
    </rPh>
    <phoneticPr fontId="2"/>
  </si>
  <si>
    <t>③</t>
    <phoneticPr fontId="2"/>
  </si>
  <si>
    <t>×</t>
    <phoneticPr fontId="2"/>
  </si>
  <si>
    <t>×</t>
    <phoneticPr fontId="2"/>
  </si>
  <si>
    <t>⑩</t>
    <phoneticPr fontId="2"/>
  </si>
  <si>
    <t>⑩</t>
    <phoneticPr fontId="2"/>
  </si>
  <si>
    <t>⑪</t>
    <phoneticPr fontId="2"/>
  </si>
  <si>
    <t>⑪</t>
    <phoneticPr fontId="2"/>
  </si>
  <si>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2"/>
  </si>
  <si>
    <t>＋</t>
    <phoneticPr fontId="2"/>
  </si>
  <si>
    <t>（１）施設種別ごとの面積</t>
    <rPh sb="3" eb="5">
      <t>シセツ</t>
    </rPh>
    <rPh sb="5" eb="7">
      <t>シュベツ</t>
    </rPh>
    <rPh sb="10" eb="12">
      <t>メンセキ</t>
    </rPh>
    <phoneticPr fontId="2"/>
  </si>
  <si>
    <t>青色セルに数値を入力して下さい</t>
    <rPh sb="0" eb="2">
      <t>アオイロ</t>
    </rPh>
    <rPh sb="5" eb="7">
      <t>スウチ</t>
    </rPh>
    <rPh sb="8" eb="10">
      <t>ニュウリョク</t>
    </rPh>
    <rPh sb="12" eb="13">
      <t>クダ</t>
    </rPh>
    <phoneticPr fontId="2"/>
  </si>
  <si>
    <t>ショート</t>
    <phoneticPr fontId="2"/>
  </si>
  <si>
    <t>ショート</t>
    <phoneticPr fontId="2"/>
  </si>
  <si>
    <t>②</t>
    <phoneticPr fontId="2"/>
  </si>
  <si>
    <t>障がい</t>
    <rPh sb="0" eb="1">
      <t>ショウ</t>
    </rPh>
    <phoneticPr fontId="2"/>
  </si>
  <si>
    <t>③</t>
    <phoneticPr fontId="2"/>
  </si>
  <si>
    <t>④</t>
    <phoneticPr fontId="2"/>
  </si>
  <si>
    <t>⑤</t>
    <phoneticPr fontId="2"/>
  </si>
  <si>
    <t>÷</t>
    <phoneticPr fontId="2"/>
  </si>
  <si>
    <t>＝</t>
    <phoneticPr fontId="2"/>
  </si>
  <si>
    <t>⑥</t>
    <phoneticPr fontId="2"/>
  </si>
  <si>
    <t>÷</t>
    <phoneticPr fontId="2"/>
  </si>
  <si>
    <t>＝</t>
    <phoneticPr fontId="2"/>
  </si>
  <si>
    <t>⑧</t>
    <phoneticPr fontId="2"/>
  </si>
  <si>
    <t>+</t>
    <phoneticPr fontId="2"/>
  </si>
  <si>
    <t>⑦</t>
    <phoneticPr fontId="2"/>
  </si>
  <si>
    <t>＋</t>
    <phoneticPr fontId="2"/>
  </si>
  <si>
    <t>=</t>
    <phoneticPr fontId="2"/>
  </si>
  <si>
    <t>⑨</t>
    <phoneticPr fontId="2"/>
  </si>
  <si>
    <t>⑩</t>
    <phoneticPr fontId="2"/>
  </si>
  <si>
    <t>⑨</t>
    <phoneticPr fontId="2"/>
  </si>
  <si>
    <t>⑪</t>
    <phoneticPr fontId="2"/>
  </si>
  <si>
    <t>⑫</t>
    <phoneticPr fontId="2"/>
  </si>
  <si>
    <t>⑫</t>
    <phoneticPr fontId="2"/>
  </si>
  <si>
    <t>④</t>
    <phoneticPr fontId="2"/>
  </si>
  <si>
    <t>×</t>
    <phoneticPr fontId="2"/>
  </si>
  <si>
    <t>⑩</t>
    <phoneticPr fontId="2"/>
  </si>
  <si>
    <t>⑬</t>
    <phoneticPr fontId="2"/>
  </si>
  <si>
    <t>×</t>
    <phoneticPr fontId="2"/>
  </si>
  <si>
    <t>⑭</t>
    <phoneticPr fontId="2"/>
  </si>
  <si>
    <t>⑫</t>
    <phoneticPr fontId="2"/>
  </si>
  <si>
    <t>⑮</t>
    <phoneticPr fontId="2"/>
  </si>
  <si>
    <t>①</t>
    <phoneticPr fontId="2"/>
  </si>
  <si>
    <t>＋</t>
    <phoneticPr fontId="2"/>
  </si>
  <si>
    <t>②</t>
    <phoneticPr fontId="2"/>
  </si>
  <si>
    <t>③</t>
    <phoneticPr fontId="2"/>
  </si>
  <si>
    <t>（２）専用面積部分の割合</t>
    <rPh sb="3" eb="5">
      <t>センヨウ</t>
    </rPh>
    <rPh sb="5" eb="7">
      <t>メンセキ</t>
    </rPh>
    <rPh sb="7" eb="9">
      <t>ブブン</t>
    </rPh>
    <rPh sb="10" eb="12">
      <t>ワリアイ</t>
    </rPh>
    <phoneticPr fontId="2"/>
  </si>
  <si>
    <t>（３）共有部分の按分</t>
    <rPh sb="3" eb="5">
      <t>キョウユウ</t>
    </rPh>
    <rPh sb="5" eb="7">
      <t>ブブン</t>
    </rPh>
    <rPh sb="8" eb="10">
      <t>アンブン</t>
    </rPh>
    <phoneticPr fontId="2"/>
  </si>
  <si>
    <t>（４）専用部分と按分後共用部分の合計</t>
    <rPh sb="3" eb="5">
      <t>センヨウ</t>
    </rPh>
    <rPh sb="5" eb="7">
      <t>ブブン</t>
    </rPh>
    <rPh sb="8" eb="10">
      <t>アンブン</t>
    </rPh>
    <rPh sb="10" eb="11">
      <t>ゴ</t>
    </rPh>
    <rPh sb="11" eb="13">
      <t>キョウヨウ</t>
    </rPh>
    <rPh sb="13" eb="15">
      <t>ブブン</t>
    </rPh>
    <rPh sb="16" eb="18">
      <t>ゴウケイ</t>
    </rPh>
    <phoneticPr fontId="2"/>
  </si>
  <si>
    <t>⑩</t>
  </si>
  <si>
    <t>⑪</t>
  </si>
  <si>
    <t>⑫</t>
  </si>
  <si>
    <t>＝⑥</t>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</si>
  <si>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</si>
  <si>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令和  年度長野県地域医療介護総合確保基金事業（介護施設等整備分）補助金申請額算出内訳書</t>
    <rPh sb="4" eb="6">
      <t>ネンド</t>
    </rPh>
    <rPh sb="6" eb="9">
      <t>ナガノケン</t>
    </rPh>
    <rPh sb="9" eb="21">
      <t>カクホ</t>
    </rPh>
    <rPh sb="24" eb="26">
      <t>カイゴ</t>
    </rPh>
    <rPh sb="26" eb="28">
      <t>シセツ</t>
    </rPh>
    <rPh sb="28" eb="29">
      <t>ナド</t>
    </rPh>
    <rPh sb="29" eb="31">
      <t>セイビ</t>
    </rPh>
    <rPh sb="31" eb="32">
      <t>ブン</t>
    </rPh>
    <rPh sb="33" eb="36">
      <t>ホジョキン</t>
    </rPh>
    <rPh sb="36" eb="38">
      <t>シンセイ</t>
    </rPh>
    <rPh sb="38" eb="39">
      <t>ガク</t>
    </rPh>
    <rPh sb="39" eb="41">
      <t>サンシュツ</t>
    </rPh>
    <rPh sb="41" eb="43">
      <t>ウチワケ</t>
    </rPh>
    <rPh sb="43" eb="44">
      <t>ショ</t>
    </rPh>
    <phoneticPr fontId="2"/>
  </si>
  <si>
    <t>令和　　年　　月　　日</t>
    <rPh sb="4" eb="5">
      <t>ネン</t>
    </rPh>
    <rPh sb="7" eb="8">
      <t>ガツ</t>
    </rPh>
    <rPh sb="10" eb="11">
      <t>ニチ</t>
    </rPh>
    <phoneticPr fontId="2"/>
  </si>
  <si>
    <t>○原則として、メールで本データ及び必要な添付書類を提出して下さい。（メールでの送信が困難な場合は郵送での提出でも構いません。）</t>
    <rPh sb="1" eb="3">
      <t>ゲンソク</t>
    </rPh>
    <rPh sb="11" eb="12">
      <t>ホン</t>
    </rPh>
    <rPh sb="15" eb="16">
      <t>オヨ</t>
    </rPh>
    <rPh sb="17" eb="19">
      <t>ヒツヨウ</t>
    </rPh>
    <rPh sb="20" eb="22">
      <t>テンプ</t>
    </rPh>
    <rPh sb="22" eb="24">
      <t>ショルイ</t>
    </rPh>
    <rPh sb="25" eb="27">
      <t>テイシュツ</t>
    </rPh>
    <rPh sb="29" eb="30">
      <t>クダ</t>
    </rPh>
    <rPh sb="39" eb="41">
      <t>ソウシン</t>
    </rPh>
    <rPh sb="42" eb="44">
      <t>コンナン</t>
    </rPh>
    <rPh sb="45" eb="47">
      <t>バアイ</t>
    </rPh>
    <rPh sb="48" eb="50">
      <t>ユウソウ</t>
    </rPh>
    <rPh sb="52" eb="54">
      <t>テイシュツ</t>
    </rPh>
    <rPh sb="56" eb="57">
      <t>カマ</t>
    </rPh>
    <phoneticPr fontId="2"/>
  </si>
  <si>
    <t>収支予算(見込）書抄本</t>
    <rPh sb="5" eb="7">
      <t>ミコ</t>
    </rPh>
    <rPh sb="9" eb="11">
      <t>ショウホン</t>
    </rPh>
    <phoneticPr fontId="2"/>
  </si>
  <si>
    <t>１　収入の部</t>
    <rPh sb="2" eb="4">
      <t>シュウニュウ</t>
    </rPh>
    <rPh sb="5" eb="6">
      <t>ブ</t>
    </rPh>
    <phoneticPr fontId="2"/>
  </si>
  <si>
    <t>区分</t>
    <rPh sb="0" eb="2">
      <t>クブン</t>
    </rPh>
    <phoneticPr fontId="2"/>
  </si>
  <si>
    <t>予算（見込）額　　（円）</t>
    <rPh sb="0" eb="2">
      <t>ヨサン</t>
    </rPh>
    <rPh sb="3" eb="5">
      <t>ミコミ</t>
    </rPh>
    <rPh sb="6" eb="7">
      <t>ガク</t>
    </rPh>
    <rPh sb="10" eb="11">
      <t>エン</t>
    </rPh>
    <phoneticPr fontId="2"/>
  </si>
  <si>
    <t>備　　　考</t>
    <rPh sb="0" eb="1">
      <t>ソナエ</t>
    </rPh>
    <rPh sb="4" eb="5">
      <t>コウ</t>
    </rPh>
    <phoneticPr fontId="2"/>
  </si>
  <si>
    <t>補助金</t>
    <rPh sb="0" eb="3">
      <t>ホジョキン</t>
    </rPh>
    <phoneticPr fontId="2"/>
  </si>
  <si>
    <t>自己財源
（又は市町村一般財源）</t>
    <rPh sb="0" eb="2">
      <t>ジコ</t>
    </rPh>
    <rPh sb="2" eb="4">
      <t>ザイゲン</t>
    </rPh>
    <rPh sb="6" eb="7">
      <t>マタ</t>
    </rPh>
    <rPh sb="8" eb="11">
      <t>シチョウソン</t>
    </rPh>
    <rPh sb="11" eb="13">
      <t>イッパン</t>
    </rPh>
    <rPh sb="13" eb="15">
      <t>ザイゲン</t>
    </rPh>
    <phoneticPr fontId="2"/>
  </si>
  <si>
    <t>その他</t>
    <rPh sb="2" eb="3">
      <t>タ</t>
    </rPh>
    <phoneticPr fontId="2"/>
  </si>
  <si>
    <t>計</t>
    <rPh sb="0" eb="1">
      <t>ケイ</t>
    </rPh>
    <phoneticPr fontId="2"/>
  </si>
  <si>
    <t>２　支出の部</t>
    <rPh sb="2" eb="4">
      <t>シシュツ</t>
    </rPh>
    <rPh sb="5" eb="6">
      <t>ブ</t>
    </rPh>
    <phoneticPr fontId="2"/>
  </si>
  <si>
    <t>（注）区分欄の記入方法</t>
    <phoneticPr fontId="2"/>
  </si>
  <si>
    <t>本書は、原本と相違ないことを証明します。</t>
    <rPh sb="0" eb="2">
      <t>ホンショ</t>
    </rPh>
    <rPh sb="4" eb="6">
      <t>ゲンポン</t>
    </rPh>
    <rPh sb="7" eb="9">
      <t>ソウイ</t>
    </rPh>
    <rPh sb="14" eb="16">
      <t>ショウメイ</t>
    </rPh>
    <phoneticPr fontId="2"/>
  </si>
  <si>
    <t>令和　年　月　日</t>
    <rPh sb="3" eb="4">
      <t>ネン</t>
    </rPh>
    <rPh sb="5" eb="6">
      <t>ガツ</t>
    </rPh>
    <rPh sb="7" eb="8">
      <t>ニチ</t>
    </rPh>
    <phoneticPr fontId="2"/>
  </si>
  <si>
    <t>　収入の部は自己負担分を含めて記入し、支出の部は（工事費、工事事務費等）を記入し、計欄は事業費総額とする。</t>
    <rPh sb="25" eb="28">
      <t>コウジヒ</t>
    </rPh>
    <rPh sb="29" eb="31">
      <t>コウジ</t>
    </rPh>
    <rPh sb="31" eb="33">
      <t>ジム</t>
    </rPh>
    <rPh sb="33" eb="34">
      <t>ヒ</t>
    </rPh>
    <phoneticPr fontId="2"/>
  </si>
  <si>
    <t>市町村による補助の場合市町村の予算書様式による。
原本証明すること
補助額とは関係の無い経費が含まれている等の理由で補助額との整合性の確認が困難な場合は備考欄に内訳を説明する等してください</t>
    <rPh sb="0" eb="3">
      <t>シチョウソン</t>
    </rPh>
    <rPh sb="6" eb="8">
      <t>ホジョ</t>
    </rPh>
    <rPh sb="9" eb="11">
      <t>バアイ</t>
    </rPh>
    <rPh sb="11" eb="14">
      <t>シチョウソン</t>
    </rPh>
    <rPh sb="15" eb="17">
      <t>ヨサン</t>
    </rPh>
    <rPh sb="17" eb="18">
      <t>ショ</t>
    </rPh>
    <rPh sb="18" eb="20">
      <t>ヨウシキ</t>
    </rPh>
    <rPh sb="25" eb="27">
      <t>ゲンポン</t>
    </rPh>
    <rPh sb="27" eb="29">
      <t>ショウメイ</t>
    </rPh>
    <rPh sb="34" eb="36">
      <t>ホジョ</t>
    </rPh>
    <rPh sb="36" eb="37">
      <t>ガク</t>
    </rPh>
    <rPh sb="39" eb="41">
      <t>カンケイ</t>
    </rPh>
    <rPh sb="42" eb="43">
      <t>ナ</t>
    </rPh>
    <rPh sb="44" eb="46">
      <t>ケイヒ</t>
    </rPh>
    <rPh sb="47" eb="48">
      <t>フク</t>
    </rPh>
    <rPh sb="53" eb="54">
      <t>ナド</t>
    </rPh>
    <rPh sb="55" eb="57">
      <t>リユウ</t>
    </rPh>
    <rPh sb="58" eb="60">
      <t>ホジョ</t>
    </rPh>
    <rPh sb="60" eb="61">
      <t>ガク</t>
    </rPh>
    <rPh sb="63" eb="66">
      <t>セイゴウセイ</t>
    </rPh>
    <rPh sb="67" eb="69">
      <t>カクニン</t>
    </rPh>
    <rPh sb="70" eb="72">
      <t>コンナン</t>
    </rPh>
    <rPh sb="73" eb="75">
      <t>バアイ</t>
    </rPh>
    <rPh sb="76" eb="78">
      <t>ビコウ</t>
    </rPh>
    <rPh sb="78" eb="79">
      <t>ラン</t>
    </rPh>
    <rPh sb="80" eb="82">
      <t>ウチワケ</t>
    </rPh>
    <rPh sb="83" eb="85">
      <t>セツメイ</t>
    </rPh>
    <rPh sb="87" eb="88">
      <t>ナド</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</si>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</sst>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81" formatCode="\(0\)"/>
    <numFmt numFmtId="184" formatCode="0_);[Red]\(0\)"/>
    <numFmt numFmtId="186" formatCode="0.00;&quot;△ &quot;0.00"/>
    <numFmt numFmtId="187" formatCode="#,##0;&quot;△ &quot;#,##0"/>
    <numFmt numFmtId="188" formatCode="#,##0.00_ "/>
    <numFmt numFmtId="189" formatCode="#,##0.00;&quot;△ &quot;#,##0.00"/>
    <numFmt numFmtId="190" formatCode="#,##0_ "/>
    <numFmt numFmtId="191" formatCode="0.00000_);[Red]\(0.00000\)"/>
    <numFmt numFmtId="192" formatCode="#,##0&quot;円&quot;"/>
    <numFmt numFmtId="194" formatCode="0;&quot;△ &quot;0"/>
    <numFmt numFmtId="195" formatCode="0.000000_);[Red]\(0.000000\)"/>
    <numFmt numFmtId="196" formatCode="#,##0.00&quot;㎡&quot;"/>
    <numFmt numFmtId="197" formatCode="0.000000"/>
    <numFmt numFmtId="198" formatCode="0.000000_ "/>
    <numFmt numFmtId="199" formatCode="#,##0.0000&quot;㎡&quot;"/>
    <numFmt numFmtId="200" formatCode="#,##0.000000_ "/>
    <numFmt numFmtId="204" formatCode="#,##0_);[Red]\(#,##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1"/>
      <color indexed="10"/>
      <name val="ＭＳ Ｐ明朝"/>
      <family val="1"/>
      <charset val="128"/>
    </font>
    <font>
      <sz val="11"/>
      <name val="ＭＳ Ｐゴシック"/>
      <family val="3"/>
      <charset val="128"/>
    </font>
    <font>
      <sz val="9"/>
      <color indexed="81"/>
      <name val="ＭＳ Ｐゴシック"/>
      <family val="3"/>
      <charset val="128"/>
    </font>
    <font>
      <b/>
      <sz val="11"/>
      <name val="ＭＳ 明朝"/>
      <family val="1"/>
      <charset val="128"/>
    </font>
    <font>
      <sz val="7"/>
      <name val="ＭＳ Ｐ明朝"/>
      <family val="1"/>
      <charset val="128"/>
    </font>
    <font>
      <b/>
      <sz val="9"/>
      <name val="ＭＳ ゴシック"/>
      <family val="3"/>
      <charset val="128"/>
    </font>
    <font>
      <sz val="10"/>
      <name val="ＭＳ Ｐ明朝"/>
      <family val="1"/>
      <charset val="128"/>
    </font>
    <font>
      <sz val="11"/>
      <color indexed="81"/>
      <name val="ＭＳ Ｐゴシック"/>
      <family val="3"/>
      <charset val="128"/>
    </font>
    <font>
      <u/>
      <sz val="14"/>
      <name val="ＭＳ 明朝"/>
      <family val="1"/>
      <charset val="128"/>
    </font>
    <font>
      <sz val="10"/>
      <color indexed="81"/>
      <name val="ＭＳ Ｐゴシック"/>
      <family val="3"/>
      <charset val="128"/>
    </font>
    <font>
      <sz val="11"/>
      <color indexed="10"/>
      <name val="ＭＳ Ｐ明朝"/>
      <family val="1"/>
      <charset val="128"/>
    </font>
    <font>
      <sz val="8"/>
      <name val="ＭＳ Ｐ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sz val="9"/>
      <name val="ＭＳ 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1"/>
      <color theme="1"/>
      <name val="ＭＳ 明朝"/>
      <family val="1"/>
      <charset val="128"/>
    </font>
    <font>
      <sz val="16"/>
      <color theme="1"/>
      <name val="ＭＳ 明朝"/>
      <family val="1"/>
      <charset val="128"/>
    </font>
    <font>
      <b/>
      <sz val="11"/>
      <color theme="1"/>
      <name val="ＭＳ 明朝"/>
      <family val="1"/>
      <charset val="128"/>
    </font>
    <font>
      <sz val="9"/>
      <color theme="1"/>
      <name val="ＭＳ 明朝"/>
      <family val="1"/>
      <charset val="128"/>
    </font>
    <font>
      <b/>
      <sz val="11"/>
      <color theme="0"/>
      <name val="メイリオ"/>
      <family val="3"/>
      <charset val="128"/>
    </font>
    <font>
      <b/>
      <sz val="11"/>
      <color rgb="FFFF0000"/>
      <name val="ＭＳ 明朝"/>
      <family val="1"/>
      <charset val="128"/>
    </font>
    <font>
      <sz val="14"/>
      <color theme="1"/>
      <name val="ＭＳ 明朝"/>
      <family val="1"/>
      <charset val="128"/>
    </font>
    <font>
      <sz val="14"/>
      <color rgb="FFFF000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66"/>
        <bgColor indexed="64"/>
      </patternFill>
    </fill>
    <fill>
      <patternFill patternType="solid">
        <fgColor rgb="FFCCFFFF"/>
        <bgColor indexed="64"/>
      </patternFill>
    </fill>
    <fill>
      <patternFill patternType="solid">
        <fgColor rgb="FFCC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7">
    <xf numFmtId="0" fontId="0" fillId="0" borderId="0"/>
    <xf numFmtId="38" fontId="1"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cellStyleXfs>
  <cellXfs count="357">
    <xf numFmtId="0" fontId="0" fillId="0" borderId="0" xfId="0"/>
    <xf numFmtId="0" fontId="3" fillId="0" borderId="0" xfId="0" applyFont="1"/>
    <xf numFmtId="0" fontId="4" fillId="0" borderId="0" xfId="0" applyFont="1"/>
    <xf numFmtId="38" fontId="6" fillId="0" borderId="0" xfId="1" applyFont="1"/>
    <xf numFmtId="38" fontId="6" fillId="0" borderId="1" xfId="1" applyFont="1" applyBorder="1" applyAlignment="1">
      <alignment horizontal="center" vertical="center"/>
    </xf>
    <xf numFmtId="0" fontId="4" fillId="0" borderId="0" xfId="0" applyFont="1" applyAlignment="1">
      <alignment horizontal="center"/>
    </xf>
    <xf numFmtId="0" fontId="10" fillId="0" borderId="0" xfId="0" applyFont="1"/>
    <xf numFmtId="0" fontId="10" fillId="0" borderId="0" xfId="0" applyFont="1" applyAlignment="1">
      <alignment horizontal="left"/>
    </xf>
    <xf numFmtId="0" fontId="7" fillId="0" borderId="0" xfId="0" applyFont="1" applyAlignment="1">
      <alignment horizontal="center"/>
    </xf>
    <xf numFmtId="0" fontId="11" fillId="0" borderId="0" xfId="0" applyFont="1"/>
    <xf numFmtId="0" fontId="7" fillId="0" borderId="0" xfId="0" applyFont="1" applyAlignment="1">
      <alignment horizontal="left"/>
    </xf>
    <xf numFmtId="0" fontId="7" fillId="0" borderId="0" xfId="0" applyFont="1"/>
    <xf numFmtId="0" fontId="7" fillId="0" borderId="0" xfId="0" applyFont="1" applyBorder="1" applyAlignment="1"/>
    <xf numFmtId="0" fontId="7" fillId="0" borderId="0" xfId="0" applyFont="1" applyBorder="1"/>
    <xf numFmtId="0" fontId="7" fillId="0" borderId="0" xfId="0" applyFont="1" applyAlignment="1"/>
    <xf numFmtId="0" fontId="7"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left" vertical="center"/>
    </xf>
    <xf numFmtId="0" fontId="4" fillId="0" borderId="0" xfId="0" applyFont="1" applyBorder="1" applyAlignment="1">
      <alignment horizontal="center"/>
    </xf>
    <xf numFmtId="38" fontId="6" fillId="0" borderId="1" xfId="1" applyFont="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0" xfId="1" applyFont="1" applyAlignment="1">
      <alignment horizontal="center" vertical="center"/>
    </xf>
    <xf numFmtId="38" fontId="3" fillId="0" borderId="0" xfId="1" applyFont="1" applyAlignment="1">
      <alignment vertical="center"/>
    </xf>
    <xf numFmtId="38" fontId="3" fillId="0" borderId="0" xfId="1" applyFont="1"/>
    <xf numFmtId="38" fontId="3" fillId="0" borderId="1" xfId="1" applyFont="1" applyBorder="1" applyAlignment="1">
      <alignment horizontal="center" vertical="center"/>
    </xf>
    <xf numFmtId="38" fontId="3" fillId="0" borderId="0" xfId="1" applyFont="1" applyAlignment="1">
      <alignment horizontal="left" vertical="center"/>
    </xf>
    <xf numFmtId="38" fontId="3" fillId="0" borderId="0" xfId="1" applyFont="1" applyAlignment="1">
      <alignment horizontal="center" vertical="center"/>
    </xf>
    <xf numFmtId="38" fontId="6" fillId="0" borderId="0" xfId="1" applyFont="1" applyAlignment="1">
      <alignment horizontal="right"/>
    </xf>
    <xf numFmtId="0" fontId="9" fillId="0" borderId="1"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181" fontId="9" fillId="0" borderId="6" xfId="0" applyNumberFormat="1" applyFont="1" applyBorder="1" applyAlignment="1">
      <alignment horizontal="center" vertical="center"/>
    </xf>
    <xf numFmtId="0" fontId="7" fillId="0" borderId="7" xfId="0" applyFont="1" applyBorder="1" applyAlignment="1">
      <alignment horizontal="left"/>
    </xf>
    <xf numFmtId="0" fontId="12" fillId="0" borderId="0" xfId="0" applyFont="1"/>
    <xf numFmtId="0" fontId="12" fillId="0" borderId="0" xfId="0" applyFont="1" applyAlignment="1"/>
    <xf numFmtId="0" fontId="12" fillId="0" borderId="0" xfId="0" applyFont="1" applyAlignment="1">
      <alignment vertical="center"/>
    </xf>
    <xf numFmtId="0" fontId="7" fillId="0" borderId="0" xfId="0" applyFont="1" applyAlignment="1">
      <alignment vertical="center"/>
    </xf>
    <xf numFmtId="38" fontId="6" fillId="2" borderId="3" xfId="1" applyFont="1" applyFill="1" applyBorder="1" applyAlignment="1">
      <alignment horizontal="right" vertical="center"/>
    </xf>
    <xf numFmtId="38" fontId="6" fillId="2" borderId="1" xfId="1" applyFont="1" applyFill="1" applyBorder="1" applyAlignment="1">
      <alignment horizontal="right" vertical="center"/>
    </xf>
    <xf numFmtId="186" fontId="3" fillId="0" borderId="1" xfId="1" applyNumberFormat="1" applyFont="1" applyBorder="1" applyAlignment="1">
      <alignment horizontal="right" vertical="center"/>
    </xf>
    <xf numFmtId="186" fontId="3" fillId="2" borderId="1" xfId="1" applyNumberFormat="1" applyFont="1" applyFill="1" applyBorder="1" applyAlignment="1">
      <alignment horizontal="right" vertical="center"/>
    </xf>
    <xf numFmtId="187" fontId="3" fillId="2" borderId="1" xfId="1" applyNumberFormat="1" applyFont="1" applyFill="1" applyBorder="1" applyAlignment="1">
      <alignment horizontal="right" vertical="center"/>
    </xf>
    <xf numFmtId="187" fontId="3" fillId="0" borderId="1" xfId="1" applyNumberFormat="1" applyFont="1" applyBorder="1" applyAlignment="1">
      <alignment horizontal="right" vertical="center"/>
    </xf>
    <xf numFmtId="0" fontId="7" fillId="0" borderId="5" xfId="0" applyFont="1" applyBorder="1" applyAlignment="1"/>
    <xf numFmtId="0" fontId="6" fillId="0" borderId="0" xfId="0" applyFont="1" applyAlignment="1"/>
    <xf numFmtId="0" fontId="6" fillId="0" borderId="0" xfId="0" applyFont="1" applyAlignment="1">
      <alignment horizontal="left"/>
    </xf>
    <xf numFmtId="0" fontId="6"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xf numFmtId="38" fontId="6" fillId="0" borderId="0" xfId="1" applyFont="1" applyBorder="1" applyAlignment="1"/>
    <xf numFmtId="0" fontId="6" fillId="0" borderId="0" xfId="0" applyFont="1" applyAlignment="1">
      <alignment horizontal="right"/>
    </xf>
    <xf numFmtId="38" fontId="6" fillId="0" borderId="5" xfId="1" applyFont="1" applyBorder="1" applyAlignment="1">
      <alignment horizontal="right"/>
    </xf>
    <xf numFmtId="0" fontId="12" fillId="0" borderId="0" xfId="0" applyFont="1" applyBorder="1" applyAlignment="1">
      <alignment vertical="top" wrapText="1"/>
    </xf>
    <xf numFmtId="0" fontId="3" fillId="0" borderId="7" xfId="0" applyFont="1" applyBorder="1" applyAlignment="1">
      <alignment horizontal="center"/>
    </xf>
    <xf numFmtId="0" fontId="0" fillId="0" borderId="0" xfId="0" applyAlignme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right"/>
    </xf>
    <xf numFmtId="0" fontId="16" fillId="0" borderId="2" xfId="0" applyFont="1" applyBorder="1" applyAlignment="1">
      <alignment horizontal="center" wrapText="1"/>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6" fillId="0" borderId="1" xfId="0" applyFont="1" applyBorder="1" applyAlignment="1">
      <alignment horizontal="center" vertical="center" wrapText="1"/>
    </xf>
    <xf numFmtId="0" fontId="3" fillId="0" borderId="1" xfId="0" applyFont="1" applyBorder="1" applyAlignment="1">
      <alignment vertical="center"/>
    </xf>
    <xf numFmtId="0" fontId="17" fillId="0" borderId="1" xfId="0" applyFont="1" applyBorder="1" applyAlignment="1">
      <alignment vertical="center"/>
    </xf>
    <xf numFmtId="0" fontId="3" fillId="0" borderId="1" xfId="0"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vertical="center"/>
    </xf>
    <xf numFmtId="0" fontId="3" fillId="0" borderId="2" xfId="0" applyFont="1" applyBorder="1" applyAlignment="1">
      <alignment vertical="center"/>
    </xf>
    <xf numFmtId="0" fontId="18" fillId="0" borderId="1" xfId="0" applyFont="1" applyBorder="1" applyAlignment="1">
      <alignment horizontal="left" vertical="center"/>
    </xf>
    <xf numFmtId="0" fontId="3" fillId="0" borderId="3" xfId="0" applyFont="1" applyBorder="1" applyAlignment="1">
      <alignment horizontal="left"/>
    </xf>
    <xf numFmtId="0" fontId="3" fillId="0" borderId="3" xfId="0" applyFont="1" applyBorder="1" applyAlignment="1">
      <alignment horizontal="right"/>
    </xf>
    <xf numFmtId="0" fontId="3" fillId="0" borderId="8" xfId="0" applyFont="1" applyBorder="1"/>
    <xf numFmtId="0" fontId="3" fillId="0" borderId="3" xfId="0" applyFont="1" applyBorder="1"/>
    <xf numFmtId="0" fontId="8" fillId="0" borderId="1" xfId="0" applyFont="1" applyBorder="1" applyAlignment="1">
      <alignment horizontal="right"/>
    </xf>
    <xf numFmtId="0" fontId="3" fillId="0" borderId="9" xfId="0" applyFont="1" applyBorder="1"/>
    <xf numFmtId="0" fontId="4" fillId="0" borderId="0" xfId="0" quotePrefix="1" applyFont="1" applyAlignment="1">
      <alignment vertical="center"/>
    </xf>
    <xf numFmtId="0" fontId="0" fillId="0" borderId="0" xfId="0" applyAlignment="1">
      <alignment vertical="center"/>
    </xf>
    <xf numFmtId="0" fontId="6" fillId="0" borderId="0" xfId="0" applyFont="1" applyAlignment="1">
      <alignment vertical="center"/>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15" fillId="0" borderId="0" xfId="0" applyFont="1" applyAlignment="1">
      <alignment horizontal="left"/>
    </xf>
    <xf numFmtId="38" fontId="18" fillId="0" borderId="1" xfId="1" applyFont="1" applyBorder="1" applyAlignment="1">
      <alignment horizontal="center" vertical="center"/>
    </xf>
    <xf numFmtId="38" fontId="3" fillId="0" borderId="1" xfId="1" applyFont="1" applyBorder="1" applyAlignment="1">
      <alignment horizontal="center" vertical="center" wrapText="1"/>
    </xf>
    <xf numFmtId="0" fontId="4" fillId="0" borderId="5" xfId="0" applyFont="1" applyBorder="1"/>
    <xf numFmtId="181" fontId="9" fillId="0" borderId="11" xfId="0" applyNumberFormat="1" applyFont="1" applyBorder="1" applyAlignment="1">
      <alignment horizontal="center" vertical="center"/>
    </xf>
    <xf numFmtId="0" fontId="9" fillId="0" borderId="12" xfId="0" applyFont="1" applyBorder="1" applyAlignment="1">
      <alignment vertical="center"/>
    </xf>
    <xf numFmtId="0" fontId="3" fillId="0" borderId="0" xfId="0" applyFont="1" applyAlignment="1"/>
    <xf numFmtId="49" fontId="6" fillId="0" borderId="0" xfId="0" applyNumberFormat="1" applyFont="1" applyAlignment="1"/>
    <xf numFmtId="49" fontId="6" fillId="0" borderId="0" xfId="0" applyNumberFormat="1" applyFont="1" applyAlignment="1">
      <alignment horizontal="left"/>
    </xf>
    <xf numFmtId="0" fontId="6" fillId="0" borderId="0" xfId="0" applyFont="1" applyAlignment="1">
      <alignment horizontal="left" vertical="center"/>
    </xf>
    <xf numFmtId="0" fontId="7"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3" xfId="0" applyFont="1" applyFill="1" applyBorder="1" applyAlignment="1">
      <alignment vertical="center"/>
    </xf>
    <xf numFmtId="0" fontId="3" fillId="2" borderId="13"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6" xfId="0" applyFont="1" applyFill="1" applyBorder="1" applyAlignment="1">
      <alignment vertical="center"/>
    </xf>
    <xf numFmtId="0" fontId="3" fillId="2" borderId="18" xfId="0" applyFont="1" applyFill="1" applyBorder="1" applyAlignment="1">
      <alignment vertical="center"/>
    </xf>
    <xf numFmtId="0" fontId="3" fillId="0" borderId="19" xfId="0" applyFont="1" applyFill="1" applyBorder="1" applyAlignment="1">
      <alignment vertical="center"/>
    </xf>
    <xf numFmtId="0" fontId="3" fillId="2" borderId="19" xfId="0" applyFont="1" applyFill="1" applyBorder="1" applyAlignment="1">
      <alignment vertical="center"/>
    </xf>
    <xf numFmtId="0" fontId="3" fillId="0" borderId="20"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5" xfId="0" applyFont="1" applyBorder="1" applyAlignment="1">
      <alignment horizontal="left" vertical="center"/>
    </xf>
    <xf numFmtId="58" fontId="6" fillId="0" borderId="0" xfId="0" applyNumberFormat="1" applyFont="1" applyAlignment="1">
      <alignment horizontal="left" vertical="center"/>
    </xf>
    <xf numFmtId="184" fontId="6" fillId="0" borderId="0" xfId="0" quotePrefix="1" applyNumberFormat="1" applyFont="1" applyAlignment="1">
      <alignment horizontal="left" vertical="center"/>
    </xf>
    <xf numFmtId="184" fontId="6" fillId="0" borderId="0" xfId="0" applyNumberFormat="1" applyFont="1" applyAlignment="1">
      <alignment horizontal="left" vertical="center"/>
    </xf>
    <xf numFmtId="0" fontId="3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7" fillId="0" borderId="0" xfId="0" applyFont="1" applyBorder="1" applyAlignment="1">
      <alignment vertical="center" shrinkToFit="1"/>
    </xf>
    <xf numFmtId="0" fontId="12" fillId="0" borderId="0" xfId="0" applyFont="1" applyBorder="1" applyAlignment="1">
      <alignment vertical="center" wrapText="1"/>
    </xf>
    <xf numFmtId="0" fontId="12" fillId="0" borderId="0" xfId="0" applyFont="1" applyAlignment="1">
      <alignment vertical="center" wrapText="1"/>
    </xf>
    <xf numFmtId="0" fontId="32" fillId="0" borderId="0" xfId="0" applyNumberFormat="1" applyFont="1" applyAlignment="1">
      <alignment vertical="center"/>
    </xf>
    <xf numFmtId="0" fontId="3" fillId="0" borderId="0" xfId="0" applyFont="1" applyBorder="1" applyAlignment="1">
      <alignment vertical="center"/>
    </xf>
    <xf numFmtId="0" fontId="30" fillId="0" borderId="5" xfId="0" applyFont="1" applyBorder="1" applyAlignment="1">
      <alignment vertical="center"/>
    </xf>
    <xf numFmtId="38" fontId="3" fillId="0" borderId="21" xfId="1" applyFont="1" applyBorder="1" applyAlignment="1">
      <alignment horizontal="center" vertical="center"/>
    </xf>
    <xf numFmtId="38" fontId="3" fillId="0" borderId="21" xfId="1" applyFont="1" applyBorder="1" applyAlignment="1">
      <alignment vertical="center"/>
    </xf>
    <xf numFmtId="38" fontId="3" fillId="0" borderId="1" xfId="1" applyFont="1" applyBorder="1" applyAlignment="1">
      <alignment vertical="center"/>
    </xf>
    <xf numFmtId="186" fontId="3" fillId="3" borderId="1" xfId="1" applyNumberFormat="1" applyFont="1" applyFill="1" applyBorder="1" applyAlignment="1">
      <alignment horizontal="right" vertical="center"/>
    </xf>
    <xf numFmtId="194" fontId="3" fillId="3" borderId="1" xfId="1" applyNumberFormat="1" applyFont="1" applyFill="1" applyBorder="1" applyAlignment="1">
      <alignment horizontal="right" vertical="center"/>
    </xf>
    <xf numFmtId="0" fontId="12" fillId="0" borderId="0" xfId="0" applyFont="1" applyBorder="1" applyAlignment="1">
      <alignment vertical="top"/>
    </xf>
    <xf numFmtId="190" fontId="5" fillId="0" borderId="0" xfId="4" applyNumberFormat="1" applyFont="1" applyFill="1" applyAlignment="1">
      <alignment horizontal="center" vertical="center"/>
    </xf>
    <xf numFmtId="190" fontId="3" fillId="0" borderId="0" xfId="4" applyNumberFormat="1" applyFont="1" applyFill="1">
      <alignment vertical="center"/>
    </xf>
    <xf numFmtId="190" fontId="3" fillId="0" borderId="0" xfId="4" applyNumberFormat="1" applyFont="1" applyFill="1" applyAlignment="1">
      <alignment horizontal="right" vertical="center"/>
    </xf>
    <xf numFmtId="192" fontId="3" fillId="0" borderId="7" xfId="4" applyNumberFormat="1" applyFont="1" applyFill="1" applyBorder="1" applyAlignment="1">
      <alignment horizontal="center" vertical="center"/>
    </xf>
    <xf numFmtId="190" fontId="3" fillId="0" borderId="0" xfId="4" applyNumberFormat="1" applyFont="1" applyFill="1" applyAlignment="1">
      <alignment horizontal="left" vertical="center"/>
    </xf>
    <xf numFmtId="190" fontId="7" fillId="0" borderId="0" xfId="4" applyNumberFormat="1" applyFont="1" applyFill="1" applyAlignment="1">
      <alignment horizontal="center" vertical="center"/>
    </xf>
    <xf numFmtId="190" fontId="23" fillId="0" borderId="0" xfId="4" applyNumberFormat="1" applyFont="1" applyFill="1" applyAlignment="1">
      <alignment horizontal="right" vertical="center"/>
    </xf>
    <xf numFmtId="190" fontId="3" fillId="0" borderId="2" xfId="4" applyNumberFormat="1" applyFont="1" applyFill="1" applyBorder="1" applyAlignment="1">
      <alignment horizontal="center" vertical="center" wrapText="1"/>
    </xf>
    <xf numFmtId="190" fontId="3" fillId="0" borderId="4" xfId="4" applyNumberFormat="1" applyFont="1" applyFill="1" applyBorder="1" applyAlignment="1">
      <alignment horizontal="center" vertical="center" wrapText="1"/>
    </xf>
    <xf numFmtId="190" fontId="3" fillId="0" borderId="22" xfId="4" applyNumberFormat="1" applyFont="1" applyFill="1" applyBorder="1" applyAlignment="1">
      <alignment horizontal="center" vertical="center"/>
    </xf>
    <xf numFmtId="190" fontId="3" fillId="0" borderId="6" xfId="4" applyNumberFormat="1" applyFont="1" applyFill="1" applyBorder="1" applyAlignment="1">
      <alignment horizontal="center" vertical="center" wrapText="1"/>
    </xf>
    <xf numFmtId="190" fontId="3" fillId="0" borderId="23" xfId="4" applyNumberFormat="1" applyFont="1" applyFill="1" applyBorder="1" applyAlignment="1">
      <alignment horizontal="center" vertical="center" wrapText="1"/>
    </xf>
    <xf numFmtId="190" fontId="30" fillId="0" borderId="24" xfId="4" applyNumberFormat="1" applyFont="1" applyFill="1" applyBorder="1" applyAlignment="1">
      <alignment horizontal="center" vertical="center"/>
    </xf>
    <xf numFmtId="190" fontId="3" fillId="0" borderId="11" xfId="4" applyNumberFormat="1" applyFont="1" applyFill="1" applyBorder="1" applyAlignment="1">
      <alignment horizontal="right" vertical="center" wrapText="1"/>
    </xf>
    <xf numFmtId="190" fontId="30" fillId="0" borderId="25" xfId="4" applyNumberFormat="1" applyFont="1" applyFill="1" applyBorder="1" applyAlignment="1">
      <alignment horizontal="right" vertical="center"/>
    </xf>
    <xf numFmtId="190" fontId="3" fillId="0" borderId="26" xfId="4" applyNumberFormat="1" applyFont="1" applyFill="1" applyBorder="1" applyAlignment="1">
      <alignment horizontal="right" vertical="center"/>
    </xf>
    <xf numFmtId="190" fontId="3" fillId="0" borderId="9" xfId="4" applyNumberFormat="1" applyFont="1" applyFill="1" applyBorder="1" applyAlignment="1">
      <alignment horizontal="center" vertical="center"/>
    </xf>
    <xf numFmtId="190" fontId="3" fillId="0" borderId="1" xfId="4" applyNumberFormat="1" applyFont="1" applyFill="1" applyBorder="1">
      <alignment vertical="center"/>
    </xf>
    <xf numFmtId="191" fontId="3" fillId="0" borderId="1" xfId="4" applyNumberFormat="1" applyFont="1" applyFill="1" applyBorder="1">
      <alignment vertical="center"/>
    </xf>
    <xf numFmtId="190" fontId="3" fillId="0" borderId="9" xfId="4" applyNumberFormat="1" applyFont="1" applyFill="1" applyBorder="1">
      <alignment vertical="center"/>
    </xf>
    <xf numFmtId="190" fontId="3" fillId="0" borderId="27" xfId="4" applyNumberFormat="1" applyFont="1" applyFill="1" applyBorder="1">
      <alignment vertical="center"/>
    </xf>
    <xf numFmtId="190" fontId="3" fillId="0" borderId="1" xfId="4" applyNumberFormat="1" applyFont="1" applyFill="1" applyBorder="1" applyAlignment="1">
      <alignment horizontal="center" vertical="center"/>
    </xf>
    <xf numFmtId="190" fontId="3" fillId="0" borderId="3" xfId="4" applyNumberFormat="1" applyFont="1" applyFill="1" applyBorder="1" applyAlignment="1">
      <alignment horizontal="center" vertical="center"/>
    </xf>
    <xf numFmtId="190" fontId="3" fillId="0" borderId="3" xfId="4" applyNumberFormat="1" applyFont="1" applyFill="1" applyBorder="1">
      <alignment vertical="center"/>
    </xf>
    <xf numFmtId="191" fontId="3" fillId="0" borderId="3" xfId="4" applyNumberFormat="1" applyFont="1" applyFill="1" applyBorder="1">
      <alignment vertical="center"/>
    </xf>
    <xf numFmtId="190" fontId="3" fillId="0" borderId="8" xfId="4" applyNumberFormat="1" applyFont="1" applyFill="1" applyBorder="1">
      <alignment vertical="center"/>
    </xf>
    <xf numFmtId="190" fontId="3" fillId="0" borderId="28" xfId="4" applyNumberFormat="1" applyFont="1" applyFill="1" applyBorder="1">
      <alignment vertical="center"/>
    </xf>
    <xf numFmtId="190" fontId="3" fillId="0" borderId="11" xfId="4" applyNumberFormat="1" applyFont="1" applyFill="1" applyBorder="1" applyAlignment="1">
      <alignment horizontal="center" vertical="center"/>
    </xf>
    <xf numFmtId="190" fontId="3" fillId="0" borderId="11" xfId="4" applyNumberFormat="1" applyFont="1" applyFill="1" applyBorder="1">
      <alignment vertical="center"/>
    </xf>
    <xf numFmtId="191" fontId="3" fillId="0" borderId="11" xfId="4" applyNumberFormat="1" applyFont="1" applyFill="1" applyBorder="1">
      <alignment vertical="center"/>
    </xf>
    <xf numFmtId="190" fontId="3" fillId="0" borderId="25" xfId="4" applyNumberFormat="1" applyFont="1" applyFill="1" applyBorder="1">
      <alignment vertical="center"/>
    </xf>
    <xf numFmtId="190" fontId="3" fillId="0" borderId="24" xfId="4" applyNumberFormat="1" applyFont="1" applyFill="1" applyBorder="1">
      <alignment vertical="center"/>
    </xf>
    <xf numFmtId="190" fontId="18" fillId="0" borderId="0" xfId="4" applyNumberFormat="1" applyFont="1" applyFill="1">
      <alignment vertical="center"/>
    </xf>
    <xf numFmtId="190" fontId="3" fillId="0" borderId="29" xfId="4" applyNumberFormat="1" applyFont="1" applyFill="1" applyBorder="1">
      <alignment vertical="center"/>
    </xf>
    <xf numFmtId="0" fontId="33" fillId="0" borderId="0" xfId="0" applyFont="1" applyFill="1"/>
    <xf numFmtId="0" fontId="34" fillId="0" borderId="0" xfId="0" applyFont="1" applyFill="1" applyAlignment="1">
      <alignment horizontal="center"/>
    </xf>
    <xf numFmtId="0" fontId="33" fillId="0" borderId="0" xfId="0" applyFont="1" applyFill="1" applyAlignment="1">
      <alignment horizontal="right"/>
    </xf>
    <xf numFmtId="0" fontId="33" fillId="0" borderId="6" xfId="0" applyFont="1" applyFill="1" applyBorder="1" applyAlignment="1">
      <alignment horizontal="left"/>
    </xf>
    <xf numFmtId="0" fontId="33" fillId="0" borderId="0" xfId="0" applyFont="1" applyFill="1" applyBorder="1" applyAlignment="1">
      <alignment horizontal="left"/>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shrinkToFit="1"/>
    </xf>
    <xf numFmtId="38" fontId="33" fillId="0" borderId="1" xfId="2" applyFont="1" applyFill="1" applyBorder="1" applyAlignment="1">
      <alignment horizontal="right" vertical="center"/>
    </xf>
    <xf numFmtId="38" fontId="33" fillId="2" borderId="1" xfId="2" applyFont="1" applyFill="1" applyBorder="1" applyAlignment="1">
      <alignment horizontal="right" vertic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shrinkToFit="1"/>
    </xf>
    <xf numFmtId="38" fontId="33" fillId="2" borderId="3" xfId="2" applyFont="1" applyFill="1" applyBorder="1" applyAlignment="1">
      <alignment horizontal="right" vertical="center"/>
    </xf>
    <xf numFmtId="38" fontId="33" fillId="2" borderId="8" xfId="2" applyFont="1" applyFill="1" applyBorder="1" applyAlignment="1">
      <alignment horizontal="right" vertical="center"/>
    </xf>
    <xf numFmtId="38" fontId="33" fillId="0" borderId="30" xfId="2" applyFont="1" applyFill="1" applyBorder="1" applyAlignment="1">
      <alignment horizontal="right" vertical="center"/>
    </xf>
    <xf numFmtId="0" fontId="35" fillId="0" borderId="0" xfId="0" applyFont="1" applyFill="1"/>
    <xf numFmtId="49" fontId="36" fillId="0" borderId="0" xfId="0" applyNumberFormat="1" applyFont="1" applyFill="1"/>
    <xf numFmtId="0" fontId="36" fillId="0" borderId="0" xfId="0" applyFont="1" applyFill="1"/>
    <xf numFmtId="0" fontId="25" fillId="0" borderId="0" xfId="0" applyFont="1"/>
    <xf numFmtId="0" fontId="26" fillId="0" borderId="0" xfId="0" applyFont="1"/>
    <xf numFmtId="49" fontId="25" fillId="0" borderId="0" xfId="0" applyNumberFormat="1" applyFont="1" applyAlignment="1">
      <alignment horizontal="center"/>
    </xf>
    <xf numFmtId="0" fontId="25" fillId="0" borderId="0" xfId="0" applyFont="1" applyAlignment="1">
      <alignment horizontal="center"/>
    </xf>
    <xf numFmtId="195" fontId="25" fillId="0" borderId="0" xfId="0" applyNumberFormat="1" applyFont="1"/>
    <xf numFmtId="0" fontId="25" fillId="4" borderId="0" xfId="0" applyFont="1" applyFill="1"/>
    <xf numFmtId="196" fontId="25" fillId="5" borderId="1" xfId="0" applyNumberFormat="1" applyFont="1" applyFill="1" applyBorder="1" applyAlignment="1">
      <alignment vertical="center"/>
    </xf>
    <xf numFmtId="196" fontId="25" fillId="0" borderId="0" xfId="0" applyNumberFormat="1" applyFont="1" applyBorder="1"/>
    <xf numFmtId="0" fontId="27" fillId="0" borderId="0" xfId="0" applyFont="1"/>
    <xf numFmtId="0" fontId="25" fillId="0" borderId="31" xfId="0" applyFont="1" applyBorder="1" applyAlignment="1">
      <alignment horizontal="center"/>
    </xf>
    <xf numFmtId="196" fontId="25" fillId="0" borderId="1" xfId="0" applyNumberFormat="1" applyFont="1" applyFill="1" applyBorder="1" applyAlignment="1">
      <alignment vertical="center"/>
    </xf>
    <xf numFmtId="196" fontId="25" fillId="0" borderId="1" xfId="0" applyNumberFormat="1" applyFont="1" applyBorder="1" applyAlignment="1">
      <alignment vertical="center"/>
    </xf>
    <xf numFmtId="195" fontId="25" fillId="0" borderId="1" xfId="0" applyNumberFormat="1" applyFont="1" applyBorder="1" applyAlignment="1">
      <alignment vertical="center"/>
    </xf>
    <xf numFmtId="197" fontId="25" fillId="0" borderId="0" xfId="0" applyNumberFormat="1" applyFont="1"/>
    <xf numFmtId="197" fontId="25" fillId="0" borderId="1" xfId="0" applyNumberFormat="1" applyFont="1" applyBorder="1" applyAlignment="1">
      <alignment vertical="center"/>
    </xf>
    <xf numFmtId="197" fontId="25" fillId="0" borderId="0" xfId="0" applyNumberFormat="1" applyFont="1" applyBorder="1"/>
    <xf numFmtId="198" fontId="25" fillId="0" borderId="1" xfId="0" applyNumberFormat="1" applyFont="1" applyBorder="1" applyAlignment="1">
      <alignment vertical="center"/>
    </xf>
    <xf numFmtId="195" fontId="25" fillId="0" borderId="0" xfId="0" applyNumberFormat="1" applyFont="1" applyBorder="1"/>
    <xf numFmtId="195" fontId="25" fillId="0" borderId="0" xfId="0" applyNumberFormat="1" applyFont="1" applyFill="1" applyBorder="1"/>
    <xf numFmtId="1" fontId="25" fillId="0" borderId="0" xfId="0" applyNumberFormat="1" applyFont="1"/>
    <xf numFmtId="2" fontId="25" fillId="0" borderId="0" xfId="0" applyNumberFormat="1" applyFont="1"/>
    <xf numFmtId="196" fontId="25" fillId="0" borderId="2" xfId="0" applyNumberFormat="1" applyFont="1" applyBorder="1" applyAlignment="1">
      <alignment vertical="center"/>
    </xf>
    <xf numFmtId="196" fontId="25" fillId="0" borderId="11" xfId="0" applyNumberFormat="1" applyFont="1" applyBorder="1" applyAlignment="1">
      <alignment vertical="center"/>
    </xf>
    <xf numFmtId="0" fontId="25" fillId="0" borderId="5" xfId="0" applyFont="1" applyBorder="1" applyAlignment="1">
      <alignment horizontal="center"/>
    </xf>
    <xf numFmtId="0" fontId="25" fillId="0" borderId="5" xfId="0" applyFont="1" applyBorder="1"/>
    <xf numFmtId="49" fontId="25" fillId="0" borderId="5" xfId="0" applyNumberFormat="1" applyFont="1" applyBorder="1" applyAlignment="1">
      <alignment horizontal="center"/>
    </xf>
    <xf numFmtId="0" fontId="25" fillId="0" borderId="1" xfId="0" applyNumberFormat="1" applyFont="1" applyBorder="1" applyAlignment="1">
      <alignment vertical="center"/>
    </xf>
    <xf numFmtId="199" fontId="25" fillId="0" borderId="1"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195" fontId="25" fillId="0" borderId="0" xfId="0" applyNumberFormat="1" applyFont="1" applyAlignment="1">
      <alignment vertical="center"/>
    </xf>
    <xf numFmtId="0" fontId="25" fillId="4" borderId="0" xfId="0" applyFont="1" applyFill="1" applyAlignment="1">
      <alignment vertical="center"/>
    </xf>
    <xf numFmtId="196" fontId="25" fillId="6" borderId="1" xfId="0" applyNumberFormat="1" applyFont="1" applyFill="1" applyBorder="1" applyAlignment="1">
      <alignment vertical="center"/>
    </xf>
    <xf numFmtId="196" fontId="25" fillId="0" borderId="0" xfId="0" applyNumberFormat="1" applyFont="1" applyBorder="1" applyAlignment="1">
      <alignment vertical="center"/>
    </xf>
    <xf numFmtId="0" fontId="27" fillId="0" borderId="0" xfId="0" applyFont="1" applyAlignment="1">
      <alignment vertical="center"/>
    </xf>
    <xf numFmtId="0" fontId="25" fillId="0" borderId="0" xfId="0" applyFont="1" applyFill="1" applyAlignment="1">
      <alignment horizontal="center" vertical="center"/>
    </xf>
    <xf numFmtId="0" fontId="25" fillId="0" borderId="0" xfId="0" applyFont="1" applyFill="1" applyAlignment="1">
      <alignment vertical="center"/>
    </xf>
    <xf numFmtId="0" fontId="25" fillId="0" borderId="31" xfId="0" applyFont="1" applyFill="1" applyBorder="1" applyAlignment="1">
      <alignment horizontal="center" vertical="center"/>
    </xf>
    <xf numFmtId="196" fontId="25" fillId="0" borderId="7" xfId="0" applyNumberFormat="1" applyFont="1" applyBorder="1" applyAlignment="1">
      <alignment vertical="center"/>
    </xf>
    <xf numFmtId="196" fontId="25" fillId="0" borderId="5" xfId="0" applyNumberFormat="1" applyFont="1" applyBorder="1" applyAlignment="1">
      <alignment vertical="center"/>
    </xf>
    <xf numFmtId="197" fontId="25" fillId="0" borderId="0" xfId="0" applyNumberFormat="1" applyFont="1" applyAlignment="1">
      <alignment vertical="center"/>
    </xf>
    <xf numFmtId="1" fontId="25" fillId="0" borderId="0" xfId="0" applyNumberFormat="1" applyFont="1" applyAlignment="1">
      <alignment vertical="center"/>
    </xf>
    <xf numFmtId="200" fontId="25" fillId="0" borderId="1" xfId="0" applyNumberFormat="1" applyFont="1" applyBorder="1" applyAlignment="1">
      <alignment vertical="center"/>
    </xf>
    <xf numFmtId="195" fontId="25" fillId="0" borderId="0" xfId="0" applyNumberFormat="1" applyFont="1" applyBorder="1" applyAlignment="1">
      <alignment vertical="center"/>
    </xf>
    <xf numFmtId="2" fontId="25" fillId="0" borderId="0" xfId="0" applyNumberFormat="1" applyFont="1" applyAlignment="1">
      <alignment vertical="center"/>
    </xf>
    <xf numFmtId="0" fontId="25" fillId="0" borderId="5" xfId="0" applyFont="1" applyBorder="1" applyAlignment="1">
      <alignment horizontal="center" vertical="center"/>
    </xf>
    <xf numFmtId="0" fontId="25" fillId="0" borderId="5" xfId="0" applyFont="1" applyBorder="1" applyAlignment="1">
      <alignment vertical="center"/>
    </xf>
    <xf numFmtId="49" fontId="25" fillId="0" borderId="5" xfId="0" applyNumberFormat="1" applyFont="1" applyBorder="1" applyAlignment="1">
      <alignment horizontal="center" vertical="center"/>
    </xf>
    <xf numFmtId="0" fontId="25" fillId="0" borderId="31" xfId="0" applyFont="1" applyBorder="1" applyAlignment="1">
      <alignment horizontal="center" vertical="center"/>
    </xf>
    <xf numFmtId="0" fontId="25" fillId="0" borderId="0" xfId="0" quotePrefix="1" applyFont="1" applyAlignment="1">
      <alignment vertical="center"/>
    </xf>
    <xf numFmtId="0" fontId="3" fillId="0" borderId="0" xfId="5" applyFont="1">
      <alignment vertical="center"/>
    </xf>
    <xf numFmtId="38" fontId="3" fillId="0" borderId="0" xfId="3" applyFont="1" applyFill="1" applyBorder="1">
      <alignment vertical="center"/>
    </xf>
    <xf numFmtId="204" fontId="3" fillId="0" borderId="0" xfId="6" applyNumberFormat="1" applyFont="1" applyAlignment="1">
      <alignment horizontal="right"/>
    </xf>
    <xf numFmtId="0" fontId="7" fillId="0" borderId="0" xfId="5" applyFont="1">
      <alignment vertical="center"/>
    </xf>
    <xf numFmtId="0" fontId="3" fillId="0" borderId="32" xfId="5" applyFont="1" applyBorder="1" applyAlignment="1">
      <alignment horizontal="center" vertical="center"/>
    </xf>
    <xf numFmtId="38" fontId="3" fillId="0" borderId="1" xfId="3" applyFont="1" applyFill="1" applyBorder="1">
      <alignment vertical="center"/>
    </xf>
    <xf numFmtId="0" fontId="3" fillId="0" borderId="33" xfId="5" applyFont="1" applyBorder="1" applyAlignment="1">
      <alignment vertical="center" shrinkToFit="1"/>
    </xf>
    <xf numFmtId="0" fontId="3" fillId="0" borderId="32" xfId="5" applyFont="1" applyBorder="1" applyAlignment="1">
      <alignment horizontal="center" vertical="center" wrapText="1"/>
    </xf>
    <xf numFmtId="0" fontId="3" fillId="0" borderId="33" xfId="5" applyFont="1" applyBorder="1">
      <alignment vertical="center"/>
    </xf>
    <xf numFmtId="0" fontId="3" fillId="0" borderId="34" xfId="5" applyFont="1" applyBorder="1" applyAlignment="1">
      <alignment horizontal="center" vertical="center"/>
    </xf>
    <xf numFmtId="38" fontId="3" fillId="0" borderId="35" xfId="3" applyFont="1" applyFill="1" applyBorder="1">
      <alignment vertical="center"/>
    </xf>
    <xf numFmtId="0" fontId="3" fillId="0" borderId="36" xfId="5" applyFont="1" applyBorder="1">
      <alignment vertical="center"/>
    </xf>
    <xf numFmtId="0" fontId="3" fillId="0" borderId="0" xfId="5" applyFont="1" applyAlignment="1">
      <alignment horizontal="left" vertical="center" wrapText="1"/>
    </xf>
    <xf numFmtId="0" fontId="3" fillId="0" borderId="0" xfId="5" applyFont="1" applyAlignment="1">
      <alignment vertical="center" wrapText="1"/>
    </xf>
    <xf numFmtId="38" fontId="3" fillId="0" borderId="0" xfId="3" applyFont="1" applyFill="1" applyBorder="1" applyAlignment="1">
      <alignment vertical="center" wrapText="1"/>
    </xf>
    <xf numFmtId="0" fontId="3" fillId="0" borderId="0" xfId="5" applyFont="1" applyAlignment="1">
      <alignment horizontal="right" vertical="center"/>
    </xf>
    <xf numFmtId="38" fontId="3" fillId="0" borderId="0" xfId="3" applyFont="1" applyFill="1" applyBorder="1" applyAlignment="1">
      <alignment horizontal="right" vertical="center"/>
    </xf>
    <xf numFmtId="0" fontId="38" fillId="0" borderId="0" xfId="0" applyFont="1" applyAlignment="1">
      <alignment horizontal="left" wrapText="1"/>
    </xf>
    <xf numFmtId="0" fontId="20" fillId="0" borderId="0" xfId="0" applyFont="1" applyAlignment="1">
      <alignment horizontal="left" vertical="center" wrapText="1"/>
    </xf>
    <xf numFmtId="0" fontId="20" fillId="0" borderId="0" xfId="0" applyFont="1" applyAlignment="1">
      <alignment horizontal="left" vertical="center"/>
    </xf>
    <xf numFmtId="0" fontId="9" fillId="0" borderId="9" xfId="0" applyFont="1" applyBorder="1" applyAlignment="1">
      <alignment horizontal="left" vertical="center"/>
    </xf>
    <xf numFmtId="0" fontId="9" fillId="0" borderId="38" xfId="0" applyFont="1" applyBorder="1" applyAlignment="1">
      <alignment horizontal="left" vertical="center"/>
    </xf>
    <xf numFmtId="0" fontId="9" fillId="0" borderId="37" xfId="0" applyFont="1" applyBorder="1" applyAlignment="1">
      <alignment horizontal="left" vertical="center"/>
    </xf>
    <xf numFmtId="0" fontId="9" fillId="0" borderId="9" xfId="0" applyFont="1" applyBorder="1" applyAlignment="1">
      <alignment horizontal="left" vertical="center" wrapText="1"/>
    </xf>
    <xf numFmtId="0" fontId="9" fillId="0" borderId="37" xfId="0" applyFont="1" applyBorder="1" applyAlignment="1">
      <alignment horizontal="left" vertical="center" wrapText="1"/>
    </xf>
    <xf numFmtId="38" fontId="4" fillId="0" borderId="9" xfId="1" applyFont="1" applyBorder="1" applyAlignment="1">
      <alignment horizontal="right" vertical="center"/>
    </xf>
    <xf numFmtId="38" fontId="4" fillId="0" borderId="38" xfId="1" applyFont="1" applyBorder="1" applyAlignment="1">
      <alignment horizontal="right" vertical="center"/>
    </xf>
    <xf numFmtId="38" fontId="4" fillId="0" borderId="21" xfId="1" applyFont="1" applyBorder="1" applyAlignment="1">
      <alignment horizontal="right" vertical="center"/>
    </xf>
    <xf numFmtId="0" fontId="4" fillId="0" borderId="9" xfId="0" applyFont="1" applyBorder="1" applyAlignment="1">
      <alignment horizontal="center" vertical="center"/>
    </xf>
    <xf numFmtId="0" fontId="4" fillId="0" borderId="38"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left" vertical="center"/>
    </xf>
    <xf numFmtId="0" fontId="4" fillId="0" borderId="38" xfId="0" applyFont="1" applyBorder="1" applyAlignment="1">
      <alignment horizontal="left" vertical="center"/>
    </xf>
    <xf numFmtId="0" fontId="4" fillId="0" borderId="21" xfId="0" applyFont="1" applyBorder="1" applyAlignment="1">
      <alignment horizontal="left" vertical="center"/>
    </xf>
    <xf numFmtId="0" fontId="29" fillId="0" borderId="9" xfId="0" applyFont="1" applyBorder="1" applyAlignment="1">
      <alignment horizontal="left" vertical="center"/>
    </xf>
    <xf numFmtId="0" fontId="29" fillId="0" borderId="38" xfId="0" applyFont="1" applyBorder="1" applyAlignment="1">
      <alignment horizontal="left" vertical="center"/>
    </xf>
    <xf numFmtId="0" fontId="29" fillId="0" borderId="21" xfId="0" applyFont="1" applyBorder="1" applyAlignment="1">
      <alignment horizontal="left" vertical="center"/>
    </xf>
    <xf numFmtId="0" fontId="4" fillId="0" borderId="9"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right"/>
    </xf>
    <xf numFmtId="0" fontId="29" fillId="0" borderId="9" xfId="0" applyFont="1" applyBorder="1" applyAlignment="1">
      <alignment horizontal="left" vertical="center" wrapText="1"/>
    </xf>
    <xf numFmtId="0" fontId="29" fillId="0" borderId="38" xfId="0" applyFont="1" applyBorder="1" applyAlignment="1">
      <alignment horizontal="left" vertical="center" wrapText="1"/>
    </xf>
    <xf numFmtId="0" fontId="29" fillId="0" borderId="21" xfId="0" applyFont="1" applyBorder="1" applyAlignment="1">
      <alignment horizontal="left" vertical="center" wrapText="1"/>
    </xf>
    <xf numFmtId="38" fontId="4" fillId="0" borderId="9" xfId="1" applyFont="1" applyBorder="1" applyAlignment="1">
      <alignment horizontal="center" vertical="center"/>
    </xf>
    <xf numFmtId="38" fontId="4" fillId="0" borderId="38" xfId="1" applyFont="1" applyBorder="1" applyAlignment="1">
      <alignment horizontal="center" vertical="center"/>
    </xf>
    <xf numFmtId="38" fontId="4" fillId="0" borderId="21" xfId="1" applyFont="1" applyBorder="1" applyAlignment="1">
      <alignment horizontal="center" vertical="center"/>
    </xf>
    <xf numFmtId="0" fontId="39" fillId="0" borderId="0" xfId="0" applyFont="1" applyFill="1" applyAlignment="1">
      <alignment horizontal="center"/>
    </xf>
    <xf numFmtId="0" fontId="33" fillId="0" borderId="2" xfId="0" applyFont="1" applyFill="1" applyBorder="1" applyAlignment="1">
      <alignment horizontal="center" vertical="top"/>
    </xf>
    <xf numFmtId="0" fontId="33" fillId="0" borderId="6" xfId="0" applyFont="1" applyFill="1" applyBorder="1" applyAlignment="1">
      <alignment horizontal="center" vertical="top"/>
    </xf>
    <xf numFmtId="0" fontId="33" fillId="0" borderId="8"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39" xfId="0" applyFont="1" applyFill="1" applyBorder="1" applyAlignment="1">
      <alignment horizontal="center" vertical="center"/>
    </xf>
    <xf numFmtId="0" fontId="34" fillId="0" borderId="0" xfId="0" applyFont="1" applyFill="1" applyAlignment="1">
      <alignment horizontal="center"/>
    </xf>
    <xf numFmtId="0" fontId="33" fillId="0" borderId="2"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2" xfId="0" applyFont="1" applyFill="1" applyBorder="1" applyAlignment="1">
      <alignment horizontal="center" vertical="top" wrapText="1"/>
    </xf>
    <xf numFmtId="0" fontId="11" fillId="0" borderId="0" xfId="0" applyFont="1" applyAlignment="1">
      <alignment horizontal="center" vertical="center"/>
    </xf>
    <xf numFmtId="0" fontId="40" fillId="0" borderId="0" xfId="0" applyFont="1" applyAlignment="1">
      <alignment horizontal="center" vertical="center"/>
    </xf>
    <xf numFmtId="0" fontId="3" fillId="0" borderId="40" xfId="0" applyFont="1" applyBorder="1" applyAlignment="1">
      <alignment horizontal="left" vertical="center"/>
    </xf>
    <xf numFmtId="0" fontId="3" fillId="0" borderId="13" xfId="0" applyFont="1" applyBorder="1" applyAlignment="1">
      <alignment horizontal="left" vertical="center"/>
    </xf>
    <xf numFmtId="0" fontId="6" fillId="0" borderId="9"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xf>
    <xf numFmtId="38" fontId="6" fillId="0" borderId="7" xfId="1" applyFont="1" applyBorder="1" applyAlignment="1">
      <alignment horizontal="right"/>
    </xf>
    <xf numFmtId="0" fontId="3" fillId="0" borderId="25" xfId="0" applyFont="1" applyBorder="1" applyAlignment="1">
      <alignment horizontal="center" vertical="center"/>
    </xf>
    <xf numFmtId="0" fontId="3" fillId="0" borderId="7" xfId="0" applyFont="1" applyBorder="1" applyAlignment="1">
      <alignment horizontal="center" vertical="center"/>
    </xf>
    <xf numFmtId="189" fontId="6" fillId="0" borderId="7" xfId="0" applyNumberFormat="1" applyFont="1" applyBorder="1" applyAlignment="1">
      <alignment horizontal="right"/>
    </xf>
    <xf numFmtId="38" fontId="6" fillId="2" borderId="38" xfId="1" applyFont="1" applyFill="1" applyBorder="1" applyAlignment="1">
      <alignment horizontal="right"/>
    </xf>
    <xf numFmtId="38" fontId="6" fillId="2" borderId="7" xfId="1" applyFont="1" applyFill="1" applyBorder="1" applyAlignment="1">
      <alignment horizontal="right"/>
    </xf>
    <xf numFmtId="38" fontId="6" fillId="0" borderId="38" xfId="1" applyFont="1" applyBorder="1" applyAlignment="1">
      <alignment horizontal="right"/>
    </xf>
    <xf numFmtId="0" fontId="6"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0" fontId="7" fillId="0" borderId="38" xfId="0" applyFont="1" applyBorder="1" applyAlignment="1">
      <alignment horizontal="center"/>
    </xf>
    <xf numFmtId="0" fontId="7" fillId="0" borderId="7" xfId="0" applyFont="1" applyBorder="1" applyAlignment="1">
      <alignment horizontal="center"/>
    </xf>
    <xf numFmtId="188" fontId="7" fillId="0" borderId="7" xfId="0" applyNumberFormat="1" applyFont="1" applyBorder="1" applyAlignment="1">
      <alignment horizontal="right"/>
    </xf>
    <xf numFmtId="0" fontId="6" fillId="0" borderId="0" xfId="0" applyFont="1" applyBorder="1" applyAlignment="1">
      <alignment horizontal="right" vertical="center"/>
    </xf>
    <xf numFmtId="0" fontId="6" fillId="0" borderId="7" xfId="0" applyFont="1" applyBorder="1" applyAlignment="1">
      <alignment horizontal="center"/>
    </xf>
    <xf numFmtId="0" fontId="6" fillId="0" borderId="7" xfId="0" applyFont="1" applyBorder="1" applyAlignment="1">
      <alignment horizontal="right"/>
    </xf>
    <xf numFmtId="0" fontId="23" fillId="0" borderId="0" xfId="5" applyFont="1" applyAlignment="1">
      <alignment horizontal="left" vertical="center" wrapText="1"/>
    </xf>
    <xf numFmtId="0" fontId="7" fillId="0" borderId="0" xfId="5" applyFont="1" applyAlignment="1">
      <alignment horizontal="center" vertical="center"/>
    </xf>
    <xf numFmtId="0" fontId="3" fillId="0" borderId="41" xfId="5" applyFont="1" applyBorder="1" applyAlignment="1">
      <alignment horizontal="center" vertical="center"/>
    </xf>
    <xf numFmtId="0" fontId="3" fillId="0" borderId="42" xfId="5" applyFont="1" applyBorder="1" applyAlignment="1">
      <alignment horizontal="center" vertical="center"/>
    </xf>
    <xf numFmtId="38" fontId="3" fillId="0" borderId="43" xfId="3" applyFont="1" applyFill="1" applyBorder="1" applyAlignment="1">
      <alignment horizontal="center" vertical="center"/>
    </xf>
    <xf numFmtId="38" fontId="3" fillId="0" borderId="11" xfId="3" applyFont="1" applyFill="1" applyBorder="1" applyAlignment="1">
      <alignment horizontal="center" vertical="center"/>
    </xf>
    <xf numFmtId="0" fontId="3" fillId="0" borderId="44" xfId="5" applyFont="1" applyBorder="1" applyAlignment="1">
      <alignment horizontal="center" vertical="center"/>
    </xf>
    <xf numFmtId="0" fontId="3" fillId="0" borderId="45" xfId="5" applyFont="1" applyBorder="1" applyAlignment="1">
      <alignment horizontal="center" vertical="center"/>
    </xf>
    <xf numFmtId="38" fontId="5" fillId="0" borderId="0" xfId="1" applyFont="1" applyAlignment="1">
      <alignment horizont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pplyAlignment="1">
      <alignment vertical="center" textRotation="255"/>
    </xf>
    <xf numFmtId="38" fontId="6" fillId="0" borderId="9" xfId="1" applyFont="1" applyBorder="1" applyAlignment="1">
      <alignment horizontal="center" vertical="center"/>
    </xf>
    <xf numFmtId="38" fontId="6" fillId="0" borderId="21"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38" fontId="3" fillId="0" borderId="2" xfId="1" applyFont="1" applyBorder="1" applyAlignment="1">
      <alignment horizontal="center" vertical="center" textRotation="255"/>
    </xf>
    <xf numFmtId="38" fontId="3" fillId="0" borderId="6" xfId="1" applyFont="1" applyBorder="1" applyAlignment="1">
      <alignment horizontal="center" vertical="center" textRotation="255"/>
    </xf>
    <xf numFmtId="38" fontId="3" fillId="0" borderId="11" xfId="1" applyFont="1" applyBorder="1" applyAlignment="1">
      <alignment horizontal="center" vertical="center" textRotation="255"/>
    </xf>
    <xf numFmtId="2" fontId="3" fillId="0" borderId="9" xfId="1" applyNumberFormat="1" applyFont="1" applyBorder="1" applyAlignment="1">
      <alignment horizontal="center" vertical="center"/>
    </xf>
    <xf numFmtId="2" fontId="3" fillId="0" borderId="38" xfId="1" applyNumberFormat="1" applyFont="1" applyBorder="1" applyAlignment="1">
      <alignment horizontal="center" vertical="center"/>
    </xf>
    <xf numFmtId="2" fontId="3" fillId="0" borderId="21" xfId="1" applyNumberFormat="1" applyFont="1" applyBorder="1" applyAlignment="1">
      <alignment horizontal="center" vertical="center"/>
    </xf>
    <xf numFmtId="38" fontId="3" fillId="0" borderId="46" xfId="1" applyFont="1" applyBorder="1" applyAlignment="1">
      <alignment horizontal="center" vertical="center"/>
    </xf>
    <xf numFmtId="38" fontId="3" fillId="0" borderId="47" xfId="1" applyFont="1" applyBorder="1" applyAlignment="1">
      <alignment horizontal="center" vertical="center"/>
    </xf>
    <xf numFmtId="38" fontId="3" fillId="0" borderId="48" xfId="1" applyFont="1" applyBorder="1" applyAlignment="1">
      <alignment horizontal="center" vertical="center"/>
    </xf>
    <xf numFmtId="38" fontId="3" fillId="0" borderId="9" xfId="1" applyFont="1" applyBorder="1" applyAlignment="1">
      <alignment horizontal="center" vertical="center"/>
    </xf>
    <xf numFmtId="38" fontId="3" fillId="0" borderId="38" xfId="1" applyFont="1" applyBorder="1" applyAlignment="1">
      <alignment horizontal="center" vertical="center"/>
    </xf>
    <xf numFmtId="38" fontId="3" fillId="0" borderId="21" xfId="1" applyFont="1" applyBorder="1" applyAlignment="1">
      <alignment horizontal="center" vertical="center"/>
    </xf>
    <xf numFmtId="190" fontId="5" fillId="0" borderId="0" xfId="4" applyNumberFormat="1" applyFont="1" applyFill="1" applyAlignment="1">
      <alignment horizontal="center" vertical="center"/>
    </xf>
    <xf numFmtId="190" fontId="3" fillId="0" borderId="49" xfId="4" applyNumberFormat="1" applyFont="1" applyFill="1" applyBorder="1" applyAlignment="1">
      <alignment vertical="top" wrapText="1"/>
    </xf>
    <xf numFmtId="190" fontId="3" fillId="0" borderId="50" xfId="4" applyNumberFormat="1" applyFont="1" applyFill="1" applyBorder="1" applyAlignment="1">
      <alignment vertical="top" wrapText="1"/>
    </xf>
    <xf numFmtId="190" fontId="3" fillId="0" borderId="51" xfId="4" applyNumberFormat="1" applyFont="1" applyFill="1" applyBorder="1" applyAlignment="1">
      <alignment vertical="top" wrapText="1"/>
    </xf>
    <xf numFmtId="0" fontId="7" fillId="0" borderId="0" xfId="0" applyFont="1" applyBorder="1" applyAlignment="1">
      <alignment horizontal="center"/>
    </xf>
    <xf numFmtId="0" fontId="0" fillId="0" borderId="0" xfId="0" applyAlignment="1"/>
    <xf numFmtId="0" fontId="24" fillId="0" borderId="0" xfId="0" applyFont="1" applyAlignment="1">
      <alignment horizontal="center" vertical="center"/>
    </xf>
  </cellXfs>
  <cellStyles count="7">
    <cellStyle name="桁区切り" xfId="1" builtinId="6"/>
    <cellStyle name="桁区切り 2" xfId="2"/>
    <cellStyle name="桁区切り 3" xfId="3"/>
    <cellStyle name="標準" xfId="0" builtinId="0"/>
    <cellStyle name="標準 2" xfId="4"/>
    <cellStyle name="標準 3" xfId="5"/>
    <cellStyle name="標準_別紙（２）精算額内訳_別紙（様式）"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2695576</xdr:colOff>
      <xdr:row>0</xdr:row>
      <xdr:rowOff>74084</xdr:rowOff>
    </xdr:from>
    <xdr:to>
      <xdr:col>4</xdr:col>
      <xdr:colOff>3937294</xdr:colOff>
      <xdr:row>0</xdr:row>
      <xdr:rowOff>402168</xdr:rowOff>
    </xdr:to>
    <xdr:sp macro="" textlink="">
      <xdr:nvSpPr>
        <xdr:cNvPr id="2" name="角丸四角形 1">
          <a:extLst>
            <a:ext uri="{FF2B5EF4-FFF2-40B4-BE49-F238E27FC236}">
              <a16:creationId xmlns:a16="http://schemas.microsoft.com/office/drawing/2014/main" id="{23A3F797-F9B2-4610-B548-5ED10AE654F7}"/>
            </a:ext>
          </a:extLst>
        </xdr:cNvPr>
        <xdr:cNvSpPr/>
      </xdr:nvSpPr>
      <xdr:spPr bwMode="auto">
        <a:xfrm>
          <a:off x="5439834" y="74084"/>
          <a:ext cx="1238250" cy="328084"/>
        </a:xfrm>
        <a:prstGeom prst="roundRect">
          <a:avLst/>
        </a:prstGeom>
        <a:solidFill>
          <a:srgbClr val="FFFFFF"/>
        </a:solid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44737" name="Line 1">
          <a:extLst>
            <a:ext uri="{FF2B5EF4-FFF2-40B4-BE49-F238E27FC236}">
              <a16:creationId xmlns:a16="http://schemas.microsoft.com/office/drawing/2014/main" id="{DC53E8EE-4A28-43ED-B84E-D3D4F10E7538}"/>
            </a:ext>
          </a:extLst>
        </xdr:cNvPr>
        <xdr:cNvSpPr>
          <a:spLocks noChangeShapeType="1"/>
        </xdr:cNvSpPr>
      </xdr:nvSpPr>
      <xdr:spPr bwMode="auto">
        <a:xfrm flipH="1">
          <a:off x="998220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38" name="Line 2">
          <a:extLst>
            <a:ext uri="{FF2B5EF4-FFF2-40B4-BE49-F238E27FC236}">
              <a16:creationId xmlns:a16="http://schemas.microsoft.com/office/drawing/2014/main" id="{A9F47999-03AE-4FD0-A91A-41552E969997}"/>
            </a:ext>
          </a:extLst>
        </xdr:cNvPr>
        <xdr:cNvSpPr>
          <a:spLocks noChangeShapeType="1"/>
        </xdr:cNvSpPr>
      </xdr:nvSpPr>
      <xdr:spPr bwMode="auto">
        <a:xfrm flipH="1">
          <a:off x="998220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39" name="Line 3">
          <a:extLst>
            <a:ext uri="{FF2B5EF4-FFF2-40B4-BE49-F238E27FC236}">
              <a16:creationId xmlns:a16="http://schemas.microsoft.com/office/drawing/2014/main" id="{4841C911-2D02-438E-AA5E-13A999848ED7}"/>
            </a:ext>
          </a:extLst>
        </xdr:cNvPr>
        <xdr:cNvSpPr>
          <a:spLocks noChangeShapeType="1"/>
        </xdr:cNvSpPr>
      </xdr:nvSpPr>
      <xdr:spPr bwMode="auto">
        <a:xfrm flipH="1">
          <a:off x="998220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40" name="Line 4">
          <a:extLst>
            <a:ext uri="{FF2B5EF4-FFF2-40B4-BE49-F238E27FC236}">
              <a16:creationId xmlns:a16="http://schemas.microsoft.com/office/drawing/2014/main" id="{5D83FCB4-62E6-42BC-B09C-760E50AD628B}"/>
            </a:ext>
          </a:extLst>
        </xdr:cNvPr>
        <xdr:cNvSpPr>
          <a:spLocks noChangeShapeType="1"/>
        </xdr:cNvSpPr>
      </xdr:nvSpPr>
      <xdr:spPr bwMode="auto">
        <a:xfrm flipH="1">
          <a:off x="998220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4741" name="Line 5">
          <a:extLst>
            <a:ext uri="{FF2B5EF4-FFF2-40B4-BE49-F238E27FC236}">
              <a16:creationId xmlns:a16="http://schemas.microsoft.com/office/drawing/2014/main" id="{69AA33EE-74B6-41A9-B2DD-8C082AA392A1}"/>
            </a:ext>
          </a:extLst>
        </xdr:cNvPr>
        <xdr:cNvSpPr>
          <a:spLocks noChangeShapeType="1"/>
        </xdr:cNvSpPr>
      </xdr:nvSpPr>
      <xdr:spPr bwMode="auto">
        <a:xfrm flipH="1">
          <a:off x="998220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4"/>
  <sheetViews>
    <sheetView view="pageBreakPreview" topLeftCell="A16" zoomScale="90" zoomScaleNormal="90" zoomScaleSheetLayoutView="90" workbookViewId="0">
      <selection activeCell="B8" sqref="B8:D8"/>
    </sheetView>
  </sheetViews>
  <sheetFormatPr defaultRowHeight="13.5" x14ac:dyDescent="0.15"/>
  <cols>
    <col min="1" max="1" width="3.625" style="2" customWidth="1"/>
    <col min="2" max="2" width="3" style="2" customWidth="1"/>
    <col min="3" max="3" width="9" style="2"/>
    <col min="4" max="4" width="20.25" style="2" customWidth="1"/>
    <col min="5" max="5" width="52.875" style="2" customWidth="1"/>
    <col min="6" max="16384" width="9" style="2"/>
  </cols>
  <sheetData>
    <row r="1" spans="1:5" ht="36.75" customHeight="1" x14ac:dyDescent="0.15"/>
    <row r="2" spans="1:5" ht="23.25" customHeight="1" x14ac:dyDescent="0.15">
      <c r="A2" s="256" t="s">
        <v>153</v>
      </c>
      <c r="B2" s="257"/>
      <c r="C2" s="257"/>
      <c r="D2" s="257"/>
      <c r="E2" s="257"/>
    </row>
    <row r="3" spans="1:5" ht="5.25" customHeight="1" x14ac:dyDescent="0.15"/>
    <row r="4" spans="1:5" x14ac:dyDescent="0.15">
      <c r="A4" s="255" t="s">
        <v>294</v>
      </c>
      <c r="B4" s="255"/>
      <c r="C4" s="255"/>
      <c r="D4" s="255"/>
      <c r="E4" s="255"/>
    </row>
    <row r="5" spans="1:5" x14ac:dyDescent="0.15">
      <c r="A5" s="255"/>
      <c r="B5" s="255"/>
      <c r="C5" s="255"/>
      <c r="D5" s="255"/>
      <c r="E5" s="255"/>
    </row>
    <row r="6" spans="1:5" ht="6.75" customHeight="1" x14ac:dyDescent="0.15">
      <c r="A6" s="88"/>
      <c r="B6" s="88"/>
      <c r="C6" s="88"/>
      <c r="D6" s="88"/>
      <c r="E6" s="88"/>
    </row>
    <row r="7" spans="1:5" s="32" customFormat="1" ht="39.950000000000003" customHeight="1" x14ac:dyDescent="0.15">
      <c r="A7" s="31">
        <v>1</v>
      </c>
      <c r="B7" s="258" t="s">
        <v>40</v>
      </c>
      <c r="C7" s="259"/>
      <c r="D7" s="259"/>
      <c r="E7" s="87" t="s">
        <v>115</v>
      </c>
    </row>
    <row r="8" spans="1:5" s="32" customFormat="1" ht="39.950000000000003" customHeight="1" x14ac:dyDescent="0.15">
      <c r="A8" s="31">
        <v>2</v>
      </c>
      <c r="B8" s="258" t="s">
        <v>11</v>
      </c>
      <c r="C8" s="259"/>
      <c r="D8" s="259"/>
      <c r="E8" s="87" t="s">
        <v>97</v>
      </c>
    </row>
    <row r="9" spans="1:5" s="32" customFormat="1" ht="39.950000000000003" customHeight="1" x14ac:dyDescent="0.15">
      <c r="A9" s="31">
        <v>3</v>
      </c>
      <c r="B9" s="258" t="s">
        <v>12</v>
      </c>
      <c r="C9" s="259"/>
      <c r="D9" s="259"/>
      <c r="E9" s="86" t="s">
        <v>98</v>
      </c>
    </row>
    <row r="10" spans="1:5" s="32" customFormat="1" ht="70.5" customHeight="1" x14ac:dyDescent="0.15">
      <c r="A10" s="31">
        <v>4</v>
      </c>
      <c r="B10" s="261" t="s">
        <v>114</v>
      </c>
      <c r="C10" s="259"/>
      <c r="D10" s="259"/>
      <c r="E10" s="86" t="s">
        <v>309</v>
      </c>
    </row>
    <row r="11" spans="1:5" s="32" customFormat="1" ht="39.950000000000003" customHeight="1" x14ac:dyDescent="0.15">
      <c r="A11" s="33">
        <v>5</v>
      </c>
      <c r="B11" s="34" t="s">
        <v>77</v>
      </c>
      <c r="C11" s="35"/>
      <c r="D11" s="35"/>
      <c r="E11" s="86" t="s">
        <v>83</v>
      </c>
    </row>
    <row r="12" spans="1:5" s="32" customFormat="1" ht="54.95" customHeight="1" x14ac:dyDescent="0.15">
      <c r="A12" s="36"/>
      <c r="C12" s="261" t="s">
        <v>99</v>
      </c>
      <c r="D12" s="259"/>
      <c r="E12" s="86" t="s">
        <v>117</v>
      </c>
    </row>
    <row r="13" spans="1:5" s="32" customFormat="1" ht="50.1" customHeight="1" x14ac:dyDescent="0.15">
      <c r="A13" s="36"/>
      <c r="C13" s="261" t="s">
        <v>119</v>
      </c>
      <c r="D13" s="259"/>
      <c r="E13" s="86" t="s">
        <v>148</v>
      </c>
    </row>
    <row r="14" spans="1:5" s="32" customFormat="1" ht="50.1" customHeight="1" x14ac:dyDescent="0.15">
      <c r="A14" s="36"/>
      <c r="C14" s="261" t="s">
        <v>206</v>
      </c>
      <c r="D14" s="262"/>
      <c r="E14" s="86" t="s">
        <v>149</v>
      </c>
    </row>
    <row r="15" spans="1:5" s="32" customFormat="1" ht="54.95" customHeight="1" x14ac:dyDescent="0.15">
      <c r="A15" s="36"/>
      <c r="C15" s="261" t="s">
        <v>143</v>
      </c>
      <c r="D15" s="262"/>
      <c r="E15" s="86" t="s">
        <v>150</v>
      </c>
    </row>
    <row r="16" spans="1:5" s="32" customFormat="1" ht="50.1" customHeight="1" x14ac:dyDescent="0.15">
      <c r="A16" s="36"/>
      <c r="C16" s="258" t="s">
        <v>107</v>
      </c>
      <c r="D16" s="260"/>
      <c r="E16" s="86" t="s">
        <v>144</v>
      </c>
    </row>
    <row r="17" spans="1:5" s="32" customFormat="1" ht="50.1" customHeight="1" x14ac:dyDescent="0.15">
      <c r="A17" s="36"/>
      <c r="C17" s="258" t="s">
        <v>34</v>
      </c>
      <c r="D17" s="259"/>
      <c r="E17" s="86" t="s">
        <v>96</v>
      </c>
    </row>
    <row r="18" spans="1:5" s="32" customFormat="1" ht="50.1" customHeight="1" x14ac:dyDescent="0.15">
      <c r="A18" s="36"/>
      <c r="C18" s="258" t="s">
        <v>35</v>
      </c>
      <c r="D18" s="259"/>
      <c r="E18" s="86" t="s">
        <v>106</v>
      </c>
    </row>
    <row r="19" spans="1:5" s="32" customFormat="1" ht="54.95" customHeight="1" x14ac:dyDescent="0.15">
      <c r="A19" s="36"/>
      <c r="C19" s="258" t="s">
        <v>9</v>
      </c>
      <c r="D19" s="259"/>
      <c r="E19" s="86" t="s">
        <v>145</v>
      </c>
    </row>
    <row r="20" spans="1:5" s="32" customFormat="1" ht="50.1" customHeight="1" x14ac:dyDescent="0.15">
      <c r="A20" s="36"/>
      <c r="C20" s="258" t="s">
        <v>10</v>
      </c>
      <c r="D20" s="259"/>
      <c r="E20" s="86" t="s">
        <v>106</v>
      </c>
    </row>
    <row r="21" spans="1:5" s="32" customFormat="1" ht="50.1" customHeight="1" x14ac:dyDescent="0.15">
      <c r="A21" s="92"/>
      <c r="B21" s="93"/>
      <c r="C21" s="258" t="s">
        <v>146</v>
      </c>
      <c r="D21" s="259"/>
      <c r="E21" s="86" t="s">
        <v>147</v>
      </c>
    </row>
    <row r="22" spans="1:5" ht="26.25" customHeight="1" x14ac:dyDescent="0.15">
      <c r="A22" s="91"/>
      <c r="B22" s="91"/>
      <c r="C22" s="91"/>
      <c r="D22" s="91"/>
      <c r="E22" s="91"/>
    </row>
    <row r="23" spans="1:5" x14ac:dyDescent="0.15">
      <c r="A23" s="5"/>
    </row>
    <row r="24" spans="1:5" x14ac:dyDescent="0.15">
      <c r="A24" s="5"/>
    </row>
  </sheetData>
  <mergeCells count="16">
    <mergeCell ref="C15:D15"/>
    <mergeCell ref="B7:D7"/>
    <mergeCell ref="C20:D20"/>
    <mergeCell ref="C14:D14"/>
    <mergeCell ref="C12:D12"/>
    <mergeCell ref="C13:D13"/>
    <mergeCell ref="A4:E5"/>
    <mergeCell ref="A2:E2"/>
    <mergeCell ref="C19:D19"/>
    <mergeCell ref="C21:D21"/>
    <mergeCell ref="C18:D18"/>
    <mergeCell ref="C16:D16"/>
    <mergeCell ref="B10:D10"/>
    <mergeCell ref="B9:D9"/>
    <mergeCell ref="B8:D8"/>
    <mergeCell ref="C17:D17"/>
  </mergeCells>
  <phoneticPr fontId="2"/>
  <pageMargins left="0.70866141732283472" right="0.70866141732283472" top="0.74803149606299213" bottom="0.74803149606299213" header="0.31496062992125984" footer="0.31496062992125984"/>
  <pageSetup paperSize="9" scale="95"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31"/>
  <sheetViews>
    <sheetView view="pageBreakPreview" topLeftCell="A13" zoomScale="90" zoomScaleNormal="90" zoomScaleSheetLayoutView="90" workbookViewId="0">
      <selection activeCell="F11" sqref="F11"/>
    </sheetView>
  </sheetViews>
  <sheetFormatPr defaultRowHeight="18.75" x14ac:dyDescent="0.45"/>
  <cols>
    <col min="1" max="1" width="1.375" style="185" customWidth="1"/>
    <col min="2" max="2" width="14.625" style="185" customWidth="1"/>
    <col min="3" max="3" width="12.625" style="185" customWidth="1"/>
    <col min="4" max="4" width="4.125" style="185" customWidth="1"/>
    <col min="5" max="5" width="5.375" style="187" customWidth="1"/>
    <col min="6" max="6" width="11.625" style="185" bestFit="1" customWidth="1"/>
    <col min="7" max="7" width="3.5" style="185" customWidth="1"/>
    <col min="8" max="8" width="5.375" style="188" customWidth="1"/>
    <col min="9" max="9" width="13" style="189" customWidth="1"/>
    <col min="10" max="16384" width="9" style="185"/>
  </cols>
  <sheetData>
    <row r="2" spans="1:10" ht="34.5" customHeight="1" x14ac:dyDescent="0.45">
      <c r="A2" s="356" t="s">
        <v>207</v>
      </c>
      <c r="B2" s="356"/>
      <c r="C2" s="356"/>
      <c r="D2" s="356"/>
      <c r="E2" s="356"/>
      <c r="F2" s="356"/>
      <c r="G2" s="356"/>
      <c r="H2" s="356"/>
      <c r="I2" s="356"/>
      <c r="J2" s="356"/>
    </row>
    <row r="4" spans="1:10" ht="20.100000000000001" customHeight="1" x14ac:dyDescent="0.45">
      <c r="B4" s="186" t="s">
        <v>208</v>
      </c>
    </row>
    <row r="5" spans="1:10" ht="20.100000000000001" customHeight="1" x14ac:dyDescent="0.45">
      <c r="B5" s="186"/>
    </row>
    <row r="6" spans="1:10" ht="20.100000000000001" customHeight="1" x14ac:dyDescent="0.45">
      <c r="B6" s="190" t="s">
        <v>209</v>
      </c>
      <c r="C6" s="191"/>
      <c r="D6" s="192" t="s">
        <v>210</v>
      </c>
      <c r="F6" s="193"/>
    </row>
    <row r="7" spans="1:10" ht="20.100000000000001" customHeight="1" x14ac:dyDescent="0.45">
      <c r="B7" s="190" t="s">
        <v>211</v>
      </c>
      <c r="C7" s="191"/>
      <c r="D7" s="192" t="s">
        <v>212</v>
      </c>
    </row>
    <row r="8" spans="1:10" ht="20.100000000000001" customHeight="1" x14ac:dyDescent="0.45">
      <c r="B8" s="185" t="s">
        <v>213</v>
      </c>
      <c r="C8" s="191"/>
      <c r="D8" s="192" t="s">
        <v>214</v>
      </c>
    </row>
    <row r="9" spans="1:10" ht="20.100000000000001" customHeight="1" x14ac:dyDescent="0.45">
      <c r="B9" s="194" t="s">
        <v>36</v>
      </c>
      <c r="C9" s="195">
        <f>SUM(C6:C8)</f>
        <v>0</v>
      </c>
      <c r="D9" s="192" t="s">
        <v>215</v>
      </c>
    </row>
    <row r="10" spans="1:10" ht="20.100000000000001" customHeight="1" x14ac:dyDescent="0.45"/>
    <row r="11" spans="1:10" ht="20.100000000000001" customHeight="1" x14ac:dyDescent="0.45">
      <c r="B11" s="186" t="s">
        <v>216</v>
      </c>
    </row>
    <row r="12" spans="1:10" ht="20.100000000000001" customHeight="1" x14ac:dyDescent="0.45">
      <c r="B12" s="186"/>
    </row>
    <row r="13" spans="1:10" ht="20.100000000000001" customHeight="1" x14ac:dyDescent="0.45">
      <c r="B13" s="185" t="str">
        <f>B6</f>
        <v>特養</v>
      </c>
      <c r="C13" s="196">
        <f>C6</f>
        <v>0</v>
      </c>
      <c r="D13" s="192" t="s">
        <v>217</v>
      </c>
      <c r="E13" s="187" t="s">
        <v>219</v>
      </c>
      <c r="F13" s="196">
        <f>C9</f>
        <v>0</v>
      </c>
      <c r="G13" s="192" t="s">
        <v>220</v>
      </c>
      <c r="H13" s="188" t="s">
        <v>222</v>
      </c>
      <c r="I13" s="197" t="e">
        <f>C13/F13</f>
        <v>#DIV/0!</v>
      </c>
      <c r="J13" s="185" t="s">
        <v>223</v>
      </c>
    </row>
    <row r="14" spans="1:10" ht="20.100000000000001" customHeight="1" x14ac:dyDescent="0.45">
      <c r="B14" s="185" t="str">
        <f>B7</f>
        <v>短期</v>
      </c>
      <c r="C14" s="196">
        <f>C7</f>
        <v>0</v>
      </c>
      <c r="D14" s="192" t="s">
        <v>224</v>
      </c>
      <c r="E14" s="187" t="s">
        <v>219</v>
      </c>
      <c r="F14" s="196">
        <f>C9</f>
        <v>0</v>
      </c>
      <c r="G14" s="192" t="s">
        <v>220</v>
      </c>
      <c r="H14" s="188" t="s">
        <v>222</v>
      </c>
      <c r="I14" s="197" t="e">
        <f>C14/F14</f>
        <v>#DIV/0!</v>
      </c>
      <c r="J14" s="185" t="s">
        <v>226</v>
      </c>
    </row>
    <row r="15" spans="1:10" ht="20.100000000000001" customHeight="1" x14ac:dyDescent="0.45">
      <c r="C15" s="198"/>
      <c r="D15" s="198"/>
    </row>
    <row r="16" spans="1:10" ht="20.100000000000001" customHeight="1" x14ac:dyDescent="0.45">
      <c r="B16" s="186" t="s">
        <v>227</v>
      </c>
      <c r="C16" s="198"/>
      <c r="D16" s="198"/>
    </row>
    <row r="17" spans="2:10" ht="20.100000000000001" customHeight="1" x14ac:dyDescent="0.45">
      <c r="B17" s="186"/>
      <c r="C17" s="198"/>
      <c r="D17" s="198"/>
    </row>
    <row r="18" spans="2:10" ht="20.100000000000001" customHeight="1" x14ac:dyDescent="0.45">
      <c r="B18" s="185" t="s">
        <v>228</v>
      </c>
      <c r="C18" s="199" t="e">
        <f>I13</f>
        <v>#DIV/0!</v>
      </c>
      <c r="D18" s="200" t="s">
        <v>223</v>
      </c>
      <c r="E18" s="187" t="s">
        <v>229</v>
      </c>
      <c r="F18" s="201" t="e">
        <f>I14</f>
        <v>#DIV/0!</v>
      </c>
      <c r="G18" s="200" t="s">
        <v>226</v>
      </c>
      <c r="H18" s="188" t="s">
        <v>230</v>
      </c>
      <c r="I18" s="197" t="e">
        <f>I13+I14</f>
        <v>#DIV/0!</v>
      </c>
      <c r="J18" s="185" t="s">
        <v>232</v>
      </c>
    </row>
    <row r="19" spans="2:10" ht="20.100000000000001" customHeight="1" x14ac:dyDescent="0.45">
      <c r="B19" s="185" t="str">
        <f>B6</f>
        <v>特養</v>
      </c>
      <c r="C19" s="199" t="e">
        <f>I13</f>
        <v>#DIV/0!</v>
      </c>
      <c r="D19" s="200" t="s">
        <v>223</v>
      </c>
      <c r="E19" s="187" t="s">
        <v>219</v>
      </c>
      <c r="F19" s="197" t="e">
        <f>I18</f>
        <v>#DIV/0!</v>
      </c>
      <c r="G19" s="202" t="s">
        <v>232</v>
      </c>
      <c r="H19" s="188" t="s">
        <v>222</v>
      </c>
      <c r="I19" s="197" t="e">
        <f>C19/F19</f>
        <v>#DIV/0!</v>
      </c>
      <c r="J19" s="203" t="s">
        <v>234</v>
      </c>
    </row>
    <row r="20" spans="2:10" ht="20.100000000000001" customHeight="1" x14ac:dyDescent="0.45">
      <c r="B20" s="185" t="str">
        <f>B7</f>
        <v>短期</v>
      </c>
      <c r="C20" s="199" t="e">
        <f>I14</f>
        <v>#DIV/0!</v>
      </c>
      <c r="D20" s="200" t="s">
        <v>226</v>
      </c>
      <c r="E20" s="187" t="s">
        <v>219</v>
      </c>
      <c r="F20" s="197" t="e">
        <f>I18</f>
        <v>#DIV/0!</v>
      </c>
      <c r="G20" s="202" t="s">
        <v>232</v>
      </c>
      <c r="H20" s="188" t="s">
        <v>222</v>
      </c>
      <c r="I20" s="197" t="e">
        <f>C20/F20</f>
        <v>#DIV/0!</v>
      </c>
      <c r="J20" s="203" t="s">
        <v>236</v>
      </c>
    </row>
    <row r="21" spans="2:10" ht="20.100000000000001" customHeight="1" x14ac:dyDescent="0.45">
      <c r="C21" s="198"/>
      <c r="D21" s="198"/>
      <c r="F21" s="189"/>
      <c r="G21" s="189"/>
    </row>
    <row r="22" spans="2:10" ht="20.100000000000001" customHeight="1" x14ac:dyDescent="0.45">
      <c r="B22" s="186" t="s">
        <v>237</v>
      </c>
      <c r="C22" s="204"/>
      <c r="D22" s="204"/>
    </row>
    <row r="23" spans="2:10" ht="20.100000000000001" customHeight="1" x14ac:dyDescent="0.45">
      <c r="B23" s="186"/>
      <c r="C23" s="204"/>
      <c r="D23" s="204"/>
    </row>
    <row r="24" spans="2:10" ht="20.100000000000001" customHeight="1" x14ac:dyDescent="0.45">
      <c r="B24" s="185" t="str">
        <f>B6</f>
        <v>特養</v>
      </c>
      <c r="C24" s="196">
        <f>C8</f>
        <v>0</v>
      </c>
      <c r="D24" s="192" t="s">
        <v>238</v>
      </c>
      <c r="E24" s="187" t="s">
        <v>240</v>
      </c>
      <c r="F24" s="197" t="e">
        <f>I19</f>
        <v>#DIV/0!</v>
      </c>
      <c r="G24" s="202" t="s">
        <v>234</v>
      </c>
      <c r="H24" s="188" t="s">
        <v>222</v>
      </c>
      <c r="I24" s="196" t="e">
        <f>C24*F24</f>
        <v>#DIV/0!</v>
      </c>
      <c r="J24" s="185" t="s">
        <v>242</v>
      </c>
    </row>
    <row r="25" spans="2:10" ht="20.100000000000001" customHeight="1" x14ac:dyDescent="0.45">
      <c r="B25" s="185" t="str">
        <f>B7</f>
        <v>短期</v>
      </c>
      <c r="C25" s="196">
        <f>C8</f>
        <v>0</v>
      </c>
      <c r="D25" s="192" t="s">
        <v>238</v>
      </c>
      <c r="E25" s="187" t="s">
        <v>240</v>
      </c>
      <c r="F25" s="197" t="e">
        <f>I20</f>
        <v>#DIV/0!</v>
      </c>
      <c r="G25" s="202" t="s">
        <v>236</v>
      </c>
      <c r="H25" s="188" t="s">
        <v>222</v>
      </c>
      <c r="I25" s="196" t="e">
        <f>C25*F25</f>
        <v>#DIV/0!</v>
      </c>
      <c r="J25" s="185" t="s">
        <v>244</v>
      </c>
    </row>
    <row r="26" spans="2:10" ht="20.100000000000001" customHeight="1" x14ac:dyDescent="0.45">
      <c r="C26" s="205"/>
      <c r="D26" s="205"/>
      <c r="F26" s="189"/>
      <c r="G26" s="189"/>
    </row>
    <row r="27" spans="2:10" ht="20.100000000000001" customHeight="1" x14ac:dyDescent="0.45">
      <c r="B27" s="186" t="s">
        <v>245</v>
      </c>
    </row>
    <row r="28" spans="2:10" ht="20.100000000000001" customHeight="1" x14ac:dyDescent="0.45">
      <c r="B28" s="186"/>
    </row>
    <row r="29" spans="2:10" ht="20.100000000000001" customHeight="1" x14ac:dyDescent="0.45">
      <c r="B29" s="185" t="str">
        <f>B6</f>
        <v>特養</v>
      </c>
      <c r="C29" s="196">
        <f>C6</f>
        <v>0</v>
      </c>
      <c r="D29" s="192" t="s">
        <v>138</v>
      </c>
      <c r="E29" s="187" t="s">
        <v>246</v>
      </c>
      <c r="F29" s="196" t="e">
        <f>I24</f>
        <v>#DIV/0!</v>
      </c>
      <c r="G29" s="192" t="s">
        <v>241</v>
      </c>
      <c r="H29" s="188" t="s">
        <v>221</v>
      </c>
      <c r="I29" s="196" t="e">
        <f>C29+F29</f>
        <v>#DIV/0!</v>
      </c>
    </row>
    <row r="30" spans="2:10" ht="20.100000000000001" customHeight="1" x14ac:dyDescent="0.45">
      <c r="B30" s="185" t="str">
        <f>B7</f>
        <v>短期</v>
      </c>
      <c r="C30" s="206">
        <f>C7</f>
        <v>0</v>
      </c>
      <c r="D30" s="192" t="s">
        <v>139</v>
      </c>
      <c r="E30" s="187" t="s">
        <v>246</v>
      </c>
      <c r="F30" s="206" t="e">
        <f>I25</f>
        <v>#DIV/0!</v>
      </c>
      <c r="G30" s="192" t="s">
        <v>243</v>
      </c>
      <c r="H30" s="188" t="s">
        <v>221</v>
      </c>
      <c r="I30" s="207" t="e">
        <f>C30+F30</f>
        <v>#DIV/0!</v>
      </c>
    </row>
    <row r="31" spans="2:10" ht="20.100000000000001" customHeight="1" x14ac:dyDescent="0.45">
      <c r="B31" s="208" t="s">
        <v>36</v>
      </c>
      <c r="C31" s="209"/>
      <c r="D31" s="209"/>
      <c r="E31" s="210"/>
      <c r="F31" s="209"/>
      <c r="G31" s="209"/>
      <c r="H31" s="194"/>
      <c r="I31" s="196" t="e">
        <f>SUM(I29:I30)</f>
        <v>#DIV/0!</v>
      </c>
      <c r="J31" s="185" t="s">
        <v>141</v>
      </c>
    </row>
  </sheetData>
  <mergeCells count="1">
    <mergeCell ref="A2:J2"/>
  </mergeCells>
  <phoneticPr fontId="2"/>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36"/>
  <sheetViews>
    <sheetView view="pageBreakPreview" zoomScale="90" zoomScaleNormal="90" zoomScaleSheetLayoutView="90" workbookViewId="0">
      <selection activeCell="C10" sqref="C10"/>
    </sheetView>
  </sheetViews>
  <sheetFormatPr defaultRowHeight="18.75" x14ac:dyDescent="0.45"/>
  <cols>
    <col min="1" max="1" width="2.5" style="185" customWidth="1"/>
    <col min="2" max="2" width="14.625" style="185" customWidth="1"/>
    <col min="3" max="3" width="12.625" style="185" customWidth="1"/>
    <col min="4" max="4" width="4.125" style="185" customWidth="1"/>
    <col min="5" max="5" width="5.375" style="187" customWidth="1"/>
    <col min="6" max="6" width="11.625" style="185" bestFit="1" customWidth="1"/>
    <col min="7" max="7" width="3.5" style="185" customWidth="1"/>
    <col min="8" max="8" width="5.375" style="188" customWidth="1"/>
    <col min="9" max="9" width="13" style="189" customWidth="1"/>
    <col min="10" max="10" width="3.625" style="185" customWidth="1"/>
    <col min="11" max="11" width="3.75" style="185" customWidth="1"/>
    <col min="12" max="12" width="13" style="185" customWidth="1"/>
    <col min="13" max="13" width="3.125" style="185" customWidth="1"/>
    <col min="14" max="16384" width="9" style="185"/>
  </cols>
  <sheetData>
    <row r="2" spans="1:13" ht="34.5" customHeight="1" x14ac:dyDescent="0.45">
      <c r="A2" s="356" t="s">
        <v>207</v>
      </c>
      <c r="B2" s="356"/>
      <c r="C2" s="356"/>
      <c r="D2" s="356"/>
      <c r="E2" s="356"/>
      <c r="F2" s="356"/>
      <c r="G2" s="356"/>
      <c r="H2" s="356"/>
      <c r="I2" s="356"/>
      <c r="J2" s="356"/>
      <c r="K2" s="356"/>
      <c r="L2" s="356"/>
      <c r="M2" s="356"/>
    </row>
    <row r="4" spans="1:13" ht="20.100000000000001" customHeight="1" x14ac:dyDescent="0.45">
      <c r="B4" s="186" t="s">
        <v>247</v>
      </c>
    </row>
    <row r="5" spans="1:13" ht="20.100000000000001" customHeight="1" x14ac:dyDescent="0.45">
      <c r="B5" s="186"/>
    </row>
    <row r="6" spans="1:13" ht="20.100000000000001" customHeight="1" x14ac:dyDescent="0.45">
      <c r="B6" s="190" t="s">
        <v>209</v>
      </c>
      <c r="C6" s="191"/>
      <c r="D6" s="192" t="s">
        <v>138</v>
      </c>
      <c r="F6" s="193" t="s">
        <v>248</v>
      </c>
    </row>
    <row r="7" spans="1:13" ht="20.100000000000001" customHeight="1" x14ac:dyDescent="0.45">
      <c r="B7" s="190" t="s">
        <v>250</v>
      </c>
      <c r="C7" s="191"/>
      <c r="D7" s="192" t="s">
        <v>251</v>
      </c>
    </row>
    <row r="8" spans="1:13" ht="20.100000000000001" customHeight="1" x14ac:dyDescent="0.45">
      <c r="B8" s="190" t="s">
        <v>252</v>
      </c>
      <c r="C8" s="191"/>
      <c r="D8" s="192" t="s">
        <v>253</v>
      </c>
    </row>
    <row r="9" spans="1:13" ht="20.100000000000001" customHeight="1" x14ac:dyDescent="0.45">
      <c r="B9" s="185" t="s">
        <v>213</v>
      </c>
      <c r="C9" s="191"/>
      <c r="D9" s="192" t="s">
        <v>254</v>
      </c>
    </row>
    <row r="10" spans="1:13" ht="20.100000000000001" customHeight="1" x14ac:dyDescent="0.45">
      <c r="B10" s="194" t="s">
        <v>36</v>
      </c>
      <c r="C10" s="191">
        <f>SUM(C6:C9)</f>
        <v>0</v>
      </c>
      <c r="D10" s="192" t="s">
        <v>255</v>
      </c>
    </row>
    <row r="11" spans="1:13" ht="20.100000000000001" customHeight="1" x14ac:dyDescent="0.45"/>
    <row r="12" spans="1:13" ht="20.100000000000001" customHeight="1" x14ac:dyDescent="0.45">
      <c r="B12" s="186" t="s">
        <v>216</v>
      </c>
    </row>
    <row r="13" spans="1:13" ht="20.100000000000001" customHeight="1" x14ac:dyDescent="0.45">
      <c r="B13" s="186"/>
    </row>
    <row r="14" spans="1:13" ht="20.100000000000001" customHeight="1" x14ac:dyDescent="0.45">
      <c r="B14" s="185" t="str">
        <f t="shared" ref="B14:C16" si="0">B6</f>
        <v>特養</v>
      </c>
      <c r="C14" s="196">
        <f t="shared" si="0"/>
        <v>0</v>
      </c>
      <c r="D14" s="192" t="s">
        <v>138</v>
      </c>
      <c r="E14" s="187" t="s">
        <v>256</v>
      </c>
      <c r="F14" s="196">
        <f>C10</f>
        <v>0</v>
      </c>
      <c r="G14" s="192" t="s">
        <v>255</v>
      </c>
      <c r="H14" s="188" t="s">
        <v>257</v>
      </c>
      <c r="I14" s="197" t="e">
        <f>C14/F14</f>
        <v>#DIV/0!</v>
      </c>
      <c r="J14" s="185" t="s">
        <v>258</v>
      </c>
    </row>
    <row r="15" spans="1:13" ht="20.100000000000001" customHeight="1" x14ac:dyDescent="0.45">
      <c r="B15" s="185" t="str">
        <f t="shared" si="0"/>
        <v>ショート</v>
      </c>
      <c r="C15" s="196">
        <f t="shared" si="0"/>
        <v>0</v>
      </c>
      <c r="D15" s="192" t="s">
        <v>251</v>
      </c>
      <c r="E15" s="187" t="s">
        <v>259</v>
      </c>
      <c r="F15" s="196">
        <f>C10</f>
        <v>0</v>
      </c>
      <c r="G15" s="192" t="s">
        <v>142</v>
      </c>
      <c r="H15" s="188" t="s">
        <v>260</v>
      </c>
      <c r="I15" s="197" t="e">
        <f>C15/F15</f>
        <v>#DIV/0!</v>
      </c>
      <c r="J15" s="185" t="s">
        <v>231</v>
      </c>
    </row>
    <row r="16" spans="1:13" ht="20.100000000000001" customHeight="1" x14ac:dyDescent="0.45">
      <c r="B16" s="185" t="str">
        <f t="shared" si="0"/>
        <v>障がい</v>
      </c>
      <c r="C16" s="196">
        <f t="shared" si="0"/>
        <v>0</v>
      </c>
      <c r="D16" s="192" t="s">
        <v>253</v>
      </c>
      <c r="E16" s="187" t="s">
        <v>218</v>
      </c>
      <c r="F16" s="196">
        <f>C10</f>
        <v>0</v>
      </c>
      <c r="G16" s="192" t="s">
        <v>255</v>
      </c>
      <c r="H16" s="188" t="s">
        <v>221</v>
      </c>
      <c r="I16" s="197" t="e">
        <f>C16/F16</f>
        <v>#DIV/0!</v>
      </c>
      <c r="J16" s="185" t="s">
        <v>261</v>
      </c>
    </row>
    <row r="17" spans="2:13" ht="20.100000000000001" customHeight="1" x14ac:dyDescent="0.45">
      <c r="C17" s="198"/>
      <c r="D17" s="198"/>
    </row>
    <row r="18" spans="2:13" ht="20.100000000000001" customHeight="1" x14ac:dyDescent="0.45">
      <c r="B18" s="186" t="s">
        <v>227</v>
      </c>
      <c r="C18" s="198"/>
      <c r="D18" s="198"/>
    </row>
    <row r="19" spans="2:13" ht="20.100000000000001" customHeight="1" x14ac:dyDescent="0.45">
      <c r="B19" s="186"/>
      <c r="C19" s="198"/>
      <c r="D19" s="198"/>
    </row>
    <row r="20" spans="2:13" ht="20.100000000000001" customHeight="1" x14ac:dyDescent="0.45">
      <c r="B20" s="185" t="s">
        <v>228</v>
      </c>
      <c r="C20" s="199" t="e">
        <f>I14</f>
        <v>#DIV/0!</v>
      </c>
      <c r="D20" s="200" t="s">
        <v>258</v>
      </c>
      <c r="E20" s="187" t="s">
        <v>262</v>
      </c>
      <c r="F20" s="201" t="e">
        <f>I15</f>
        <v>#DIV/0!</v>
      </c>
      <c r="G20" s="200" t="s">
        <v>263</v>
      </c>
      <c r="H20" s="188" t="s">
        <v>264</v>
      </c>
      <c r="I20" s="197" t="e">
        <f>I16</f>
        <v>#DIV/0!</v>
      </c>
      <c r="J20" s="185" t="s">
        <v>261</v>
      </c>
      <c r="K20" s="188" t="s">
        <v>265</v>
      </c>
      <c r="L20" s="211" t="e">
        <f>C20+F20+I20</f>
        <v>#DIV/0!</v>
      </c>
      <c r="M20" s="185" t="s">
        <v>266</v>
      </c>
    </row>
    <row r="21" spans="2:13" ht="20.100000000000001" customHeight="1" x14ac:dyDescent="0.45">
      <c r="B21" s="185" t="str">
        <f>B6</f>
        <v>特養</v>
      </c>
      <c r="C21" s="199" t="e">
        <f>I14</f>
        <v>#DIV/0!</v>
      </c>
      <c r="D21" s="200" t="s">
        <v>258</v>
      </c>
      <c r="E21" s="187" t="s">
        <v>259</v>
      </c>
      <c r="F21" s="197" t="e">
        <f>L20</f>
        <v>#DIV/0!</v>
      </c>
      <c r="G21" s="202" t="s">
        <v>266</v>
      </c>
      <c r="H21" s="188" t="s">
        <v>257</v>
      </c>
      <c r="I21" s="197" t="e">
        <f>C21/F21</f>
        <v>#DIV/0!</v>
      </c>
      <c r="J21" s="203" t="s">
        <v>267</v>
      </c>
    </row>
    <row r="22" spans="2:13" ht="20.100000000000001" customHeight="1" x14ac:dyDescent="0.45">
      <c r="B22" s="185" t="str">
        <f>B7</f>
        <v>ショート</v>
      </c>
      <c r="C22" s="199" t="e">
        <f>I15</f>
        <v>#DIV/0!</v>
      </c>
      <c r="D22" s="200" t="s">
        <v>263</v>
      </c>
      <c r="E22" s="187" t="s">
        <v>259</v>
      </c>
      <c r="F22" s="197" t="e">
        <f>L20</f>
        <v>#DIV/0!</v>
      </c>
      <c r="G22" s="202" t="s">
        <v>268</v>
      </c>
      <c r="H22" s="188" t="s">
        <v>260</v>
      </c>
      <c r="I22" s="197" t="e">
        <f>C22/F22</f>
        <v>#DIV/0!</v>
      </c>
      <c r="J22" s="203" t="s">
        <v>269</v>
      </c>
    </row>
    <row r="23" spans="2:13" ht="20.100000000000001" customHeight="1" x14ac:dyDescent="0.45">
      <c r="B23" s="185" t="str">
        <f>B8</f>
        <v>障がい</v>
      </c>
      <c r="C23" s="199" t="e">
        <f>I16</f>
        <v>#DIV/0!</v>
      </c>
      <c r="D23" s="200" t="s">
        <v>233</v>
      </c>
      <c r="E23" s="187" t="s">
        <v>259</v>
      </c>
      <c r="F23" s="197" t="e">
        <f>L20</f>
        <v>#DIV/0!</v>
      </c>
      <c r="G23" s="202" t="s">
        <v>266</v>
      </c>
      <c r="H23" s="188" t="s">
        <v>257</v>
      </c>
      <c r="I23" s="197" t="e">
        <f>C23/F23</f>
        <v>#DIV/0!</v>
      </c>
      <c r="J23" s="203" t="s">
        <v>271</v>
      </c>
    </row>
    <row r="24" spans="2:13" ht="20.100000000000001" customHeight="1" x14ac:dyDescent="0.45">
      <c r="C24" s="198"/>
      <c r="D24" s="198"/>
      <c r="F24" s="189"/>
      <c r="G24" s="189"/>
    </row>
    <row r="25" spans="2:13" ht="20.100000000000001" customHeight="1" x14ac:dyDescent="0.45">
      <c r="B25" s="186" t="s">
        <v>237</v>
      </c>
      <c r="C25" s="204"/>
      <c r="D25" s="204"/>
    </row>
    <row r="26" spans="2:13" ht="20.100000000000001" customHeight="1" x14ac:dyDescent="0.45">
      <c r="B26" s="186"/>
      <c r="C26" s="204"/>
      <c r="D26" s="204"/>
    </row>
    <row r="27" spans="2:13" ht="20.100000000000001" customHeight="1" x14ac:dyDescent="0.45">
      <c r="B27" s="185" t="str">
        <f>B6</f>
        <v>特養</v>
      </c>
      <c r="C27" s="196">
        <f>C9</f>
        <v>0</v>
      </c>
      <c r="D27" s="192" t="s">
        <v>272</v>
      </c>
      <c r="E27" s="187" t="s">
        <v>273</v>
      </c>
      <c r="F27" s="197" t="e">
        <f>I21</f>
        <v>#DIV/0!</v>
      </c>
      <c r="G27" s="202" t="s">
        <v>274</v>
      </c>
      <c r="H27" s="188" t="s">
        <v>260</v>
      </c>
      <c r="I27" s="196" t="e">
        <f>C27*F27</f>
        <v>#DIV/0!</v>
      </c>
      <c r="J27" s="185" t="s">
        <v>275</v>
      </c>
    </row>
    <row r="28" spans="2:13" ht="20.100000000000001" customHeight="1" x14ac:dyDescent="0.45">
      <c r="B28" s="185" t="str">
        <f>B7</f>
        <v>ショート</v>
      </c>
      <c r="C28" s="196">
        <f>C9</f>
        <v>0</v>
      </c>
      <c r="D28" s="192" t="s">
        <v>254</v>
      </c>
      <c r="E28" s="187" t="s">
        <v>276</v>
      </c>
      <c r="F28" s="197" t="e">
        <f>I22</f>
        <v>#DIV/0!</v>
      </c>
      <c r="G28" s="202" t="s">
        <v>269</v>
      </c>
      <c r="H28" s="188" t="s">
        <v>257</v>
      </c>
      <c r="I28" s="212" t="e">
        <f>C28*F28</f>
        <v>#DIV/0!</v>
      </c>
      <c r="J28" s="185" t="s">
        <v>277</v>
      </c>
    </row>
    <row r="29" spans="2:13" ht="20.100000000000001" customHeight="1" x14ac:dyDescent="0.45">
      <c r="B29" s="185" t="str">
        <f>B8</f>
        <v>障がい</v>
      </c>
      <c r="C29" s="196">
        <f>C9</f>
        <v>0</v>
      </c>
      <c r="D29" s="192" t="s">
        <v>254</v>
      </c>
      <c r="E29" s="187" t="s">
        <v>276</v>
      </c>
      <c r="F29" s="197" t="e">
        <f>I23</f>
        <v>#DIV/0!</v>
      </c>
      <c r="G29" s="202" t="s">
        <v>278</v>
      </c>
      <c r="H29" s="188" t="s">
        <v>257</v>
      </c>
      <c r="I29" s="212" t="e">
        <f>C29*F29</f>
        <v>#DIV/0!</v>
      </c>
      <c r="J29" s="185" t="s">
        <v>279</v>
      </c>
    </row>
    <row r="30" spans="2:13" ht="20.100000000000001" customHeight="1" x14ac:dyDescent="0.45">
      <c r="C30" s="205"/>
      <c r="D30" s="205"/>
      <c r="F30" s="189"/>
      <c r="G30" s="189"/>
    </row>
    <row r="31" spans="2:13" ht="20.100000000000001" customHeight="1" x14ac:dyDescent="0.45">
      <c r="B31" s="186" t="s">
        <v>245</v>
      </c>
    </row>
    <row r="32" spans="2:13" ht="20.100000000000001" customHeight="1" x14ac:dyDescent="0.45">
      <c r="B32" s="186"/>
    </row>
    <row r="33" spans="2:10" ht="20.100000000000001" customHeight="1" x14ac:dyDescent="0.45">
      <c r="B33" s="185" t="str">
        <f t="shared" ref="B33:C35" si="1">B6</f>
        <v>特養</v>
      </c>
      <c r="C33" s="196">
        <f t="shared" si="1"/>
        <v>0</v>
      </c>
      <c r="D33" s="192" t="s">
        <v>280</v>
      </c>
      <c r="E33" s="187" t="s">
        <v>281</v>
      </c>
      <c r="F33" s="196" t="e">
        <f>I27</f>
        <v>#DIV/0!</v>
      </c>
      <c r="G33" s="192" t="s">
        <v>275</v>
      </c>
      <c r="H33" s="188" t="s">
        <v>257</v>
      </c>
      <c r="I33" s="196" t="e">
        <f>C33+F33</f>
        <v>#DIV/0!</v>
      </c>
    </row>
    <row r="34" spans="2:10" ht="20.100000000000001" customHeight="1" x14ac:dyDescent="0.45">
      <c r="B34" s="185" t="str">
        <f t="shared" si="1"/>
        <v>ショート</v>
      </c>
      <c r="C34" s="196">
        <f t="shared" si="1"/>
        <v>0</v>
      </c>
      <c r="D34" s="192" t="s">
        <v>282</v>
      </c>
      <c r="E34" s="187" t="s">
        <v>264</v>
      </c>
      <c r="F34" s="196" t="e">
        <f>I28</f>
        <v>#DIV/0!</v>
      </c>
      <c r="G34" s="192" t="s">
        <v>277</v>
      </c>
      <c r="H34" s="188" t="s">
        <v>257</v>
      </c>
      <c r="I34" s="207" t="e">
        <f>C34+F34</f>
        <v>#DIV/0!</v>
      </c>
    </row>
    <row r="35" spans="2:10" ht="20.100000000000001" customHeight="1" x14ac:dyDescent="0.45">
      <c r="B35" s="185" t="str">
        <f t="shared" si="1"/>
        <v>障がい</v>
      </c>
      <c r="C35" s="206">
        <f t="shared" si="1"/>
        <v>0</v>
      </c>
      <c r="D35" s="192" t="s">
        <v>283</v>
      </c>
      <c r="E35" s="187" t="s">
        <v>264</v>
      </c>
      <c r="F35" s="206" t="e">
        <f>I29</f>
        <v>#DIV/0!</v>
      </c>
      <c r="G35" s="192" t="s">
        <v>279</v>
      </c>
      <c r="H35" s="188" t="s">
        <v>257</v>
      </c>
      <c r="I35" s="207" t="e">
        <f>C35+F35</f>
        <v>#DIV/0!</v>
      </c>
    </row>
    <row r="36" spans="2:10" ht="20.100000000000001" customHeight="1" x14ac:dyDescent="0.45">
      <c r="B36" s="208" t="s">
        <v>36</v>
      </c>
      <c r="C36" s="209"/>
      <c r="D36" s="209"/>
      <c r="E36" s="210"/>
      <c r="F36" s="209"/>
      <c r="G36" s="209"/>
      <c r="H36" s="194"/>
      <c r="I36" s="196" t="e">
        <f>SUM(I33:I35)</f>
        <v>#DIV/0!</v>
      </c>
      <c r="J36" s="185" t="s">
        <v>255</v>
      </c>
    </row>
  </sheetData>
  <mergeCells count="1">
    <mergeCell ref="A2:M2"/>
  </mergeCells>
  <phoneticPr fontId="2"/>
  <pageMargins left="0.7" right="0.7" top="0.75" bottom="0.75" header="0.3" footer="0.3"/>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30"/>
  <sheetViews>
    <sheetView view="pageBreakPreview" zoomScale="88" zoomScaleNormal="100" zoomScaleSheetLayoutView="88" workbookViewId="0">
      <selection activeCell="L10" sqref="L10"/>
    </sheetView>
  </sheetViews>
  <sheetFormatPr defaultRowHeight="18.75" x14ac:dyDescent="0.15"/>
  <cols>
    <col min="1" max="1" width="2.5" style="214" customWidth="1"/>
    <col min="2" max="2" width="14.625" style="214" customWidth="1"/>
    <col min="3" max="3" width="12.625" style="214" customWidth="1"/>
    <col min="4" max="4" width="4.125" style="214" customWidth="1"/>
    <col min="5" max="5" width="5.375" style="216" customWidth="1"/>
    <col min="6" max="6" width="13.75" style="214" bestFit="1" customWidth="1"/>
    <col min="7" max="7" width="3.5" style="214" customWidth="1"/>
    <col min="8" max="8" width="5.375" style="217" customWidth="1"/>
    <col min="9" max="9" width="13" style="218" customWidth="1"/>
    <col min="10" max="10" width="3.625" style="214" customWidth="1"/>
    <col min="11" max="11" width="3.75" style="214" customWidth="1"/>
    <col min="12" max="12" width="13" style="214" customWidth="1"/>
    <col min="13" max="13" width="3.125" style="214" customWidth="1"/>
    <col min="14" max="14" width="9" style="213"/>
    <col min="15" max="16384" width="9" style="214"/>
  </cols>
  <sheetData>
    <row r="2" spans="1:13" ht="34.5" customHeight="1" x14ac:dyDescent="0.15">
      <c r="A2" s="356" t="s">
        <v>207</v>
      </c>
      <c r="B2" s="356"/>
      <c r="C2" s="356"/>
      <c r="D2" s="356"/>
      <c r="E2" s="356"/>
      <c r="F2" s="356"/>
      <c r="G2" s="356"/>
      <c r="H2" s="356"/>
      <c r="I2" s="356"/>
      <c r="J2" s="356"/>
      <c r="K2" s="356"/>
      <c r="L2" s="356"/>
      <c r="M2" s="356"/>
    </row>
    <row r="4" spans="1:13" ht="19.5" customHeight="1" x14ac:dyDescent="0.15">
      <c r="B4" s="215" t="s">
        <v>247</v>
      </c>
    </row>
    <row r="5" spans="1:13" ht="19.5" customHeight="1" x14ac:dyDescent="0.15">
      <c r="B5" s="215"/>
    </row>
    <row r="6" spans="1:13" ht="19.5" customHeight="1" x14ac:dyDescent="0.15">
      <c r="B6" s="219" t="s">
        <v>209</v>
      </c>
      <c r="C6" s="220"/>
      <c r="D6" s="221" t="s">
        <v>138</v>
      </c>
      <c r="F6" s="222" t="s">
        <v>248</v>
      </c>
    </row>
    <row r="7" spans="1:13" ht="19.5" customHeight="1" x14ac:dyDescent="0.15">
      <c r="B7" s="219" t="s">
        <v>249</v>
      </c>
      <c r="C7" s="220"/>
      <c r="D7" s="221" t="s">
        <v>139</v>
      </c>
    </row>
    <row r="8" spans="1:13" ht="19.5" customHeight="1" x14ac:dyDescent="0.15">
      <c r="B8" s="219" t="s">
        <v>252</v>
      </c>
      <c r="C8" s="220"/>
      <c r="D8" s="221" t="s">
        <v>140</v>
      </c>
    </row>
    <row r="9" spans="1:13" ht="19.5" customHeight="1" x14ac:dyDescent="0.15">
      <c r="B9" s="223" t="s">
        <v>63</v>
      </c>
      <c r="C9" s="220">
        <f>SUM(C6:C8)</f>
        <v>0</v>
      </c>
      <c r="D9" s="221" t="s">
        <v>141</v>
      </c>
    </row>
    <row r="10" spans="1:13" ht="19.5" customHeight="1" x14ac:dyDescent="0.15">
      <c r="B10" s="224" t="s">
        <v>213</v>
      </c>
      <c r="C10" s="220"/>
      <c r="D10" s="221" t="s">
        <v>142</v>
      </c>
    </row>
    <row r="11" spans="1:13" ht="19.5" customHeight="1" x14ac:dyDescent="0.15">
      <c r="B11" s="225" t="s">
        <v>36</v>
      </c>
      <c r="C11" s="220">
        <f>SUM(C9:C10)</f>
        <v>0</v>
      </c>
      <c r="D11" s="221" t="s">
        <v>225</v>
      </c>
    </row>
    <row r="12" spans="1:13" ht="19.5" customHeight="1" x14ac:dyDescent="0.15"/>
    <row r="13" spans="1:13" ht="19.5" customHeight="1" x14ac:dyDescent="0.15">
      <c r="B13" s="215" t="s">
        <v>284</v>
      </c>
    </row>
    <row r="14" spans="1:13" ht="19.5" customHeight="1" x14ac:dyDescent="0.15">
      <c r="B14" s="215"/>
    </row>
    <row r="15" spans="1:13" ht="19.5" customHeight="1" x14ac:dyDescent="0.15">
      <c r="B15" s="214" t="str">
        <f t="shared" ref="B15:C17" si="0">B6</f>
        <v>特養</v>
      </c>
      <c r="C15" s="196">
        <f t="shared" si="0"/>
        <v>0</v>
      </c>
      <c r="D15" s="221" t="s">
        <v>138</v>
      </c>
      <c r="F15" s="226"/>
      <c r="G15" s="221"/>
      <c r="I15" s="197" t="e">
        <f>C15/F16</f>
        <v>#DIV/0!</v>
      </c>
      <c r="J15" s="214" t="s">
        <v>231</v>
      </c>
    </row>
    <row r="16" spans="1:13" ht="19.5" customHeight="1" x14ac:dyDescent="0.15">
      <c r="B16" s="214" t="str">
        <f t="shared" si="0"/>
        <v>ショート</v>
      </c>
      <c r="C16" s="196">
        <f t="shared" si="0"/>
        <v>0</v>
      </c>
      <c r="D16" s="221" t="s">
        <v>139</v>
      </c>
      <c r="E16" s="216" t="s">
        <v>218</v>
      </c>
      <c r="F16" s="196">
        <f>SUM($C$9)</f>
        <v>0</v>
      </c>
      <c r="G16" s="221" t="s">
        <v>141</v>
      </c>
      <c r="H16" s="217" t="s">
        <v>221</v>
      </c>
      <c r="I16" s="197" t="e">
        <f>C16/F16</f>
        <v>#DIV/0!</v>
      </c>
      <c r="J16" s="214" t="s">
        <v>233</v>
      </c>
    </row>
    <row r="17" spans="2:10" ht="19.5" customHeight="1" x14ac:dyDescent="0.15">
      <c r="B17" s="214" t="str">
        <f t="shared" si="0"/>
        <v>障がい</v>
      </c>
      <c r="C17" s="196">
        <f>SUM(C8)</f>
        <v>0</v>
      </c>
      <c r="D17" s="221" t="s">
        <v>140</v>
      </c>
      <c r="F17" s="227"/>
      <c r="G17" s="221"/>
      <c r="I17" s="197" t="e">
        <f>C17/F16</f>
        <v>#DIV/0!</v>
      </c>
      <c r="J17" s="214" t="s">
        <v>235</v>
      </c>
    </row>
    <row r="18" spans="2:10" ht="19.5" customHeight="1" x14ac:dyDescent="0.15">
      <c r="C18" s="228"/>
      <c r="D18" s="228"/>
    </row>
    <row r="19" spans="2:10" ht="19.5" customHeight="1" x14ac:dyDescent="0.15">
      <c r="B19" s="215" t="s">
        <v>285</v>
      </c>
      <c r="C19" s="229"/>
      <c r="D19" s="229"/>
    </row>
    <row r="20" spans="2:10" ht="19.5" customHeight="1" x14ac:dyDescent="0.15">
      <c r="B20" s="215"/>
      <c r="C20" s="229"/>
      <c r="D20" s="229"/>
    </row>
    <row r="21" spans="2:10" ht="19.5" customHeight="1" x14ac:dyDescent="0.15">
      <c r="B21" s="214" t="str">
        <f>B6</f>
        <v>特養</v>
      </c>
      <c r="C21" s="230" t="e">
        <f>SUM(I15)</f>
        <v>#DIV/0!</v>
      </c>
      <c r="D21" s="214" t="s">
        <v>231</v>
      </c>
      <c r="F21" s="226"/>
      <c r="G21" s="231"/>
      <c r="I21" s="196" t="e">
        <f>C21*F22</f>
        <v>#DIV/0!</v>
      </c>
      <c r="J21" s="214" t="s">
        <v>241</v>
      </c>
    </row>
    <row r="22" spans="2:10" ht="19.5" customHeight="1" x14ac:dyDescent="0.15">
      <c r="B22" s="214" t="str">
        <f>B7</f>
        <v>ショート</v>
      </c>
      <c r="C22" s="230" t="e">
        <f>SUM(I16)</f>
        <v>#DIV/0!</v>
      </c>
      <c r="D22" s="214" t="s">
        <v>233</v>
      </c>
      <c r="E22" s="216" t="s">
        <v>239</v>
      </c>
      <c r="F22" s="196">
        <f>SUM($C$10)</f>
        <v>0</v>
      </c>
      <c r="G22" s="231" t="s">
        <v>142</v>
      </c>
      <c r="H22" s="217" t="s">
        <v>221</v>
      </c>
      <c r="I22" s="196" t="e">
        <f>C22*F22</f>
        <v>#DIV/0!</v>
      </c>
      <c r="J22" s="214" t="s">
        <v>243</v>
      </c>
    </row>
    <row r="23" spans="2:10" ht="19.5" customHeight="1" x14ac:dyDescent="0.15">
      <c r="B23" s="214" t="str">
        <f>B8</f>
        <v>障がい</v>
      </c>
      <c r="C23" s="230" t="e">
        <f>SUM(I17)</f>
        <v>#DIV/0!</v>
      </c>
      <c r="D23" s="214" t="s">
        <v>235</v>
      </c>
      <c r="F23" s="227"/>
      <c r="G23" s="231"/>
      <c r="I23" s="196" t="e">
        <f>C23*F22</f>
        <v>#DIV/0!</v>
      </c>
      <c r="J23" s="214" t="s">
        <v>270</v>
      </c>
    </row>
    <row r="24" spans="2:10" ht="19.5" customHeight="1" x14ac:dyDescent="0.15">
      <c r="C24" s="232"/>
      <c r="D24" s="232"/>
      <c r="F24" s="218"/>
      <c r="G24" s="218"/>
    </row>
    <row r="25" spans="2:10" ht="19.5" customHeight="1" x14ac:dyDescent="0.15">
      <c r="B25" s="215" t="s">
        <v>286</v>
      </c>
    </row>
    <row r="26" spans="2:10" ht="19.5" customHeight="1" x14ac:dyDescent="0.15">
      <c r="B26" s="215"/>
    </row>
    <row r="27" spans="2:10" ht="19.5" customHeight="1" x14ac:dyDescent="0.15">
      <c r="B27" s="214" t="str">
        <f t="shared" ref="B27:C29" si="1">B6</f>
        <v>特養</v>
      </c>
      <c r="C27" s="196">
        <f t="shared" si="1"/>
        <v>0</v>
      </c>
      <c r="D27" s="221" t="s">
        <v>138</v>
      </c>
      <c r="E27" s="216" t="s">
        <v>246</v>
      </c>
      <c r="F27" s="196" t="e">
        <f>I21</f>
        <v>#DIV/0!</v>
      </c>
      <c r="G27" s="221" t="s">
        <v>287</v>
      </c>
      <c r="H27" s="217" t="s">
        <v>221</v>
      </c>
      <c r="I27" s="196" t="e">
        <f>C27+F27</f>
        <v>#DIV/0!</v>
      </c>
    </row>
    <row r="28" spans="2:10" ht="19.5" customHeight="1" x14ac:dyDescent="0.15">
      <c r="B28" s="214" t="str">
        <f t="shared" si="1"/>
        <v>ショート</v>
      </c>
      <c r="C28" s="196">
        <f t="shared" si="1"/>
        <v>0</v>
      </c>
      <c r="D28" s="221" t="s">
        <v>139</v>
      </c>
      <c r="E28" s="216" t="s">
        <v>246</v>
      </c>
      <c r="F28" s="196" t="e">
        <f>I22</f>
        <v>#DIV/0!</v>
      </c>
      <c r="G28" s="221" t="s">
        <v>288</v>
      </c>
      <c r="H28" s="217" t="s">
        <v>221</v>
      </c>
      <c r="I28" s="207" t="e">
        <f>C28+F28</f>
        <v>#DIV/0!</v>
      </c>
    </row>
    <row r="29" spans="2:10" ht="19.5" customHeight="1" x14ac:dyDescent="0.15">
      <c r="B29" s="214" t="str">
        <f t="shared" si="1"/>
        <v>障がい</v>
      </c>
      <c r="C29" s="206">
        <f t="shared" si="1"/>
        <v>0</v>
      </c>
      <c r="D29" s="221" t="s">
        <v>140</v>
      </c>
      <c r="E29" s="216" t="s">
        <v>246</v>
      </c>
      <c r="F29" s="206" t="e">
        <f>I23</f>
        <v>#DIV/0!</v>
      </c>
      <c r="G29" s="221" t="s">
        <v>289</v>
      </c>
      <c r="H29" s="217" t="s">
        <v>221</v>
      </c>
      <c r="I29" s="207" t="e">
        <f>C29+F29</f>
        <v>#DIV/0!</v>
      </c>
    </row>
    <row r="30" spans="2:10" ht="19.5" customHeight="1" x14ac:dyDescent="0.15">
      <c r="B30" s="233" t="s">
        <v>36</v>
      </c>
      <c r="C30" s="234"/>
      <c r="D30" s="234"/>
      <c r="E30" s="235"/>
      <c r="F30" s="234"/>
      <c r="G30" s="234"/>
      <c r="H30" s="236"/>
      <c r="I30" s="196" t="e">
        <f>SUM(I27:I29)</f>
        <v>#DIV/0!</v>
      </c>
      <c r="J30" s="237" t="s">
        <v>290</v>
      </c>
    </row>
  </sheetData>
  <mergeCells count="1">
    <mergeCell ref="A2:M2"/>
  </mergeCells>
  <phoneticPr fontId="2"/>
  <pageMargins left="0.7" right="0.7" top="0.75" bottom="0.75" header="0.3" footer="0.3"/>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55"/>
  <sheetViews>
    <sheetView view="pageBreakPreview" topLeftCell="A4" zoomScale="90" zoomScaleNormal="100" zoomScaleSheetLayoutView="90" workbookViewId="0">
      <selection activeCell="H12" sqref="H12"/>
    </sheetView>
  </sheetViews>
  <sheetFormatPr defaultRowHeight="13.5" x14ac:dyDescent="0.15"/>
  <cols>
    <col min="1" max="1" width="9" style="2"/>
    <col min="2" max="2" width="2.625" style="2" customWidth="1"/>
    <col min="3" max="5" width="9" style="2"/>
    <col min="6" max="6" width="22.125" style="2" customWidth="1"/>
    <col min="7" max="7" width="9" style="2"/>
    <col min="8" max="8" width="7.25" style="2" customWidth="1"/>
    <col min="9" max="9" width="9" style="2"/>
    <col min="10" max="10" width="2.625" style="2" customWidth="1"/>
    <col min="11" max="11" width="4.875" style="2" customWidth="1"/>
    <col min="12" max="16384" width="9" style="2"/>
  </cols>
  <sheetData>
    <row r="1" spans="1:10" x14ac:dyDescent="0.15">
      <c r="A1" s="2" t="s">
        <v>70</v>
      </c>
    </row>
    <row r="6" spans="1:10" ht="19.5" customHeight="1" x14ac:dyDescent="0.15">
      <c r="A6" s="279" t="s">
        <v>104</v>
      </c>
      <c r="B6" s="279"/>
      <c r="C6" s="279"/>
      <c r="D6" s="279"/>
      <c r="E6" s="279"/>
      <c r="F6" s="279"/>
      <c r="G6" s="279"/>
      <c r="H6" s="279"/>
      <c r="I6" s="279"/>
      <c r="J6" s="279"/>
    </row>
    <row r="7" spans="1:10" ht="19.5" customHeight="1" x14ac:dyDescent="0.15"/>
    <row r="8" spans="1:10" ht="19.5" customHeight="1" x14ac:dyDescent="0.15">
      <c r="F8" s="280" t="s">
        <v>105</v>
      </c>
      <c r="G8" s="280"/>
      <c r="H8" s="280"/>
      <c r="I8" s="280"/>
      <c r="J8" s="16"/>
    </row>
    <row r="9" spans="1:10" ht="19.5" customHeight="1" x14ac:dyDescent="0.15">
      <c r="F9" s="280" t="s">
        <v>100</v>
      </c>
      <c r="G9" s="280"/>
      <c r="H9" s="280"/>
      <c r="I9" s="280"/>
    </row>
    <row r="10" spans="1:10" ht="12" customHeight="1" x14ac:dyDescent="0.15"/>
    <row r="11" spans="1:10" ht="12" customHeight="1" x14ac:dyDescent="0.15">
      <c r="H11" s="16"/>
    </row>
    <row r="12" spans="1:10" ht="19.5" customHeight="1" x14ac:dyDescent="0.15">
      <c r="B12" s="2" t="s">
        <v>101</v>
      </c>
    </row>
    <row r="13" spans="1:10" ht="18.75" customHeight="1" x14ac:dyDescent="0.15"/>
    <row r="14" spans="1:10" ht="18.75" customHeight="1" x14ac:dyDescent="0.15">
      <c r="F14" s="2" t="s">
        <v>102</v>
      </c>
    </row>
    <row r="15" spans="1:10" ht="19.5" customHeight="1" x14ac:dyDescent="0.15">
      <c r="F15" s="17" t="s">
        <v>66</v>
      </c>
    </row>
    <row r="16" spans="1:10" ht="19.5" customHeight="1" x14ac:dyDescent="0.15">
      <c r="F16" s="17" t="s">
        <v>67</v>
      </c>
    </row>
    <row r="17" spans="1:10" ht="19.5" customHeight="1" x14ac:dyDescent="0.15">
      <c r="F17" s="17" t="s">
        <v>68</v>
      </c>
      <c r="I17" s="280"/>
      <c r="J17" s="280"/>
    </row>
    <row r="18" spans="1:10" ht="19.5" customHeight="1" x14ac:dyDescent="0.15"/>
    <row r="19" spans="1:10" ht="19.5" customHeight="1" x14ac:dyDescent="0.15">
      <c r="B19" s="278" t="s">
        <v>291</v>
      </c>
      <c r="C19" s="278"/>
      <c r="D19" s="278"/>
      <c r="E19" s="278"/>
      <c r="F19" s="278"/>
      <c r="G19" s="278"/>
      <c r="H19" s="278"/>
      <c r="I19" s="278"/>
      <c r="J19" s="278"/>
    </row>
    <row r="20" spans="1:10" ht="19.5" customHeight="1" x14ac:dyDescent="0.15">
      <c r="B20" s="278"/>
      <c r="C20" s="278"/>
      <c r="D20" s="278"/>
      <c r="E20" s="278"/>
      <c r="F20" s="278"/>
      <c r="G20" s="278"/>
      <c r="H20" s="278"/>
      <c r="I20" s="278"/>
      <c r="J20" s="278"/>
    </row>
    <row r="21" spans="1:10" ht="19.5" customHeight="1" x14ac:dyDescent="0.15">
      <c r="B21" s="278"/>
      <c r="C21" s="278"/>
      <c r="D21" s="278"/>
      <c r="E21" s="278"/>
      <c r="F21" s="278"/>
      <c r="G21" s="278"/>
      <c r="H21" s="278"/>
      <c r="I21" s="278"/>
      <c r="J21" s="278"/>
    </row>
    <row r="22" spans="1:10" ht="19.5" customHeight="1" x14ac:dyDescent="0.15"/>
    <row r="23" spans="1:10" ht="19.5" customHeight="1" x14ac:dyDescent="0.15">
      <c r="A23" s="279" t="s">
        <v>65</v>
      </c>
      <c r="B23" s="279"/>
      <c r="C23" s="279"/>
      <c r="D23" s="279"/>
      <c r="E23" s="279"/>
      <c r="F23" s="279"/>
      <c r="G23" s="279"/>
      <c r="H23" s="279"/>
      <c r="I23" s="279"/>
      <c r="J23" s="279"/>
    </row>
    <row r="24" spans="1:10" ht="19.5" customHeight="1" x14ac:dyDescent="0.15"/>
    <row r="25" spans="1:10" ht="19.5" customHeight="1" x14ac:dyDescent="0.15">
      <c r="B25" s="2" t="s">
        <v>69</v>
      </c>
    </row>
    <row r="26" spans="1:10" ht="8.25" customHeight="1" x14ac:dyDescent="0.15"/>
    <row r="27" spans="1:10" ht="19.5" customHeight="1" x14ac:dyDescent="0.15">
      <c r="B27" s="266" t="s">
        <v>73</v>
      </c>
      <c r="C27" s="267"/>
      <c r="D27" s="267"/>
      <c r="E27" s="267"/>
      <c r="F27" s="268"/>
      <c r="G27" s="266" t="s">
        <v>74</v>
      </c>
      <c r="H27" s="267"/>
      <c r="I27" s="268"/>
    </row>
    <row r="28" spans="1:10" ht="20.100000000000001" customHeight="1" x14ac:dyDescent="0.15">
      <c r="B28" s="269" t="s">
        <v>310</v>
      </c>
      <c r="C28" s="270"/>
      <c r="D28" s="270"/>
      <c r="E28" s="270"/>
      <c r="F28" s="271"/>
      <c r="G28" s="263"/>
      <c r="H28" s="264"/>
      <c r="I28" s="265"/>
    </row>
    <row r="29" spans="1:10" ht="20.100000000000001" customHeight="1" x14ac:dyDescent="0.15">
      <c r="B29" s="269" t="s">
        <v>311</v>
      </c>
      <c r="C29" s="270"/>
      <c r="D29" s="270"/>
      <c r="E29" s="270"/>
      <c r="F29" s="271"/>
      <c r="G29" s="284"/>
      <c r="H29" s="285"/>
      <c r="I29" s="286"/>
    </row>
    <row r="30" spans="1:10" ht="20.100000000000001" customHeight="1" x14ac:dyDescent="0.15">
      <c r="B30" s="269" t="s">
        <v>312</v>
      </c>
      <c r="C30" s="270"/>
      <c r="D30" s="270"/>
      <c r="E30" s="270"/>
      <c r="F30" s="271"/>
      <c r="G30" s="284"/>
      <c r="H30" s="285"/>
      <c r="I30" s="286"/>
    </row>
    <row r="31" spans="1:10" ht="20.100000000000001" customHeight="1" x14ac:dyDescent="0.15">
      <c r="B31" s="281" t="s">
        <v>313</v>
      </c>
      <c r="C31" s="282"/>
      <c r="D31" s="282"/>
      <c r="E31" s="282"/>
      <c r="F31" s="283"/>
      <c r="G31" s="284"/>
      <c r="H31" s="285"/>
      <c r="I31" s="286"/>
    </row>
    <row r="32" spans="1:10" ht="20.100000000000001" customHeight="1" x14ac:dyDescent="0.15">
      <c r="B32" s="269" t="s">
        <v>314</v>
      </c>
      <c r="C32" s="270"/>
      <c r="D32" s="270"/>
      <c r="E32" s="270"/>
      <c r="F32" s="271"/>
      <c r="G32" s="263"/>
      <c r="H32" s="264"/>
      <c r="I32" s="265"/>
    </row>
    <row r="33" spans="2:9" ht="20.100000000000001" customHeight="1" x14ac:dyDescent="0.15">
      <c r="B33" s="272" t="s">
        <v>315</v>
      </c>
      <c r="C33" s="273"/>
      <c r="D33" s="273"/>
      <c r="E33" s="273"/>
      <c r="F33" s="274"/>
      <c r="G33" s="263"/>
      <c r="H33" s="264"/>
      <c r="I33" s="265"/>
    </row>
    <row r="34" spans="2:9" ht="20.100000000000001" customHeight="1" x14ac:dyDescent="0.15">
      <c r="B34" s="275" t="s">
        <v>316</v>
      </c>
      <c r="C34" s="276"/>
      <c r="D34" s="276"/>
      <c r="E34" s="276"/>
      <c r="F34" s="277"/>
      <c r="G34" s="263"/>
      <c r="H34" s="264"/>
      <c r="I34" s="265"/>
    </row>
    <row r="35" spans="2:9" ht="19.5" customHeight="1" x14ac:dyDescent="0.15">
      <c r="C35" s="18"/>
      <c r="D35" s="18"/>
      <c r="E35" s="18"/>
      <c r="F35" s="18"/>
      <c r="G35" s="18"/>
      <c r="H35" s="18"/>
      <c r="I35" s="18"/>
    </row>
    <row r="36" spans="2:9" ht="19.5" customHeight="1" x14ac:dyDescent="0.15">
      <c r="B36" s="2" t="s">
        <v>75</v>
      </c>
    </row>
    <row r="37" spans="2:9" ht="19.5" customHeight="1" x14ac:dyDescent="0.15">
      <c r="B37" s="2" t="s">
        <v>71</v>
      </c>
    </row>
    <row r="38" spans="2:9" ht="19.5" customHeight="1" x14ac:dyDescent="0.15">
      <c r="B38" s="2" t="s">
        <v>72</v>
      </c>
    </row>
    <row r="39" spans="2:9" ht="19.5" customHeight="1" x14ac:dyDescent="0.15">
      <c r="B39" s="2" t="s">
        <v>103</v>
      </c>
    </row>
    <row r="40" spans="2:9" ht="19.5" customHeight="1" x14ac:dyDescent="0.15">
      <c r="B40" s="2" t="s">
        <v>76</v>
      </c>
    </row>
    <row r="41" spans="2:9" ht="19.5" customHeight="1" x14ac:dyDescent="0.15"/>
    <row r="42" spans="2:9" ht="19.5" customHeight="1" x14ac:dyDescent="0.15"/>
    <row r="43" spans="2:9" ht="19.5" customHeight="1" x14ac:dyDescent="0.15"/>
    <row r="44" spans="2:9" ht="19.5" customHeight="1" x14ac:dyDescent="0.15"/>
    <row r="45" spans="2:9" ht="19.5" customHeight="1" x14ac:dyDescent="0.15"/>
    <row r="46" spans="2:9" ht="19.5" customHeight="1" x14ac:dyDescent="0.15"/>
    <row r="47" spans="2:9" ht="19.5" customHeight="1" x14ac:dyDescent="0.15"/>
    <row r="48" spans="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sheetData>
  <mergeCells count="22">
    <mergeCell ref="B29:F29"/>
    <mergeCell ref="B30:F30"/>
    <mergeCell ref="B31:F31"/>
    <mergeCell ref="G29:I29"/>
    <mergeCell ref="G30:I30"/>
    <mergeCell ref="G31:I31"/>
    <mergeCell ref="B19:J21"/>
    <mergeCell ref="A6:J6"/>
    <mergeCell ref="A23:J23"/>
    <mergeCell ref="I17:J17"/>
    <mergeCell ref="F8:I8"/>
    <mergeCell ref="F9:I9"/>
    <mergeCell ref="G33:I33"/>
    <mergeCell ref="G34:I34"/>
    <mergeCell ref="B27:F27"/>
    <mergeCell ref="B28:F28"/>
    <mergeCell ref="B32:F32"/>
    <mergeCell ref="B33:F33"/>
    <mergeCell ref="B34:F34"/>
    <mergeCell ref="G27:I27"/>
    <mergeCell ref="G28:I28"/>
    <mergeCell ref="G32:I32"/>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K20"/>
  <sheetViews>
    <sheetView view="pageBreakPreview" zoomScale="80" zoomScaleNormal="80" zoomScaleSheetLayoutView="80" workbookViewId="0">
      <pane xSplit="1" ySplit="9" topLeftCell="B10" activePane="bottomRight" state="frozen"/>
      <selection activeCell="J9" sqref="J9"/>
      <selection pane="topRight" activeCell="J9" sqref="J9"/>
      <selection pane="bottomLeft" activeCell="J9" sqref="J9"/>
      <selection pane="bottomRight" activeCell="F6" sqref="F6:F8"/>
    </sheetView>
  </sheetViews>
  <sheetFormatPr defaultRowHeight="13.5" x14ac:dyDescent="0.15"/>
  <cols>
    <col min="1" max="1" width="4.375" style="168" customWidth="1"/>
    <col min="2" max="4" width="18.25" style="168" customWidth="1"/>
    <col min="5" max="5" width="8.875" style="168" customWidth="1"/>
    <col min="6" max="11" width="15.75" style="168" customWidth="1"/>
    <col min="12" max="16384" width="9" style="168"/>
  </cols>
  <sheetData>
    <row r="2" spans="1:11" ht="18.75" x14ac:dyDescent="0.2">
      <c r="A2" s="293" t="s">
        <v>292</v>
      </c>
      <c r="B2" s="293"/>
      <c r="C2" s="293"/>
      <c r="D2" s="293"/>
      <c r="E2" s="293"/>
      <c r="F2" s="293"/>
      <c r="G2" s="293"/>
      <c r="H2" s="293"/>
      <c r="I2" s="293"/>
      <c r="J2" s="293"/>
      <c r="K2" s="293"/>
    </row>
    <row r="3" spans="1:11" ht="17.25" x14ac:dyDescent="0.2">
      <c r="A3" s="287" t="s">
        <v>198</v>
      </c>
      <c r="B3" s="287"/>
      <c r="C3" s="287"/>
      <c r="D3" s="287"/>
      <c r="E3" s="287"/>
      <c r="F3" s="287"/>
      <c r="G3" s="287"/>
      <c r="H3" s="287"/>
      <c r="I3" s="287"/>
      <c r="J3" s="287"/>
      <c r="K3" s="287"/>
    </row>
    <row r="4" spans="1:11" ht="18.75" x14ac:dyDescent="0.2">
      <c r="A4" s="169"/>
      <c r="B4" s="169"/>
      <c r="C4" s="169"/>
      <c r="D4" s="169"/>
      <c r="E4" s="169"/>
      <c r="F4" s="169"/>
      <c r="G4" s="169"/>
      <c r="H4" s="169"/>
      <c r="I4" s="169"/>
      <c r="J4" s="169"/>
      <c r="K4" s="169"/>
    </row>
    <row r="5" spans="1:11" x14ac:dyDescent="0.15">
      <c r="K5" s="170" t="s">
        <v>41</v>
      </c>
    </row>
    <row r="6" spans="1:11" ht="13.5" customHeight="1" x14ac:dyDescent="0.15">
      <c r="A6" s="294" t="s">
        <v>132</v>
      </c>
      <c r="B6" s="294" t="s">
        <v>78</v>
      </c>
      <c r="C6" s="294" t="s">
        <v>79</v>
      </c>
      <c r="D6" s="294" t="s">
        <v>38</v>
      </c>
      <c r="E6" s="294" t="s">
        <v>80</v>
      </c>
      <c r="F6" s="297" t="s">
        <v>53</v>
      </c>
      <c r="G6" s="297" t="s">
        <v>54</v>
      </c>
      <c r="H6" s="297" t="s">
        <v>55</v>
      </c>
      <c r="I6" s="288" t="s">
        <v>56</v>
      </c>
      <c r="J6" s="288" t="s">
        <v>81</v>
      </c>
      <c r="K6" s="288" t="s">
        <v>57</v>
      </c>
    </row>
    <row r="7" spans="1:11" ht="13.5" customHeight="1" x14ac:dyDescent="0.15">
      <c r="A7" s="295"/>
      <c r="B7" s="295"/>
      <c r="C7" s="295"/>
      <c r="D7" s="295"/>
      <c r="E7" s="295"/>
      <c r="F7" s="289"/>
      <c r="G7" s="289"/>
      <c r="H7" s="289"/>
      <c r="I7" s="289"/>
      <c r="J7" s="289"/>
      <c r="K7" s="289"/>
    </row>
    <row r="8" spans="1:11" ht="21.75" customHeight="1" x14ac:dyDescent="0.15">
      <c r="A8" s="295"/>
      <c r="B8" s="295"/>
      <c r="C8" s="295"/>
      <c r="D8" s="295"/>
      <c r="E8" s="295"/>
      <c r="F8" s="289"/>
      <c r="G8" s="289"/>
      <c r="H8" s="289"/>
      <c r="I8" s="289"/>
      <c r="J8" s="289"/>
      <c r="K8" s="289"/>
    </row>
    <row r="9" spans="1:11" ht="18" customHeight="1" x14ac:dyDescent="0.15">
      <c r="A9" s="296"/>
      <c r="B9" s="296"/>
      <c r="C9" s="296"/>
      <c r="D9" s="296"/>
      <c r="E9" s="296"/>
      <c r="F9" s="171" t="s">
        <v>133</v>
      </c>
      <c r="G9" s="172" t="s">
        <v>134</v>
      </c>
      <c r="H9" s="171" t="s">
        <v>135</v>
      </c>
      <c r="I9" s="172" t="s">
        <v>136</v>
      </c>
      <c r="J9" s="171" t="s">
        <v>137</v>
      </c>
      <c r="K9" s="171"/>
    </row>
    <row r="10" spans="1:11" ht="33.75" customHeight="1" x14ac:dyDescent="0.15">
      <c r="A10" s="173" t="s">
        <v>138</v>
      </c>
      <c r="B10" s="173"/>
      <c r="C10" s="174"/>
      <c r="D10" s="173"/>
      <c r="E10" s="173"/>
      <c r="F10" s="175"/>
      <c r="G10" s="175"/>
      <c r="H10" s="175"/>
      <c r="I10" s="176">
        <f>G10-H10</f>
        <v>0</v>
      </c>
      <c r="J10" s="175"/>
      <c r="K10" s="175"/>
    </row>
    <row r="11" spans="1:11" ht="33.75" customHeight="1" x14ac:dyDescent="0.15">
      <c r="A11" s="177" t="s">
        <v>139</v>
      </c>
      <c r="B11" s="173"/>
      <c r="C11" s="178"/>
      <c r="D11" s="177"/>
      <c r="E11" s="177"/>
      <c r="F11" s="175"/>
      <c r="G11" s="175"/>
      <c r="H11" s="175"/>
      <c r="I11" s="176">
        <f>G11-H11</f>
        <v>0</v>
      </c>
      <c r="J11" s="175"/>
      <c r="K11" s="175"/>
    </row>
    <row r="12" spans="1:11" ht="33.75" customHeight="1" x14ac:dyDescent="0.15">
      <c r="A12" s="173" t="s">
        <v>140</v>
      </c>
      <c r="B12" s="173"/>
      <c r="C12" s="173"/>
      <c r="D12" s="173"/>
      <c r="E12" s="173"/>
      <c r="F12" s="175"/>
      <c r="G12" s="175"/>
      <c r="H12" s="175"/>
      <c r="I12" s="176">
        <f>G12-H12</f>
        <v>0</v>
      </c>
      <c r="J12" s="175"/>
      <c r="K12" s="175"/>
    </row>
    <row r="13" spans="1:11" ht="33.75" customHeight="1" x14ac:dyDescent="0.15">
      <c r="A13" s="173" t="s">
        <v>141</v>
      </c>
      <c r="B13" s="173"/>
      <c r="C13" s="177"/>
      <c r="D13" s="177"/>
      <c r="E13" s="177"/>
      <c r="F13" s="175"/>
      <c r="G13" s="175"/>
      <c r="H13" s="175"/>
      <c r="I13" s="176">
        <f>G13-H13</f>
        <v>0</v>
      </c>
      <c r="J13" s="175"/>
      <c r="K13" s="175"/>
    </row>
    <row r="14" spans="1:11" ht="33.75" customHeight="1" thickBot="1" x14ac:dyDescent="0.2">
      <c r="A14" s="173" t="s">
        <v>142</v>
      </c>
      <c r="B14" s="173"/>
      <c r="C14" s="173"/>
      <c r="D14" s="173"/>
      <c r="E14" s="173"/>
      <c r="F14" s="175"/>
      <c r="G14" s="175"/>
      <c r="H14" s="175"/>
      <c r="I14" s="176">
        <f>G14-H14</f>
        <v>0</v>
      </c>
      <c r="J14" s="175"/>
      <c r="K14" s="175"/>
    </row>
    <row r="15" spans="1:11" ht="33.75" customHeight="1" thickTop="1" x14ac:dyDescent="0.15">
      <c r="A15" s="290" t="s">
        <v>36</v>
      </c>
      <c r="B15" s="291"/>
      <c r="C15" s="291"/>
      <c r="D15" s="291"/>
      <c r="E15" s="292"/>
      <c r="F15" s="179">
        <f>SUM(F10:F14)</f>
        <v>0</v>
      </c>
      <c r="G15" s="179">
        <f>SUM(G10:G14)</f>
        <v>0</v>
      </c>
      <c r="H15" s="179">
        <f>SUM(H10:H14)</f>
        <v>0</v>
      </c>
      <c r="I15" s="180">
        <f>SUM(I10:I14)</f>
        <v>0</v>
      </c>
      <c r="J15" s="181"/>
      <c r="K15" s="179">
        <f>SUM(K10:K14)</f>
        <v>0</v>
      </c>
    </row>
    <row r="16" spans="1:11" ht="17.100000000000001" customHeight="1" x14ac:dyDescent="0.15">
      <c r="F16" s="182"/>
    </row>
    <row r="17" spans="2:6" ht="17.100000000000001" customHeight="1" x14ac:dyDescent="0.15">
      <c r="B17" s="183"/>
      <c r="C17" s="183"/>
      <c r="D17" s="183"/>
      <c r="E17" s="183"/>
      <c r="F17" s="182"/>
    </row>
    <row r="18" spans="2:6" ht="17.100000000000001" customHeight="1" x14ac:dyDescent="0.15">
      <c r="B18" s="184"/>
      <c r="C18" s="184"/>
      <c r="D18" s="184"/>
      <c r="E18" s="184"/>
    </row>
    <row r="19" spans="2:6" ht="17.100000000000001" customHeight="1" x14ac:dyDescent="0.15"/>
    <row r="20" spans="2:6" ht="17.100000000000001" customHeight="1" x14ac:dyDescent="0.15"/>
  </sheetData>
  <mergeCells count="14">
    <mergeCell ref="G6:G8"/>
    <mergeCell ref="H6:H8"/>
    <mergeCell ref="I6:I8"/>
    <mergeCell ref="J6:J8"/>
    <mergeCell ref="A3:K3"/>
    <mergeCell ref="K6:K8"/>
    <mergeCell ref="A15:E15"/>
    <mergeCell ref="A2:K2"/>
    <mergeCell ref="A6:A9"/>
    <mergeCell ref="B6:B9"/>
    <mergeCell ref="C6:C9"/>
    <mergeCell ref="D6:D9"/>
    <mergeCell ref="E6:E9"/>
    <mergeCell ref="F6:F8"/>
  </mergeCells>
  <phoneticPr fontId="2"/>
  <pageMargins left="0.7" right="0.7" top="0.75" bottom="0.75" header="0.3" footer="0.3"/>
  <pageSetup paperSize="9" scale="8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55"/>
  <sheetViews>
    <sheetView view="pageBreakPreview" topLeftCell="A7" zoomScale="80" zoomScaleNormal="80" zoomScaleSheetLayoutView="80" workbookViewId="0">
      <selection activeCell="L6" sqref="L6"/>
    </sheetView>
  </sheetViews>
  <sheetFormatPr defaultRowHeight="13.5" x14ac:dyDescent="0.15"/>
  <cols>
    <col min="1" max="1" width="4.125" style="1" customWidth="1"/>
    <col min="2" max="2" width="4.625" style="1" customWidth="1"/>
    <col min="3" max="4" width="4.5" style="1" customWidth="1"/>
    <col min="5" max="6" width="5" style="1" customWidth="1"/>
    <col min="7" max="10" width="4.5" style="1" customWidth="1"/>
    <col min="11" max="12" width="5" style="1" customWidth="1"/>
    <col min="13" max="15" width="4.5" style="1" customWidth="1"/>
    <col min="16" max="16" width="4.625" style="1" customWidth="1"/>
    <col min="17" max="19" width="5" style="1" customWidth="1"/>
    <col min="20" max="20" width="3.25" style="1" customWidth="1"/>
    <col min="21" max="21" width="9" style="1"/>
    <col min="22" max="22" width="11.5" style="111" bestFit="1" customWidth="1"/>
    <col min="23" max="23" width="9.25" style="1" customWidth="1"/>
    <col min="24" max="16384" width="9" style="1"/>
  </cols>
  <sheetData>
    <row r="1" spans="1:22" s="9" customFormat="1" ht="21" x14ac:dyDescent="0.2">
      <c r="A1" s="298" t="s">
        <v>202</v>
      </c>
      <c r="B1" s="298"/>
      <c r="C1" s="298"/>
      <c r="D1" s="298"/>
      <c r="E1" s="298"/>
      <c r="F1" s="298"/>
      <c r="G1" s="298"/>
      <c r="H1" s="298"/>
      <c r="I1" s="298"/>
      <c r="J1" s="298"/>
      <c r="K1" s="298"/>
      <c r="L1" s="298"/>
      <c r="M1" s="298"/>
      <c r="N1" s="298"/>
      <c r="O1" s="298"/>
      <c r="P1" s="298"/>
      <c r="Q1" s="298"/>
      <c r="R1" s="298"/>
      <c r="S1" s="298"/>
      <c r="T1" s="298"/>
      <c r="U1" s="298"/>
      <c r="V1" s="119"/>
    </row>
    <row r="2" spans="1:22" s="6" customFormat="1" ht="22.5" customHeight="1" x14ac:dyDescent="0.15">
      <c r="A2" s="299" t="s">
        <v>179</v>
      </c>
      <c r="B2" s="299"/>
      <c r="C2" s="299"/>
      <c r="D2" s="299"/>
      <c r="E2" s="299"/>
      <c r="F2" s="299"/>
      <c r="G2" s="299"/>
      <c r="H2" s="299"/>
      <c r="I2" s="299"/>
      <c r="J2" s="299"/>
      <c r="K2" s="299"/>
      <c r="L2" s="299"/>
      <c r="M2" s="299"/>
      <c r="N2" s="299"/>
      <c r="O2" s="299"/>
      <c r="P2" s="299"/>
      <c r="Q2" s="299"/>
      <c r="R2" s="299"/>
      <c r="S2" s="299"/>
      <c r="T2" s="299"/>
      <c r="U2" s="299"/>
      <c r="V2" s="120"/>
    </row>
    <row r="3" spans="1:22" s="11" customFormat="1" ht="19.5" customHeight="1" x14ac:dyDescent="0.2">
      <c r="A3" s="85" t="s">
        <v>15</v>
      </c>
      <c r="B3" s="14"/>
      <c r="C3" s="41"/>
      <c r="D3" s="14"/>
      <c r="E3" s="14"/>
      <c r="F3" s="14"/>
      <c r="G3" s="8"/>
      <c r="H3" s="8"/>
      <c r="I3" s="8"/>
      <c r="J3" s="8"/>
      <c r="K3" s="8"/>
      <c r="L3" s="8"/>
      <c r="M3" s="8"/>
      <c r="N3" s="8"/>
      <c r="O3" s="8"/>
      <c r="P3" s="8"/>
      <c r="Q3" s="8"/>
      <c r="R3" s="8"/>
      <c r="S3" s="8"/>
      <c r="T3" s="8"/>
      <c r="V3" s="41"/>
    </row>
    <row r="4" spans="1:22" s="11" customFormat="1" ht="19.5" customHeight="1" x14ac:dyDescent="0.2">
      <c r="A4" s="95" t="s">
        <v>181</v>
      </c>
      <c r="B4" s="85" t="s">
        <v>180</v>
      </c>
      <c r="C4" s="41"/>
      <c r="D4" s="14"/>
      <c r="E4" s="14"/>
      <c r="F4" s="14"/>
      <c r="G4" s="14"/>
      <c r="H4" s="14"/>
      <c r="I4" s="14"/>
      <c r="J4" s="14"/>
      <c r="K4" s="14"/>
      <c r="L4" s="14"/>
      <c r="M4" s="14"/>
      <c r="N4" s="14"/>
      <c r="O4" s="14"/>
      <c r="P4" s="14"/>
      <c r="Q4" s="14"/>
      <c r="R4" s="14"/>
      <c r="S4" s="14"/>
      <c r="T4" s="8"/>
      <c r="V4" s="41"/>
    </row>
    <row r="5" spans="1:22" s="11" customFormat="1" ht="19.5" customHeight="1" x14ac:dyDescent="0.2">
      <c r="A5" s="95"/>
      <c r="B5" s="85" t="s">
        <v>191</v>
      </c>
      <c r="C5" s="41"/>
      <c r="D5" s="14"/>
      <c r="E5" s="14"/>
      <c r="F5" s="14"/>
      <c r="G5" s="14"/>
      <c r="H5" s="14"/>
      <c r="I5" s="14"/>
      <c r="J5" s="14"/>
      <c r="K5" s="14"/>
      <c r="L5" s="14"/>
      <c r="M5" s="14"/>
      <c r="N5" s="14"/>
      <c r="O5" s="14"/>
      <c r="P5" s="14"/>
      <c r="Q5" s="14"/>
      <c r="R5" s="14"/>
      <c r="S5" s="14"/>
      <c r="T5" s="8"/>
      <c r="V5" s="41"/>
    </row>
    <row r="6" spans="1:22" s="11" customFormat="1" ht="19.5" customHeight="1" x14ac:dyDescent="0.2">
      <c r="A6" s="95" t="s">
        <v>182</v>
      </c>
      <c r="B6" s="85" t="s">
        <v>183</v>
      </c>
      <c r="C6" s="41"/>
      <c r="D6" s="14"/>
      <c r="E6" s="14"/>
      <c r="F6" s="10"/>
      <c r="G6" s="10"/>
      <c r="H6" s="10"/>
      <c r="I6" s="10"/>
      <c r="J6" s="10"/>
      <c r="K6" s="10"/>
      <c r="L6" s="10"/>
      <c r="M6" s="10"/>
      <c r="N6" s="10"/>
      <c r="O6" s="10"/>
      <c r="P6" s="10"/>
      <c r="Q6" s="10"/>
      <c r="R6" s="10"/>
      <c r="S6" s="10"/>
      <c r="T6" s="8"/>
      <c r="V6" s="41"/>
    </row>
    <row r="7" spans="1:22" s="11" customFormat="1" ht="19.5" customHeight="1" x14ac:dyDescent="0.2">
      <c r="A7" s="95" t="s">
        <v>184</v>
      </c>
      <c r="B7" s="85" t="s">
        <v>185</v>
      </c>
      <c r="C7" s="41"/>
      <c r="D7" s="14"/>
      <c r="E7" s="14"/>
      <c r="F7" s="10"/>
      <c r="G7" s="10"/>
      <c r="H7" s="10"/>
      <c r="I7" s="10"/>
      <c r="J7" s="10"/>
      <c r="K7" s="10"/>
      <c r="L7" s="10"/>
      <c r="M7" s="10"/>
      <c r="N7" s="10"/>
      <c r="O7" s="10"/>
      <c r="P7" s="10"/>
      <c r="Q7" s="10"/>
      <c r="R7" s="10"/>
      <c r="S7" s="10"/>
      <c r="T7" s="8"/>
      <c r="V7" s="41"/>
    </row>
    <row r="8" spans="1:22" s="11" customFormat="1" ht="19.5" customHeight="1" x14ac:dyDescent="0.2">
      <c r="A8" s="96"/>
      <c r="B8" s="85" t="s">
        <v>192</v>
      </c>
      <c r="C8" s="85"/>
      <c r="D8" s="49"/>
      <c r="E8" s="14"/>
      <c r="F8" s="10"/>
      <c r="G8" s="10"/>
      <c r="H8" s="10"/>
      <c r="I8" s="10"/>
      <c r="J8" s="10"/>
      <c r="K8" s="10"/>
      <c r="L8" s="10"/>
      <c r="M8" s="10"/>
      <c r="N8" s="10"/>
      <c r="O8" s="10"/>
      <c r="P8" s="10"/>
      <c r="Q8" s="10"/>
      <c r="R8" s="10"/>
      <c r="S8" s="10"/>
      <c r="T8" s="8"/>
      <c r="V8" s="41"/>
    </row>
    <row r="9" spans="1:22" s="11" customFormat="1" ht="19.5" customHeight="1" x14ac:dyDescent="0.2">
      <c r="A9" s="95" t="s">
        <v>186</v>
      </c>
      <c r="B9" s="85" t="s">
        <v>187</v>
      </c>
      <c r="C9" s="41"/>
      <c r="D9" s="14"/>
      <c r="E9" s="14"/>
      <c r="F9" s="10"/>
      <c r="G9" s="10"/>
      <c r="H9" s="10"/>
      <c r="I9" s="10"/>
      <c r="J9" s="10"/>
      <c r="K9" s="10"/>
      <c r="L9" s="10"/>
      <c r="M9" s="10"/>
      <c r="N9" s="10"/>
      <c r="O9" s="10"/>
      <c r="P9" s="10"/>
      <c r="Q9" s="10"/>
      <c r="R9" s="10"/>
      <c r="S9" s="10"/>
      <c r="T9" s="8"/>
      <c r="V9" s="41"/>
    </row>
    <row r="10" spans="1:22" s="11" customFormat="1" ht="19.5" customHeight="1" x14ac:dyDescent="0.2">
      <c r="A10" s="96"/>
      <c r="B10" s="85" t="s">
        <v>190</v>
      </c>
      <c r="C10" s="41"/>
      <c r="D10" s="14"/>
      <c r="E10" s="14"/>
      <c r="F10" s="10"/>
      <c r="G10" s="10"/>
      <c r="H10" s="10"/>
      <c r="I10" s="10"/>
      <c r="J10" s="10"/>
      <c r="K10" s="10"/>
      <c r="L10" s="10"/>
      <c r="M10" s="10"/>
      <c r="N10" s="10"/>
      <c r="O10" s="10"/>
      <c r="P10" s="10"/>
      <c r="Q10" s="10"/>
      <c r="R10" s="10"/>
      <c r="S10" s="10"/>
      <c r="T10" s="8"/>
      <c r="V10" s="41"/>
    </row>
    <row r="11" spans="1:22" s="11" customFormat="1" ht="19.5" customHeight="1" x14ac:dyDescent="0.2">
      <c r="A11" s="96" t="s">
        <v>188</v>
      </c>
      <c r="B11" s="97" t="s">
        <v>189</v>
      </c>
      <c r="C11" s="98"/>
      <c r="D11" s="10"/>
      <c r="E11" s="10"/>
      <c r="F11" s="37"/>
      <c r="G11" s="37"/>
      <c r="H11" s="37"/>
      <c r="I11" s="37"/>
      <c r="J11" s="37"/>
      <c r="K11" s="37"/>
      <c r="L11" s="37"/>
      <c r="M11" s="37"/>
      <c r="N11" s="37"/>
      <c r="O11" s="37"/>
      <c r="P11" s="37"/>
      <c r="Q11" s="37"/>
      <c r="R11" s="37"/>
      <c r="S11" s="37"/>
      <c r="T11" s="8"/>
      <c r="V11" s="41"/>
    </row>
    <row r="12" spans="1:22" s="11" customFormat="1" ht="19.5" customHeight="1" x14ac:dyDescent="0.2">
      <c r="B12" s="302" t="s">
        <v>16</v>
      </c>
      <c r="C12" s="303"/>
      <c r="D12" s="303"/>
      <c r="E12" s="303"/>
      <c r="F12" s="303"/>
      <c r="G12" s="304"/>
      <c r="H12" s="302" t="s">
        <v>17</v>
      </c>
      <c r="I12" s="303"/>
      <c r="J12" s="303"/>
      <c r="K12" s="303"/>
      <c r="L12" s="303"/>
      <c r="M12" s="304"/>
      <c r="N12" s="302" t="s">
        <v>18</v>
      </c>
      <c r="O12" s="303"/>
      <c r="P12" s="303"/>
      <c r="Q12" s="303"/>
      <c r="R12" s="303"/>
      <c r="S12" s="304"/>
      <c r="V12" s="41"/>
    </row>
    <row r="13" spans="1:22" s="11" customFormat="1" ht="19.5" customHeight="1" x14ac:dyDescent="0.2">
      <c r="B13" s="300" t="s">
        <v>39</v>
      </c>
      <c r="C13" s="301"/>
      <c r="D13" s="301"/>
      <c r="E13" s="99"/>
      <c r="F13" s="99"/>
      <c r="G13" s="100" t="s">
        <v>19</v>
      </c>
      <c r="H13" s="300" t="s">
        <v>39</v>
      </c>
      <c r="I13" s="301"/>
      <c r="J13" s="301"/>
      <c r="K13" s="99"/>
      <c r="L13" s="99"/>
      <c r="M13" s="100" t="s">
        <v>19</v>
      </c>
      <c r="N13" s="300" t="s">
        <v>39</v>
      </c>
      <c r="O13" s="301"/>
      <c r="P13" s="301"/>
      <c r="Q13" s="101"/>
      <c r="R13" s="102">
        <f>F13+L13</f>
        <v>0</v>
      </c>
      <c r="S13" s="100" t="s">
        <v>19</v>
      </c>
      <c r="V13" s="41"/>
    </row>
    <row r="14" spans="1:22" s="11" customFormat="1" ht="19.5" customHeight="1" thickBot="1" x14ac:dyDescent="0.25">
      <c r="B14" s="103" t="s">
        <v>58</v>
      </c>
      <c r="C14" s="104"/>
      <c r="D14" s="104"/>
      <c r="E14" s="104"/>
      <c r="F14" s="104"/>
      <c r="G14" s="105" t="s">
        <v>19</v>
      </c>
      <c r="H14" s="103" t="s">
        <v>58</v>
      </c>
      <c r="I14" s="104"/>
      <c r="J14" s="104"/>
      <c r="K14" s="104"/>
      <c r="L14" s="104"/>
      <c r="M14" s="105" t="s">
        <v>19</v>
      </c>
      <c r="N14" s="103" t="s">
        <v>58</v>
      </c>
      <c r="O14" s="104"/>
      <c r="P14" s="104"/>
      <c r="Q14" s="106"/>
      <c r="R14" s="107">
        <f>F14+L14</f>
        <v>0</v>
      </c>
      <c r="S14" s="105" t="s">
        <v>19</v>
      </c>
      <c r="V14" s="41"/>
    </row>
    <row r="15" spans="1:22" s="11" customFormat="1" ht="19.5" customHeight="1" thickTop="1" x14ac:dyDescent="0.2">
      <c r="B15" s="306" t="s">
        <v>36</v>
      </c>
      <c r="C15" s="307"/>
      <c r="D15" s="307"/>
      <c r="E15" s="108"/>
      <c r="F15" s="109">
        <f>F13+F14</f>
        <v>0</v>
      </c>
      <c r="G15" s="110" t="s">
        <v>19</v>
      </c>
      <c r="H15" s="306" t="s">
        <v>36</v>
      </c>
      <c r="I15" s="307"/>
      <c r="J15" s="307"/>
      <c r="K15" s="108"/>
      <c r="L15" s="109">
        <f>L13+L14</f>
        <v>0</v>
      </c>
      <c r="M15" s="110" t="s">
        <v>19</v>
      </c>
      <c r="N15" s="306" t="s">
        <v>36</v>
      </c>
      <c r="O15" s="307"/>
      <c r="P15" s="307"/>
      <c r="Q15" s="108"/>
      <c r="R15" s="109">
        <f>R13+R14</f>
        <v>0</v>
      </c>
      <c r="S15" s="110" t="s">
        <v>19</v>
      </c>
      <c r="V15" s="41"/>
    </row>
    <row r="16" spans="1:22" s="11" customFormat="1" ht="19.5" customHeight="1" x14ac:dyDescent="0.2">
      <c r="B16" s="111"/>
      <c r="C16" s="127" t="s">
        <v>37</v>
      </c>
      <c r="D16" s="127" t="s">
        <v>197</v>
      </c>
      <c r="E16" s="48"/>
      <c r="F16" s="48"/>
      <c r="G16" s="48"/>
      <c r="H16" s="48"/>
      <c r="I16" s="48"/>
      <c r="J16" s="48"/>
      <c r="K16" s="48"/>
      <c r="L16" s="48"/>
      <c r="M16" s="48"/>
      <c r="N16" s="48"/>
      <c r="O16" s="48"/>
      <c r="P16" s="48"/>
      <c r="Q16" s="48"/>
      <c r="R16" s="48"/>
      <c r="S16" s="48"/>
      <c r="T16" s="8"/>
      <c r="V16" s="41"/>
    </row>
    <row r="17" spans="1:22" s="11" customFormat="1" ht="19.5" customHeight="1" x14ac:dyDescent="0.2">
      <c r="B17" s="10"/>
      <c r="C17" s="12"/>
      <c r="D17" s="12"/>
      <c r="E17" s="12"/>
      <c r="F17" s="12"/>
      <c r="G17" s="12"/>
      <c r="H17" s="12"/>
      <c r="I17" s="12"/>
      <c r="J17" s="12"/>
      <c r="K17" s="12"/>
      <c r="L17" s="12"/>
      <c r="M17" s="12"/>
      <c r="N17" s="12"/>
      <c r="O17" s="12"/>
      <c r="P17" s="12"/>
      <c r="Q17" s="12"/>
      <c r="R17" s="12"/>
      <c r="S17" s="12"/>
      <c r="T17" s="8"/>
      <c r="V17" s="41"/>
    </row>
    <row r="18" spans="1:22" s="11" customFormat="1" ht="19.5" customHeight="1" x14ac:dyDescent="0.2">
      <c r="A18" s="315" t="s">
        <v>59</v>
      </c>
      <c r="B18" s="315"/>
      <c r="C18" s="315"/>
      <c r="D18" s="315"/>
      <c r="E18" s="315"/>
      <c r="F18" s="315"/>
      <c r="V18" s="41"/>
    </row>
    <row r="19" spans="1:22" s="11" customFormat="1" ht="19.5" customHeight="1" x14ac:dyDescent="0.2">
      <c r="A19" s="49" t="s">
        <v>20</v>
      </c>
      <c r="B19" s="49"/>
      <c r="C19" s="49"/>
      <c r="D19" s="49"/>
      <c r="E19" s="49"/>
      <c r="F19" s="51"/>
      <c r="V19" s="41"/>
    </row>
    <row r="20" spans="1:22" s="11" customFormat="1" ht="19.5" customHeight="1" x14ac:dyDescent="0.2">
      <c r="A20" s="51"/>
      <c r="B20" s="52" t="s">
        <v>48</v>
      </c>
      <c r="C20" s="85" t="s">
        <v>21</v>
      </c>
      <c r="D20" s="49"/>
      <c r="E20" s="49"/>
      <c r="F20" s="49"/>
      <c r="G20" s="318"/>
      <c r="H20" s="318"/>
      <c r="I20" s="318"/>
      <c r="J20" s="318"/>
      <c r="K20" s="11" t="s">
        <v>87</v>
      </c>
      <c r="V20" s="41"/>
    </row>
    <row r="21" spans="1:22" s="11" customFormat="1" ht="19.5" customHeight="1" x14ac:dyDescent="0.2">
      <c r="A21" s="51"/>
      <c r="B21" s="52" t="s">
        <v>49</v>
      </c>
      <c r="C21" s="85" t="s">
        <v>22</v>
      </c>
      <c r="D21" s="49"/>
      <c r="E21" s="49"/>
      <c r="F21" s="49"/>
      <c r="G21" s="317"/>
      <c r="H21" s="317"/>
      <c r="I21" s="317"/>
      <c r="J21" s="317"/>
      <c r="K21" s="317"/>
      <c r="L21" s="317"/>
      <c r="M21" s="10"/>
      <c r="N21" s="10"/>
      <c r="O21" s="10"/>
      <c r="P21" s="10"/>
      <c r="Q21" s="10"/>
      <c r="R21" s="10"/>
      <c r="S21" s="10"/>
      <c r="T21" s="8"/>
      <c r="V21" s="41"/>
    </row>
    <row r="22" spans="1:22" s="11" customFormat="1" ht="19.5" customHeight="1" x14ac:dyDescent="0.2">
      <c r="A22" s="51"/>
      <c r="B22" s="52" t="s">
        <v>50</v>
      </c>
      <c r="C22" s="85" t="s">
        <v>33</v>
      </c>
      <c r="D22" s="49"/>
      <c r="E22" s="49"/>
      <c r="F22" s="49"/>
      <c r="G22" s="316"/>
      <c r="H22" s="316"/>
      <c r="I22" s="316"/>
      <c r="J22" s="316"/>
      <c r="K22" s="316"/>
      <c r="L22" s="316"/>
      <c r="M22" s="8"/>
      <c r="N22" s="8"/>
      <c r="O22" s="8"/>
      <c r="P22" s="8"/>
      <c r="Q22" s="8"/>
      <c r="R22" s="8"/>
      <c r="S22" s="8"/>
      <c r="T22" s="8"/>
      <c r="V22" s="41"/>
    </row>
    <row r="23" spans="1:22" s="11" customFormat="1" ht="19.5" customHeight="1" x14ac:dyDescent="0.2">
      <c r="A23" s="51"/>
      <c r="B23" s="52" t="s">
        <v>51</v>
      </c>
      <c r="C23" s="85" t="s">
        <v>23</v>
      </c>
      <c r="D23" s="49"/>
      <c r="E23" s="49"/>
      <c r="F23" s="49"/>
      <c r="G23" s="315" t="s">
        <v>24</v>
      </c>
      <c r="H23" s="315"/>
      <c r="I23" s="315"/>
      <c r="J23" s="308"/>
      <c r="K23" s="308"/>
      <c r="L23" s="308"/>
      <c r="M23" s="53" t="s">
        <v>47</v>
      </c>
      <c r="N23" s="319" t="s">
        <v>25</v>
      </c>
      <c r="O23" s="319"/>
      <c r="P23" s="308"/>
      <c r="Q23" s="308"/>
      <c r="R23" s="308"/>
      <c r="S23" s="51" t="s">
        <v>47</v>
      </c>
      <c r="T23" s="51"/>
      <c r="V23" s="41"/>
    </row>
    <row r="24" spans="1:22" s="11" customFormat="1" ht="19.5" customHeight="1" x14ac:dyDescent="0.2">
      <c r="A24" s="51"/>
      <c r="B24" s="52" t="s">
        <v>52</v>
      </c>
      <c r="C24" s="85" t="s">
        <v>26</v>
      </c>
      <c r="D24" s="49"/>
      <c r="E24" s="49"/>
      <c r="F24" s="49"/>
      <c r="G24" s="320"/>
      <c r="H24" s="320"/>
      <c r="I24" s="320"/>
      <c r="J24" s="320"/>
      <c r="K24" s="114" t="s">
        <v>60</v>
      </c>
      <c r="L24" s="50"/>
      <c r="M24" s="321"/>
      <c r="N24" s="321"/>
      <c r="O24" s="113" t="s">
        <v>61</v>
      </c>
      <c r="P24" s="54"/>
      <c r="Q24" s="51"/>
      <c r="R24" s="51"/>
      <c r="S24" s="51"/>
      <c r="T24" s="51"/>
      <c r="V24" s="41"/>
    </row>
    <row r="25" spans="1:22" s="11" customFormat="1" ht="19.5" customHeight="1" x14ac:dyDescent="0.2">
      <c r="C25" s="111" t="s">
        <v>37</v>
      </c>
      <c r="D25" s="111" t="s">
        <v>116</v>
      </c>
      <c r="E25" s="39"/>
      <c r="F25" s="39"/>
      <c r="G25" s="39"/>
      <c r="H25" s="39"/>
      <c r="I25" s="39"/>
      <c r="J25" s="39"/>
      <c r="K25" s="39"/>
      <c r="L25" s="39"/>
      <c r="M25" s="39"/>
      <c r="N25" s="39"/>
      <c r="O25" s="39"/>
      <c r="P25" s="39"/>
      <c r="Q25" s="39"/>
      <c r="R25" s="39"/>
      <c r="S25" s="39"/>
      <c r="T25" s="8"/>
      <c r="V25" s="41"/>
    </row>
    <row r="26" spans="1:22" s="11" customFormat="1" ht="19.5" customHeight="1" x14ac:dyDescent="0.2">
      <c r="C26" s="38"/>
      <c r="D26" s="39"/>
      <c r="E26" s="39"/>
      <c r="F26" s="39"/>
      <c r="G26" s="39"/>
      <c r="H26" s="39"/>
      <c r="I26" s="39"/>
      <c r="J26" s="39"/>
      <c r="K26" s="39"/>
      <c r="L26" s="39"/>
      <c r="M26" s="39"/>
      <c r="N26" s="39"/>
      <c r="O26" s="39"/>
      <c r="P26" s="39"/>
      <c r="Q26" s="39"/>
      <c r="R26" s="39"/>
      <c r="S26" s="39"/>
      <c r="T26" s="8"/>
      <c r="V26" s="41"/>
    </row>
    <row r="27" spans="1:22" s="11" customFormat="1" ht="19.5" customHeight="1" x14ac:dyDescent="0.2">
      <c r="A27" s="313" t="s">
        <v>90</v>
      </c>
      <c r="B27" s="313"/>
      <c r="C27" s="313"/>
      <c r="D27" s="313"/>
      <c r="E27" s="313"/>
      <c r="F27" s="51"/>
      <c r="G27" s="51"/>
      <c r="H27" s="51"/>
      <c r="I27" s="51"/>
      <c r="J27" s="51"/>
      <c r="K27" s="51"/>
      <c r="L27" s="51"/>
      <c r="M27" s="51"/>
      <c r="N27" s="51"/>
      <c r="O27" s="49" t="s">
        <v>86</v>
      </c>
      <c r="P27" s="49"/>
      <c r="Q27" s="49"/>
      <c r="R27" s="49"/>
      <c r="S27" s="49"/>
      <c r="T27" s="49"/>
      <c r="U27" s="49"/>
      <c r="V27" s="41"/>
    </row>
    <row r="28" spans="1:22" s="11" customFormat="1" ht="19.5" customHeight="1" x14ac:dyDescent="0.2">
      <c r="A28" s="51"/>
      <c r="B28" s="112" t="s">
        <v>158</v>
      </c>
      <c r="C28" s="85" t="s">
        <v>159</v>
      </c>
      <c r="D28" s="49"/>
      <c r="E28" s="49"/>
      <c r="F28" s="51"/>
      <c r="G28" s="51"/>
      <c r="H28" s="51"/>
      <c r="I28" s="55"/>
      <c r="J28" s="305"/>
      <c r="K28" s="305"/>
      <c r="L28" s="305"/>
      <c r="M28" s="305"/>
      <c r="N28" s="51" t="s">
        <v>27</v>
      </c>
      <c r="O28" s="56" t="s">
        <v>84</v>
      </c>
      <c r="P28" s="305"/>
      <c r="Q28" s="305"/>
      <c r="R28" s="305"/>
      <c r="S28" s="305"/>
      <c r="T28" s="51" t="s">
        <v>27</v>
      </c>
      <c r="U28" s="51" t="s">
        <v>85</v>
      </c>
      <c r="V28" s="41"/>
    </row>
    <row r="29" spans="1:22" s="11" customFormat="1" ht="19.5" customHeight="1" x14ac:dyDescent="0.2">
      <c r="A29" s="51"/>
      <c r="B29" s="112" t="s">
        <v>160</v>
      </c>
      <c r="C29" s="85" t="s">
        <v>161</v>
      </c>
      <c r="D29" s="49"/>
      <c r="E29" s="49"/>
      <c r="F29" s="51"/>
      <c r="G29" s="51"/>
      <c r="H29" s="51"/>
      <c r="I29" s="55"/>
      <c r="J29" s="305"/>
      <c r="K29" s="305"/>
      <c r="L29" s="305"/>
      <c r="M29" s="305"/>
      <c r="N29" s="51" t="s">
        <v>27</v>
      </c>
      <c r="O29" s="56" t="s">
        <v>84</v>
      </c>
      <c r="P29" s="305"/>
      <c r="Q29" s="305"/>
      <c r="R29" s="305"/>
      <c r="S29" s="305"/>
      <c r="T29" s="51" t="s">
        <v>27</v>
      </c>
      <c r="U29" s="51" t="s">
        <v>85</v>
      </c>
      <c r="V29" s="41"/>
    </row>
    <row r="30" spans="1:22" s="11" customFormat="1" ht="19.5" customHeight="1" x14ac:dyDescent="0.2">
      <c r="A30" s="51"/>
      <c r="B30" s="112" t="s">
        <v>162</v>
      </c>
      <c r="C30" s="85" t="s">
        <v>163</v>
      </c>
      <c r="D30" s="49"/>
      <c r="E30" s="49"/>
      <c r="F30" s="51"/>
      <c r="G30" s="51"/>
      <c r="H30" s="51"/>
      <c r="I30" s="55"/>
      <c r="J30" s="310">
        <f>J28+J29</f>
        <v>0</v>
      </c>
      <c r="K30" s="310"/>
      <c r="L30" s="310"/>
      <c r="M30" s="310"/>
      <c r="N30" s="51" t="s">
        <v>27</v>
      </c>
      <c r="O30" s="56" t="s">
        <v>84</v>
      </c>
      <c r="P30" s="310">
        <f>P28+P29</f>
        <v>0</v>
      </c>
      <c r="Q30" s="310"/>
      <c r="R30" s="310"/>
      <c r="S30" s="310"/>
      <c r="T30" s="51" t="s">
        <v>27</v>
      </c>
      <c r="U30" s="51" t="s">
        <v>85</v>
      </c>
      <c r="V30" s="41"/>
    </row>
    <row r="31" spans="1:22" s="11" customFormat="1" ht="19.5" customHeight="1" x14ac:dyDescent="0.2">
      <c r="A31" s="51"/>
      <c r="B31" s="112" t="s">
        <v>164</v>
      </c>
      <c r="C31" s="85" t="s">
        <v>165</v>
      </c>
      <c r="D31" s="51"/>
      <c r="E31" s="51"/>
      <c r="F31" s="51"/>
      <c r="G31" s="51"/>
      <c r="H31" s="51"/>
      <c r="I31" s="55"/>
      <c r="J31" s="310">
        <f>J33+J34</f>
        <v>0</v>
      </c>
      <c r="K31" s="310"/>
      <c r="L31" s="310"/>
      <c r="M31" s="310"/>
      <c r="N31" s="51" t="s">
        <v>27</v>
      </c>
      <c r="O31" s="56" t="s">
        <v>84</v>
      </c>
      <c r="P31" s="310">
        <f>P33+P34</f>
        <v>0</v>
      </c>
      <c r="Q31" s="310"/>
      <c r="R31" s="310"/>
      <c r="S31" s="310"/>
      <c r="T31" s="51" t="s">
        <v>27</v>
      </c>
      <c r="U31" s="51" t="s">
        <v>85</v>
      </c>
      <c r="V31" s="41"/>
    </row>
    <row r="32" spans="1:22" s="11" customFormat="1" ht="19.5" customHeight="1" x14ac:dyDescent="0.2">
      <c r="A32" s="51"/>
      <c r="B32" s="112"/>
      <c r="C32" s="97" t="s">
        <v>166</v>
      </c>
      <c r="D32" s="50"/>
      <c r="E32" s="50"/>
      <c r="F32" s="50"/>
      <c r="G32" s="51"/>
      <c r="H32" s="51"/>
      <c r="I32" s="55"/>
      <c r="J32" s="57"/>
      <c r="K32" s="57"/>
      <c r="L32" s="30"/>
      <c r="M32" s="30"/>
      <c r="N32" s="51"/>
      <c r="O32" s="56"/>
      <c r="P32" s="57"/>
      <c r="Q32" s="57"/>
      <c r="R32" s="30"/>
      <c r="S32" s="30"/>
      <c r="T32" s="51"/>
      <c r="U32" s="51"/>
      <c r="V32" s="41"/>
    </row>
    <row r="33" spans="1:22" s="11" customFormat="1" ht="19.5" customHeight="1" x14ac:dyDescent="0.2">
      <c r="A33" s="51"/>
      <c r="B33" s="112"/>
      <c r="C33" s="85" t="s">
        <v>167</v>
      </c>
      <c r="D33" s="49"/>
      <c r="E33" s="49"/>
      <c r="F33" s="49"/>
      <c r="G33" s="51"/>
      <c r="H33" s="51"/>
      <c r="I33" s="55"/>
      <c r="J33" s="305"/>
      <c r="K33" s="305"/>
      <c r="L33" s="305"/>
      <c r="M33" s="305"/>
      <c r="N33" s="51" t="s">
        <v>27</v>
      </c>
      <c r="O33" s="56" t="s">
        <v>84</v>
      </c>
      <c r="P33" s="305"/>
      <c r="Q33" s="305"/>
      <c r="R33" s="305"/>
      <c r="S33" s="305"/>
      <c r="T33" s="51" t="s">
        <v>27</v>
      </c>
      <c r="U33" s="51" t="s">
        <v>85</v>
      </c>
      <c r="V33" s="41"/>
    </row>
    <row r="34" spans="1:22" s="11" customFormat="1" ht="19.5" customHeight="1" x14ac:dyDescent="0.2">
      <c r="A34" s="51"/>
      <c r="B34" s="112"/>
      <c r="C34" s="85" t="s">
        <v>168</v>
      </c>
      <c r="D34" s="49"/>
      <c r="E34" s="49"/>
      <c r="F34" s="49"/>
      <c r="G34" s="51"/>
      <c r="H34" s="51"/>
      <c r="I34" s="55"/>
      <c r="J34" s="305"/>
      <c r="K34" s="305"/>
      <c r="L34" s="305"/>
      <c r="M34" s="305"/>
      <c r="N34" s="51" t="s">
        <v>27</v>
      </c>
      <c r="O34" s="56" t="s">
        <v>84</v>
      </c>
      <c r="P34" s="305"/>
      <c r="Q34" s="305"/>
      <c r="R34" s="305"/>
      <c r="S34" s="305"/>
      <c r="T34" s="51" t="s">
        <v>27</v>
      </c>
      <c r="U34" s="51" t="s">
        <v>85</v>
      </c>
      <c r="V34" s="41"/>
    </row>
    <row r="35" spans="1:22" s="11" customFormat="1" ht="19.5" customHeight="1" x14ac:dyDescent="0.2">
      <c r="A35" s="51"/>
      <c r="B35" s="112" t="s">
        <v>169</v>
      </c>
      <c r="C35" s="97" t="s">
        <v>170</v>
      </c>
      <c r="D35" s="50"/>
      <c r="E35" s="50"/>
      <c r="F35" s="51"/>
      <c r="G35" s="51"/>
      <c r="H35" s="51"/>
      <c r="I35" s="55"/>
      <c r="J35" s="305"/>
      <c r="K35" s="305"/>
      <c r="L35" s="305"/>
      <c r="M35" s="305"/>
      <c r="N35" s="51" t="s">
        <v>27</v>
      </c>
      <c r="O35" s="56" t="s">
        <v>84</v>
      </c>
      <c r="P35" s="305"/>
      <c r="Q35" s="305"/>
      <c r="R35" s="305"/>
      <c r="S35" s="305"/>
      <c r="T35" s="51" t="s">
        <v>27</v>
      </c>
      <c r="U35" s="51" t="s">
        <v>85</v>
      </c>
      <c r="V35" s="41"/>
    </row>
    <row r="36" spans="1:22" s="11" customFormat="1" ht="19.5" customHeight="1" x14ac:dyDescent="0.2">
      <c r="A36" s="51"/>
      <c r="B36" s="112" t="s">
        <v>171</v>
      </c>
      <c r="C36" s="97" t="s">
        <v>157</v>
      </c>
      <c r="D36" s="50"/>
      <c r="E36" s="50"/>
      <c r="F36" s="51"/>
      <c r="G36" s="51"/>
      <c r="H36" s="51"/>
      <c r="I36" s="55"/>
      <c r="J36" s="310">
        <f>J30+J31+J35</f>
        <v>0</v>
      </c>
      <c r="K36" s="310"/>
      <c r="L36" s="310"/>
      <c r="M36" s="310"/>
      <c r="N36" s="51" t="s">
        <v>27</v>
      </c>
      <c r="O36" s="56" t="s">
        <v>84</v>
      </c>
      <c r="P36" s="310">
        <f>P30+P31+P35</f>
        <v>0</v>
      </c>
      <c r="Q36" s="310"/>
      <c r="R36" s="310"/>
      <c r="S36" s="310"/>
      <c r="T36" s="51" t="s">
        <v>27</v>
      </c>
      <c r="U36" s="51" t="s">
        <v>151</v>
      </c>
      <c r="V36" s="118"/>
    </row>
    <row r="37" spans="1:22" s="11" customFormat="1" ht="19.5" customHeight="1" x14ac:dyDescent="0.2">
      <c r="C37" s="111" t="s">
        <v>37</v>
      </c>
      <c r="D37" s="111" t="s">
        <v>195</v>
      </c>
      <c r="I37" s="13"/>
      <c r="V37" s="41"/>
    </row>
    <row r="38" spans="1:22" s="11" customFormat="1" ht="19.5" customHeight="1" x14ac:dyDescent="0.2">
      <c r="C38" s="41"/>
      <c r="D38" s="40"/>
      <c r="I38" s="13"/>
      <c r="V38" s="41"/>
    </row>
    <row r="39" spans="1:22" s="11" customFormat="1" ht="19.5" customHeight="1" x14ac:dyDescent="0.2">
      <c r="A39" s="313" t="s">
        <v>28</v>
      </c>
      <c r="B39" s="313"/>
      <c r="C39" s="313"/>
      <c r="D39" s="313"/>
      <c r="E39" s="313"/>
      <c r="F39" s="51"/>
      <c r="G39" s="51"/>
      <c r="H39" s="51"/>
      <c r="I39" s="53"/>
      <c r="J39" s="51"/>
      <c r="K39" s="51"/>
      <c r="L39" s="51"/>
      <c r="M39" s="51"/>
      <c r="N39" s="51"/>
      <c r="O39" s="51"/>
      <c r="P39" s="51"/>
      <c r="V39" s="41"/>
    </row>
    <row r="40" spans="1:22" s="11" customFormat="1" ht="35.25" customHeight="1" x14ac:dyDescent="0.2">
      <c r="A40" s="51"/>
      <c r="B40" s="112" t="s">
        <v>193</v>
      </c>
      <c r="C40" s="312" t="s">
        <v>118</v>
      </c>
      <c r="D40" s="312"/>
      <c r="E40" s="312"/>
      <c r="F40" s="312"/>
      <c r="G40" s="312"/>
      <c r="H40" s="312"/>
      <c r="I40" s="312"/>
      <c r="J40" s="312"/>
      <c r="K40" s="305"/>
      <c r="L40" s="305"/>
      <c r="M40" s="305"/>
      <c r="N40" s="305"/>
      <c r="O40" s="51" t="s">
        <v>27</v>
      </c>
      <c r="P40" s="1" t="s">
        <v>88</v>
      </c>
      <c r="V40" s="121"/>
    </row>
    <row r="41" spans="1:22" s="11" customFormat="1" ht="19.5" customHeight="1" x14ac:dyDescent="0.2">
      <c r="A41" s="51"/>
      <c r="B41" s="112" t="s">
        <v>154</v>
      </c>
      <c r="C41" s="85" t="s">
        <v>155</v>
      </c>
      <c r="D41" s="49"/>
      <c r="E41" s="49"/>
      <c r="F41" s="51"/>
      <c r="G41" s="51"/>
      <c r="H41" s="51"/>
      <c r="I41" s="51"/>
      <c r="J41" s="51"/>
      <c r="K41" s="311"/>
      <c r="L41" s="311"/>
      <c r="M41" s="311"/>
      <c r="N41" s="311"/>
      <c r="O41" s="51" t="s">
        <v>27</v>
      </c>
      <c r="P41" s="126" t="s">
        <v>196</v>
      </c>
      <c r="Q41" s="126"/>
      <c r="R41" s="126"/>
      <c r="S41" s="126"/>
      <c r="T41" s="126"/>
      <c r="U41" s="126"/>
      <c r="V41" s="122"/>
    </row>
    <row r="42" spans="1:22" s="11" customFormat="1" ht="19.5" customHeight="1" x14ac:dyDescent="0.2">
      <c r="A42" s="51"/>
      <c r="B42" s="112" t="s">
        <v>50</v>
      </c>
      <c r="C42" s="85" t="s">
        <v>156</v>
      </c>
      <c r="D42" s="49"/>
      <c r="E42" s="49"/>
      <c r="F42" s="51"/>
      <c r="G42" s="51"/>
      <c r="H42" s="51"/>
      <c r="I42" s="51"/>
      <c r="J42" s="51"/>
      <c r="K42" s="309">
        <f>SUM(K43:K46)</f>
        <v>0</v>
      </c>
      <c r="L42" s="309"/>
      <c r="M42" s="309"/>
      <c r="N42" s="309"/>
      <c r="O42" s="51" t="s">
        <v>27</v>
      </c>
      <c r="P42" s="133" t="s">
        <v>200</v>
      </c>
      <c r="Q42" s="58"/>
      <c r="R42" s="58"/>
      <c r="S42" s="58"/>
      <c r="T42" s="58"/>
      <c r="U42" s="58"/>
      <c r="V42" s="123"/>
    </row>
    <row r="43" spans="1:22" s="11" customFormat="1" ht="19.5" customHeight="1" x14ac:dyDescent="0.2">
      <c r="A43" s="51"/>
      <c r="B43" s="314" t="s">
        <v>29</v>
      </c>
      <c r="C43" s="314"/>
      <c r="D43" s="85" t="s">
        <v>62</v>
      </c>
      <c r="E43" s="49"/>
      <c r="F43" s="51"/>
      <c r="G43" s="51"/>
      <c r="H43" s="51"/>
      <c r="I43" s="51"/>
      <c r="J43" s="51"/>
      <c r="K43" s="311"/>
      <c r="L43" s="311"/>
      <c r="M43" s="311"/>
      <c r="N43" s="311"/>
      <c r="O43" s="51" t="s">
        <v>27</v>
      </c>
      <c r="P43" s="58"/>
      <c r="Q43" s="58"/>
      <c r="R43" s="58"/>
      <c r="S43" s="58"/>
      <c r="T43" s="58"/>
      <c r="U43" s="58"/>
      <c r="V43" s="124"/>
    </row>
    <row r="44" spans="1:22" s="11" customFormat="1" ht="19.5" customHeight="1" x14ac:dyDescent="0.2">
      <c r="A44" s="51"/>
      <c r="B44" s="85"/>
      <c r="C44" s="85"/>
      <c r="D44" s="85" t="s">
        <v>13</v>
      </c>
      <c r="E44" s="49"/>
      <c r="F44" s="51"/>
      <c r="G44" s="51"/>
      <c r="H44" s="51"/>
      <c r="I44" s="51"/>
      <c r="J44" s="51"/>
      <c r="K44" s="311"/>
      <c r="L44" s="311"/>
      <c r="M44" s="311"/>
      <c r="N44" s="311"/>
      <c r="O44" s="51" t="s">
        <v>27</v>
      </c>
      <c r="P44" s="58"/>
      <c r="Q44" s="58"/>
      <c r="R44" s="58"/>
      <c r="S44" s="58"/>
      <c r="T44" s="58"/>
      <c r="U44" s="58"/>
      <c r="V44" s="124"/>
    </row>
    <row r="45" spans="1:22" s="11" customFormat="1" ht="19.5" customHeight="1" x14ac:dyDescent="0.2">
      <c r="A45" s="51"/>
      <c r="B45" s="85"/>
      <c r="C45" s="85"/>
      <c r="D45" s="85" t="s">
        <v>64</v>
      </c>
      <c r="E45" s="49"/>
      <c r="F45" s="51"/>
      <c r="G45" s="51"/>
      <c r="H45" s="51"/>
      <c r="I45" s="51"/>
      <c r="J45" s="51"/>
      <c r="K45" s="311"/>
      <c r="L45" s="311"/>
      <c r="M45" s="311"/>
      <c r="N45" s="311"/>
      <c r="O45" s="51" t="s">
        <v>27</v>
      </c>
      <c r="P45" s="58"/>
      <c r="Q45" s="58"/>
      <c r="R45" s="58"/>
      <c r="S45" s="58"/>
      <c r="T45" s="58"/>
      <c r="U45" s="58"/>
      <c r="V45" s="41"/>
    </row>
    <row r="46" spans="1:22" s="11" customFormat="1" ht="19.5" customHeight="1" x14ac:dyDescent="0.2">
      <c r="A46" s="51"/>
      <c r="B46" s="85"/>
      <c r="C46" s="85"/>
      <c r="D46" s="85" t="s">
        <v>14</v>
      </c>
      <c r="E46" s="49"/>
      <c r="F46" s="51"/>
      <c r="G46" s="51"/>
      <c r="H46" s="51"/>
      <c r="I46" s="51"/>
      <c r="J46" s="51"/>
      <c r="K46" s="311"/>
      <c r="L46" s="311"/>
      <c r="M46" s="311"/>
      <c r="N46" s="311"/>
      <c r="O46" s="51" t="s">
        <v>27</v>
      </c>
      <c r="P46" s="58"/>
      <c r="Q46" s="58"/>
      <c r="R46" s="58"/>
      <c r="S46" s="58"/>
      <c r="T46" s="58"/>
      <c r="U46" s="58"/>
      <c r="V46" s="41"/>
    </row>
    <row r="47" spans="1:22" s="11" customFormat="1" ht="19.5" customHeight="1" x14ac:dyDescent="0.2">
      <c r="A47" s="51"/>
      <c r="B47" s="112" t="s">
        <v>194</v>
      </c>
      <c r="C47" s="85" t="s">
        <v>157</v>
      </c>
      <c r="D47" s="49"/>
      <c r="E47" s="49"/>
      <c r="F47" s="51"/>
      <c r="G47" s="51"/>
      <c r="H47" s="51"/>
      <c r="I47" s="51"/>
      <c r="J47" s="51"/>
      <c r="K47" s="309">
        <f>K40+K41+K42</f>
        <v>0</v>
      </c>
      <c r="L47" s="309"/>
      <c r="M47" s="309"/>
      <c r="N47" s="309"/>
      <c r="O47" s="51" t="s">
        <v>27</v>
      </c>
      <c r="P47" s="94" t="s">
        <v>82</v>
      </c>
      <c r="V47" s="125"/>
    </row>
    <row r="48" spans="1:22" s="11" customFormat="1" ht="19.5" customHeight="1" x14ac:dyDescent="0.2">
      <c r="B48" s="10"/>
      <c r="C48" s="10"/>
      <c r="D48" s="10"/>
      <c r="E48" s="10"/>
      <c r="I48" s="15"/>
      <c r="V48" s="41"/>
    </row>
    <row r="49" spans="1:22" s="11" customFormat="1" ht="19.5" customHeight="1" x14ac:dyDescent="0.2">
      <c r="A49" s="313" t="s">
        <v>30</v>
      </c>
      <c r="B49" s="313"/>
      <c r="C49" s="313"/>
      <c r="D49" s="313"/>
      <c r="E49" s="313"/>
      <c r="F49" s="51"/>
      <c r="G49" s="51"/>
      <c r="H49" s="51"/>
      <c r="I49" s="51"/>
      <c r="J49" s="51"/>
      <c r="K49" s="51"/>
      <c r="L49" s="51"/>
      <c r="M49" s="51"/>
      <c r="N49" s="51"/>
      <c r="V49" s="41"/>
    </row>
    <row r="50" spans="1:22" s="11" customFormat="1" ht="19.5" customHeight="1" x14ac:dyDescent="0.2">
      <c r="A50" s="51"/>
      <c r="B50" s="112" t="s">
        <v>48</v>
      </c>
      <c r="C50" s="97" t="s">
        <v>172</v>
      </c>
      <c r="D50" s="50"/>
      <c r="E50" s="50"/>
      <c r="F50" s="51"/>
      <c r="G50" s="51"/>
      <c r="H50" s="112"/>
      <c r="I50" s="97" t="s">
        <v>293</v>
      </c>
      <c r="J50" s="116"/>
      <c r="K50" s="115"/>
      <c r="L50" s="117"/>
      <c r="M50" s="115"/>
      <c r="N50" s="117"/>
      <c r="O50" s="97"/>
      <c r="V50" s="41"/>
    </row>
    <row r="51" spans="1:22" s="11" customFormat="1" ht="19.5" customHeight="1" x14ac:dyDescent="0.2">
      <c r="A51" s="51"/>
      <c r="B51" s="112" t="s">
        <v>173</v>
      </c>
      <c r="C51" s="97" t="s">
        <v>174</v>
      </c>
      <c r="D51" s="50"/>
      <c r="E51" s="50"/>
      <c r="F51" s="51"/>
      <c r="G51" s="51"/>
      <c r="H51" s="51"/>
      <c r="I51" s="97" t="s">
        <v>293</v>
      </c>
      <c r="J51" s="116"/>
      <c r="K51" s="115"/>
      <c r="L51" s="117"/>
      <c r="M51" s="115"/>
      <c r="N51" s="117"/>
      <c r="O51" s="97"/>
      <c r="V51" s="41"/>
    </row>
    <row r="52" spans="1:22" s="11" customFormat="1" ht="19.5" customHeight="1" x14ac:dyDescent="0.2">
      <c r="A52" s="51"/>
      <c r="B52" s="112" t="s">
        <v>175</v>
      </c>
      <c r="C52" s="97" t="s">
        <v>176</v>
      </c>
      <c r="D52" s="50"/>
      <c r="E52" s="50"/>
      <c r="F52" s="51"/>
      <c r="G52" s="51"/>
      <c r="H52" s="51"/>
      <c r="I52" s="97" t="s">
        <v>293</v>
      </c>
      <c r="J52" s="116"/>
      <c r="K52" s="115"/>
      <c r="L52" s="117"/>
      <c r="M52" s="115"/>
      <c r="N52" s="117"/>
      <c r="O52" s="97"/>
      <c r="V52" s="41"/>
    </row>
    <row r="53" spans="1:22" s="11" customFormat="1" ht="19.5" customHeight="1" x14ac:dyDescent="0.2">
      <c r="A53" s="51"/>
      <c r="B53" s="112" t="s">
        <v>177</v>
      </c>
      <c r="C53" s="97" t="s">
        <v>178</v>
      </c>
      <c r="D53" s="50"/>
      <c r="E53" s="50"/>
      <c r="F53" s="51"/>
      <c r="G53" s="51"/>
      <c r="H53" s="51"/>
      <c r="I53" s="97" t="s">
        <v>293</v>
      </c>
      <c r="J53" s="116"/>
      <c r="K53" s="115"/>
      <c r="L53" s="117"/>
      <c r="M53" s="115"/>
      <c r="N53" s="117"/>
      <c r="O53" s="97"/>
      <c r="V53" s="41"/>
    </row>
    <row r="54" spans="1:22" s="6" customFormat="1" ht="21" customHeight="1" x14ac:dyDescent="0.15">
      <c r="B54" s="7"/>
      <c r="C54" s="7"/>
      <c r="D54" s="7"/>
      <c r="E54" s="7"/>
      <c r="V54" s="120"/>
    </row>
    <row r="55" spans="1:22" s="6" customFormat="1" ht="18" customHeight="1" x14ac:dyDescent="0.2">
      <c r="A55" s="11"/>
      <c r="B55" s="7"/>
      <c r="C55" s="7"/>
      <c r="D55" s="7"/>
      <c r="E55" s="7"/>
      <c r="V55" s="120"/>
    </row>
  </sheetData>
  <mergeCells count="50">
    <mergeCell ref="P35:S35"/>
    <mergeCell ref="J36:M36"/>
    <mergeCell ref="J29:M29"/>
    <mergeCell ref="P33:S33"/>
    <mergeCell ref="P23:R23"/>
    <mergeCell ref="J28:M28"/>
    <mergeCell ref="G24:J24"/>
    <mergeCell ref="G23:I23"/>
    <mergeCell ref="M24:N24"/>
    <mergeCell ref="P30:S30"/>
    <mergeCell ref="P31:S31"/>
    <mergeCell ref="P28:S28"/>
    <mergeCell ref="J30:M30"/>
    <mergeCell ref="A18:F18"/>
    <mergeCell ref="J34:M34"/>
    <mergeCell ref="G22:L22"/>
    <mergeCell ref="A27:E27"/>
    <mergeCell ref="G21:L21"/>
    <mergeCell ref="G20:J20"/>
    <mergeCell ref="N23:O23"/>
    <mergeCell ref="J33:M33"/>
    <mergeCell ref="C40:J40"/>
    <mergeCell ref="A49:E49"/>
    <mergeCell ref="B43:C43"/>
    <mergeCell ref="A39:E39"/>
    <mergeCell ref="J35:M35"/>
    <mergeCell ref="K44:N44"/>
    <mergeCell ref="K45:N45"/>
    <mergeCell ref="K41:N41"/>
    <mergeCell ref="K40:N40"/>
    <mergeCell ref="B15:D15"/>
    <mergeCell ref="H15:J15"/>
    <mergeCell ref="J23:L23"/>
    <mergeCell ref="K47:N47"/>
    <mergeCell ref="J31:M31"/>
    <mergeCell ref="N15:P15"/>
    <mergeCell ref="P36:S36"/>
    <mergeCell ref="K46:N46"/>
    <mergeCell ref="K42:N42"/>
    <mergeCell ref="K43:N43"/>
    <mergeCell ref="A1:U1"/>
    <mergeCell ref="A2:U2"/>
    <mergeCell ref="H13:J13"/>
    <mergeCell ref="N13:P13"/>
    <mergeCell ref="B12:G12"/>
    <mergeCell ref="P34:S34"/>
    <mergeCell ref="H12:M12"/>
    <mergeCell ref="B13:D13"/>
    <mergeCell ref="N12:S12"/>
    <mergeCell ref="P29:S29"/>
  </mergeCells>
  <phoneticPr fontId="2"/>
  <pageMargins left="0.7" right="0.7" top="0.75" bottom="0.75" header="0.3" footer="0.3"/>
  <pageSetup paperSize="9" scale="76"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election activeCell="B28" sqref="B28"/>
    </sheetView>
  </sheetViews>
  <sheetFormatPr defaultRowHeight="13.5" x14ac:dyDescent="0.15"/>
  <cols>
    <col min="1" max="1" width="22.625" style="238" customWidth="1"/>
    <col min="2" max="2" width="32.125" style="239" customWidth="1"/>
    <col min="3" max="3" width="32.125" style="238" customWidth="1"/>
    <col min="4" max="16384" width="9" style="238"/>
  </cols>
  <sheetData>
    <row r="1" spans="1:4" ht="23.25" customHeight="1" x14ac:dyDescent="0.15">
      <c r="C1" s="240"/>
    </row>
    <row r="2" spans="1:4" ht="14.25" customHeight="1" x14ac:dyDescent="0.15"/>
    <row r="3" spans="1:4" ht="24.75" customHeight="1" x14ac:dyDescent="0.15">
      <c r="A3" s="323" t="s">
        <v>295</v>
      </c>
      <c r="B3" s="323"/>
      <c r="C3" s="323"/>
      <c r="D3" s="241"/>
    </row>
    <row r="6" spans="1:4" ht="14.25" thickBot="1" x14ac:dyDescent="0.2">
      <c r="A6" s="238" t="s">
        <v>296</v>
      </c>
    </row>
    <row r="7" spans="1:4" ht="20.25" customHeight="1" x14ac:dyDescent="0.15">
      <c r="A7" s="324" t="s">
        <v>297</v>
      </c>
      <c r="B7" s="326" t="s">
        <v>298</v>
      </c>
      <c r="C7" s="328" t="s">
        <v>299</v>
      </c>
    </row>
    <row r="8" spans="1:4" ht="20.25" customHeight="1" x14ac:dyDescent="0.15">
      <c r="A8" s="325"/>
      <c r="B8" s="327"/>
      <c r="C8" s="329"/>
    </row>
    <row r="9" spans="1:4" ht="45.75" customHeight="1" x14ac:dyDescent="0.15">
      <c r="A9" s="242" t="s">
        <v>300</v>
      </c>
      <c r="B9" s="243"/>
      <c r="C9" s="244"/>
    </row>
    <row r="10" spans="1:4" ht="45.75" customHeight="1" x14ac:dyDescent="0.15">
      <c r="A10" s="245" t="s">
        <v>301</v>
      </c>
      <c r="B10" s="243"/>
      <c r="C10" s="246"/>
    </row>
    <row r="11" spans="1:4" ht="45.75" customHeight="1" x14ac:dyDescent="0.15">
      <c r="A11" s="242" t="s">
        <v>302</v>
      </c>
      <c r="B11" s="243"/>
      <c r="C11" s="246"/>
    </row>
    <row r="12" spans="1:4" ht="45.75" customHeight="1" thickBot="1" x14ac:dyDescent="0.2">
      <c r="A12" s="247" t="s">
        <v>303</v>
      </c>
      <c r="B12" s="248"/>
      <c r="C12" s="249"/>
    </row>
    <row r="14" spans="1:4" ht="14.25" thickBot="1" x14ac:dyDescent="0.2">
      <c r="A14" s="238" t="s">
        <v>304</v>
      </c>
    </row>
    <row r="15" spans="1:4" ht="19.5" customHeight="1" x14ac:dyDescent="0.15">
      <c r="A15" s="324" t="s">
        <v>297</v>
      </c>
      <c r="B15" s="326" t="s">
        <v>298</v>
      </c>
      <c r="C15" s="328" t="s">
        <v>299</v>
      </c>
    </row>
    <row r="16" spans="1:4" ht="19.5" customHeight="1" x14ac:dyDescent="0.15">
      <c r="A16" s="325"/>
      <c r="B16" s="327"/>
      <c r="C16" s="329"/>
    </row>
    <row r="17" spans="1:3" ht="45.75" customHeight="1" x14ac:dyDescent="0.15">
      <c r="A17" s="245"/>
      <c r="B17" s="243"/>
      <c r="C17" s="246"/>
    </row>
    <row r="18" spans="1:3" ht="45.75" customHeight="1" x14ac:dyDescent="0.15">
      <c r="A18" s="245"/>
      <c r="B18" s="243"/>
      <c r="C18" s="246"/>
    </row>
    <row r="19" spans="1:3" ht="45.75" customHeight="1" x14ac:dyDescent="0.15">
      <c r="A19" s="242"/>
      <c r="B19" s="243"/>
      <c r="C19" s="246"/>
    </row>
    <row r="20" spans="1:3" ht="45.75" customHeight="1" thickBot="1" x14ac:dyDescent="0.2">
      <c r="A20" s="247" t="s">
        <v>303</v>
      </c>
      <c r="B20" s="248"/>
      <c r="C20" s="249"/>
    </row>
    <row r="22" spans="1:3" ht="15.75" customHeight="1" x14ac:dyDescent="0.15">
      <c r="A22" s="322" t="s">
        <v>305</v>
      </c>
      <c r="B22" s="322"/>
      <c r="C22" s="322"/>
    </row>
    <row r="23" spans="1:3" ht="20.25" customHeight="1" x14ac:dyDescent="0.15">
      <c r="A23" s="322" t="s">
        <v>308</v>
      </c>
      <c r="B23" s="322"/>
      <c r="C23" s="322"/>
    </row>
    <row r="24" spans="1:3" x14ac:dyDescent="0.15">
      <c r="A24" s="250"/>
      <c r="B24" s="250"/>
      <c r="C24" s="250"/>
    </row>
    <row r="25" spans="1:3" x14ac:dyDescent="0.15">
      <c r="A25" s="251"/>
      <c r="B25" s="252"/>
      <c r="C25" s="251"/>
    </row>
    <row r="26" spans="1:3" x14ac:dyDescent="0.15">
      <c r="A26" s="238" t="s">
        <v>306</v>
      </c>
    </row>
    <row r="27" spans="1:3" x14ac:dyDescent="0.15">
      <c r="B27" s="238"/>
    </row>
    <row r="28" spans="1:3" x14ac:dyDescent="0.15">
      <c r="A28" s="253" t="s">
        <v>307</v>
      </c>
      <c r="B28" s="238"/>
    </row>
    <row r="29" spans="1:3" x14ac:dyDescent="0.15">
      <c r="B29" s="254"/>
    </row>
    <row r="30" spans="1:3" x14ac:dyDescent="0.15">
      <c r="B30" s="254"/>
      <c r="C30" s="253"/>
    </row>
    <row r="31" spans="1:3" x14ac:dyDescent="0.15">
      <c r="B31" s="254"/>
      <c r="C31" s="253"/>
    </row>
  </sheetData>
  <mergeCells count="9">
    <mergeCell ref="A22:C22"/>
    <mergeCell ref="A23:C23"/>
    <mergeCell ref="A3:C3"/>
    <mergeCell ref="A7:A8"/>
    <mergeCell ref="B7:B8"/>
    <mergeCell ref="C7:C8"/>
    <mergeCell ref="A15:A16"/>
    <mergeCell ref="B15:B16"/>
    <mergeCell ref="C15:C16"/>
  </mergeCells>
  <phoneticPr fontId="2"/>
  <pageMargins left="0.75" right="0.75" top="0.52"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1"/>
  <sheetViews>
    <sheetView tabSelected="1" view="pageBreakPreview" zoomScale="80" zoomScaleNormal="90" zoomScaleSheetLayoutView="80" workbookViewId="0">
      <pane xSplit="2" ySplit="4" topLeftCell="C5" activePane="bottomRight" state="frozen"/>
      <selection activeCell="J9" sqref="J9"/>
      <selection pane="topRight" activeCell="J9" sqref="J9"/>
      <selection pane="bottomLeft" activeCell="J9" sqref="J9"/>
      <selection pane="bottomRight" activeCell="A12" sqref="A12:B12"/>
    </sheetView>
  </sheetViews>
  <sheetFormatPr defaultRowHeight="14.25" x14ac:dyDescent="0.15"/>
  <cols>
    <col min="1" max="1" width="4.625" style="3" customWidth="1"/>
    <col min="2" max="2" width="20.5" style="3" customWidth="1"/>
    <col min="3" max="3" width="17.875" style="3" customWidth="1"/>
    <col min="4" max="4" width="15.625" style="3" customWidth="1"/>
    <col min="5" max="5" width="15.5" style="3" customWidth="1"/>
    <col min="6" max="6" width="15.125" style="3" customWidth="1"/>
    <col min="7" max="16384" width="9" style="3"/>
  </cols>
  <sheetData>
    <row r="1" spans="1:6" ht="22.5" customHeight="1" x14ac:dyDescent="0.2">
      <c r="A1" s="330" t="s">
        <v>201</v>
      </c>
      <c r="B1" s="330"/>
      <c r="C1" s="330"/>
      <c r="D1" s="330"/>
      <c r="E1" s="330"/>
      <c r="F1" s="330"/>
    </row>
    <row r="2" spans="1:6" ht="20.25" customHeight="1" x14ac:dyDescent="0.15">
      <c r="F2" s="30"/>
    </row>
    <row r="3" spans="1:6" ht="24" customHeight="1" x14ac:dyDescent="0.15">
      <c r="A3" s="331" t="s">
        <v>43</v>
      </c>
      <c r="B3" s="331"/>
      <c r="C3" s="332" t="s">
        <v>89</v>
      </c>
      <c r="D3" s="331" t="s">
        <v>95</v>
      </c>
      <c r="E3" s="331"/>
      <c r="F3" s="331" t="s">
        <v>44</v>
      </c>
    </row>
    <row r="4" spans="1:6" ht="24" customHeight="1" x14ac:dyDescent="0.15">
      <c r="A4" s="331"/>
      <c r="B4" s="331"/>
      <c r="C4" s="331"/>
      <c r="D4" s="4" t="s">
        <v>93</v>
      </c>
      <c r="E4" s="4" t="s">
        <v>94</v>
      </c>
      <c r="F4" s="331"/>
    </row>
    <row r="5" spans="1:6" ht="34.5" customHeight="1" x14ac:dyDescent="0.15">
      <c r="A5" s="333" t="s">
        <v>45</v>
      </c>
      <c r="B5" s="4"/>
      <c r="C5" s="19"/>
      <c r="D5" s="19"/>
      <c r="E5" s="19"/>
      <c r="F5" s="19"/>
    </row>
    <row r="6" spans="1:6" ht="34.5" customHeight="1" x14ac:dyDescent="0.15">
      <c r="A6" s="333"/>
      <c r="B6" s="4"/>
      <c r="C6" s="19"/>
      <c r="D6" s="19"/>
      <c r="E6" s="19"/>
      <c r="F6" s="19"/>
    </row>
    <row r="7" spans="1:6" ht="34.5" customHeight="1" x14ac:dyDescent="0.15">
      <c r="A7" s="333"/>
      <c r="B7" s="4"/>
      <c r="C7" s="19"/>
      <c r="D7" s="19"/>
      <c r="E7" s="19"/>
      <c r="F7" s="19"/>
    </row>
    <row r="8" spans="1:6" ht="34.5" customHeight="1" x14ac:dyDescent="0.15">
      <c r="A8" s="333"/>
      <c r="B8" s="4"/>
      <c r="C8" s="19"/>
      <c r="D8" s="19"/>
      <c r="E8" s="19"/>
      <c r="F8" s="19"/>
    </row>
    <row r="9" spans="1:6" ht="34.5" customHeight="1" x14ac:dyDescent="0.15">
      <c r="A9" s="333"/>
      <c r="B9" s="4"/>
      <c r="C9" s="19"/>
      <c r="D9" s="19"/>
      <c r="E9" s="19"/>
      <c r="F9" s="19"/>
    </row>
    <row r="10" spans="1:6" ht="34.5" customHeight="1" x14ac:dyDescent="0.15">
      <c r="A10" s="333"/>
      <c r="B10" s="4" t="s">
        <v>63</v>
      </c>
      <c r="C10" s="43">
        <f>SUM(C5:C9)</f>
        <v>0</v>
      </c>
      <c r="D10" s="43">
        <f>SUM(D5:D9)</f>
        <v>0</v>
      </c>
      <c r="E10" s="43">
        <f>SUM(E5:E9)</f>
        <v>0</v>
      </c>
      <c r="F10" s="19"/>
    </row>
    <row r="11" spans="1:6" ht="34.5" customHeight="1" x14ac:dyDescent="0.15">
      <c r="A11" s="334" t="s">
        <v>31</v>
      </c>
      <c r="B11" s="335"/>
      <c r="C11" s="19"/>
      <c r="D11" s="19"/>
      <c r="E11" s="19"/>
      <c r="F11" s="20" t="s">
        <v>32</v>
      </c>
    </row>
    <row r="12" spans="1:6" ht="34.5" customHeight="1" x14ac:dyDescent="0.15">
      <c r="A12" s="331"/>
      <c r="B12" s="331"/>
      <c r="C12" s="19"/>
      <c r="D12" s="19"/>
      <c r="E12" s="19"/>
      <c r="F12" s="19"/>
    </row>
    <row r="13" spans="1:6" ht="34.5" customHeight="1" x14ac:dyDescent="0.15">
      <c r="A13" s="331"/>
      <c r="B13" s="331"/>
      <c r="C13" s="21"/>
      <c r="D13" s="21"/>
      <c r="E13" s="19"/>
      <c r="F13" s="21"/>
    </row>
    <row r="14" spans="1:6" ht="34.5" customHeight="1" thickBot="1" x14ac:dyDescent="0.2">
      <c r="A14" s="337"/>
      <c r="B14" s="337"/>
      <c r="C14" s="22"/>
      <c r="D14" s="22"/>
      <c r="E14" s="22"/>
      <c r="F14" s="22"/>
    </row>
    <row r="15" spans="1:6" ht="34.5" customHeight="1" thickTop="1" x14ac:dyDescent="0.15">
      <c r="A15" s="336" t="s">
        <v>46</v>
      </c>
      <c r="B15" s="336"/>
      <c r="C15" s="42">
        <f>SUM(C10:C14)</f>
        <v>0</v>
      </c>
      <c r="D15" s="42">
        <f>SUM(D10:D14)</f>
        <v>0</v>
      </c>
      <c r="E15" s="42">
        <f>SUM(E10:E14)</f>
        <v>0</v>
      </c>
      <c r="F15" s="23"/>
    </row>
    <row r="16" spans="1:6" ht="11.25" customHeight="1" x14ac:dyDescent="0.15"/>
    <row r="17" spans="1:2" s="26" customFormat="1" ht="13.5" x14ac:dyDescent="0.15">
      <c r="A17" s="26" t="s">
        <v>42</v>
      </c>
      <c r="B17" s="26" t="s">
        <v>91</v>
      </c>
    </row>
    <row r="18" spans="1:2" s="26" customFormat="1" ht="9" customHeight="1" x14ac:dyDescent="0.15"/>
    <row r="19" spans="1:2" s="26" customFormat="1" ht="18" customHeight="1" x14ac:dyDescent="0.15">
      <c r="B19" s="26" t="s">
        <v>92</v>
      </c>
    </row>
    <row r="20" spans="1:2" s="26" customFormat="1" ht="9.75" customHeight="1" x14ac:dyDescent="0.15"/>
    <row r="21" spans="1:2" s="26" customFormat="1" ht="18" customHeight="1" x14ac:dyDescent="0.15"/>
  </sheetData>
  <mergeCells count="11">
    <mergeCell ref="A11:B11"/>
    <mergeCell ref="A15:B15"/>
    <mergeCell ref="A12:B12"/>
    <mergeCell ref="A13:B13"/>
    <mergeCell ref="A14:B14"/>
    <mergeCell ref="A1:F1"/>
    <mergeCell ref="A3:B4"/>
    <mergeCell ref="C3:C4"/>
    <mergeCell ref="D3:E3"/>
    <mergeCell ref="F3:F4"/>
    <mergeCell ref="A5:A10"/>
  </mergeCells>
  <phoneticPr fontId="2"/>
  <pageMargins left="0.70866141732283472" right="0.70866141732283472" top="0.74803149606299213" bottom="0.74803149606299213" header="0.31496062992125984" footer="0.31496062992125984"/>
  <pageSetup paperSize="9" scale="95"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M29"/>
  <sheetViews>
    <sheetView view="pageBreakPreview" zoomScale="80" zoomScaleNormal="90" zoomScaleSheetLayoutView="80" workbookViewId="0">
      <selection activeCell="F20" sqref="F20"/>
    </sheetView>
  </sheetViews>
  <sheetFormatPr defaultRowHeight="14.25" x14ac:dyDescent="0.15"/>
  <cols>
    <col min="1" max="1" width="4.625" style="3" customWidth="1"/>
    <col min="2" max="2" width="5.125" style="3" customWidth="1"/>
    <col min="3" max="13" width="11.125" style="3" customWidth="1"/>
    <col min="14" max="16384" width="9" style="3"/>
  </cols>
  <sheetData>
    <row r="1" spans="1:13" ht="18.75" x14ac:dyDescent="0.2">
      <c r="A1" s="330" t="s">
        <v>152</v>
      </c>
      <c r="B1" s="330"/>
      <c r="C1" s="330"/>
      <c r="D1" s="330"/>
      <c r="E1" s="330"/>
      <c r="F1" s="330"/>
      <c r="G1" s="330"/>
      <c r="H1" s="330"/>
      <c r="I1" s="330"/>
      <c r="J1" s="330"/>
      <c r="K1" s="330"/>
      <c r="L1" s="330"/>
      <c r="M1" s="330"/>
    </row>
    <row r="2" spans="1:13" ht="17.25" customHeight="1" x14ac:dyDescent="0.15"/>
    <row r="3" spans="1:13" ht="26.25" customHeight="1" x14ac:dyDescent="0.15">
      <c r="A3" s="25" t="s">
        <v>0</v>
      </c>
      <c r="B3" s="26"/>
      <c r="C3" s="26"/>
      <c r="D3" s="26"/>
      <c r="E3" s="26"/>
      <c r="F3" s="26"/>
      <c r="G3" s="26"/>
      <c r="H3" s="26"/>
      <c r="I3" s="26"/>
      <c r="J3" s="26"/>
      <c r="K3" s="26"/>
      <c r="L3" s="26"/>
      <c r="M3" s="26"/>
    </row>
    <row r="4" spans="1:13" ht="30" customHeight="1" x14ac:dyDescent="0.15">
      <c r="A4" s="344"/>
      <c r="B4" s="345"/>
      <c r="C4" s="346"/>
      <c r="D4" s="27" t="s">
        <v>1</v>
      </c>
      <c r="E4" s="89" t="s">
        <v>2</v>
      </c>
      <c r="F4" s="347" t="s">
        <v>3</v>
      </c>
      <c r="G4" s="348"/>
      <c r="H4" s="348"/>
      <c r="I4" s="348"/>
      <c r="J4" s="348"/>
      <c r="K4" s="348"/>
      <c r="L4" s="348"/>
      <c r="M4" s="349"/>
    </row>
    <row r="5" spans="1:13" ht="30" customHeight="1" x14ac:dyDescent="0.15">
      <c r="A5" s="347" t="s">
        <v>4</v>
      </c>
      <c r="B5" s="348"/>
      <c r="C5" s="349"/>
      <c r="D5" s="44"/>
      <c r="E5" s="44"/>
      <c r="F5" s="341"/>
      <c r="G5" s="342"/>
      <c r="H5" s="342"/>
      <c r="I5" s="342"/>
      <c r="J5" s="342"/>
      <c r="K5" s="342"/>
      <c r="L5" s="342"/>
      <c r="M5" s="343"/>
    </row>
    <row r="6" spans="1:13" ht="30" customHeight="1" x14ac:dyDescent="0.15">
      <c r="A6" s="338" t="s">
        <v>3</v>
      </c>
      <c r="B6" s="338" t="s">
        <v>199</v>
      </c>
      <c r="C6" s="130"/>
      <c r="D6" s="44"/>
      <c r="E6" s="44"/>
      <c r="F6" s="341"/>
      <c r="G6" s="342"/>
      <c r="H6" s="342"/>
      <c r="I6" s="342"/>
      <c r="J6" s="342"/>
      <c r="K6" s="342"/>
      <c r="L6" s="342"/>
      <c r="M6" s="343"/>
    </row>
    <row r="7" spans="1:13" ht="30" customHeight="1" x14ac:dyDescent="0.15">
      <c r="A7" s="339"/>
      <c r="B7" s="339"/>
      <c r="C7" s="27"/>
      <c r="D7" s="44"/>
      <c r="E7" s="44"/>
      <c r="F7" s="341"/>
      <c r="G7" s="342"/>
      <c r="H7" s="342"/>
      <c r="I7" s="342"/>
      <c r="J7" s="342"/>
      <c r="K7" s="342"/>
      <c r="L7" s="342"/>
      <c r="M7" s="343"/>
    </row>
    <row r="8" spans="1:13" ht="30" customHeight="1" x14ac:dyDescent="0.15">
      <c r="A8" s="339"/>
      <c r="B8" s="340"/>
      <c r="C8" s="27" t="s">
        <v>63</v>
      </c>
      <c r="D8" s="131">
        <f>SUM(D6:D7)</f>
        <v>0</v>
      </c>
      <c r="E8" s="131">
        <f>SUM(E6:E7)</f>
        <v>0</v>
      </c>
      <c r="F8" s="341"/>
      <c r="G8" s="342"/>
      <c r="H8" s="342"/>
      <c r="I8" s="342"/>
      <c r="J8" s="342"/>
      <c r="K8" s="342"/>
      <c r="L8" s="342"/>
      <c r="M8" s="343"/>
    </row>
    <row r="9" spans="1:13" ht="30" customHeight="1" x14ac:dyDescent="0.15">
      <c r="A9" s="339"/>
      <c r="B9" s="338" t="s">
        <v>5</v>
      </c>
      <c r="C9" s="27"/>
      <c r="D9" s="44"/>
      <c r="E9" s="44"/>
      <c r="F9" s="341"/>
      <c r="G9" s="342"/>
      <c r="H9" s="342"/>
      <c r="I9" s="342"/>
      <c r="J9" s="342"/>
      <c r="K9" s="342"/>
      <c r="L9" s="342"/>
      <c r="M9" s="343"/>
    </row>
    <row r="10" spans="1:13" ht="30" customHeight="1" x14ac:dyDescent="0.15">
      <c r="A10" s="339"/>
      <c r="B10" s="339"/>
      <c r="C10" s="27"/>
      <c r="D10" s="44"/>
      <c r="E10" s="44"/>
      <c r="F10" s="341"/>
      <c r="G10" s="342"/>
      <c r="H10" s="342"/>
      <c r="I10" s="342"/>
      <c r="J10" s="342"/>
      <c r="K10" s="342"/>
      <c r="L10" s="342"/>
      <c r="M10" s="343"/>
    </row>
    <row r="11" spans="1:13" ht="30" customHeight="1" x14ac:dyDescent="0.15">
      <c r="A11" s="339"/>
      <c r="B11" s="339"/>
      <c r="C11" s="27"/>
      <c r="D11" s="44"/>
      <c r="E11" s="44"/>
      <c r="F11" s="341"/>
      <c r="G11" s="342"/>
      <c r="H11" s="342"/>
      <c r="I11" s="342"/>
      <c r="J11" s="342"/>
      <c r="K11" s="342"/>
      <c r="L11" s="342"/>
      <c r="M11" s="343"/>
    </row>
    <row r="12" spans="1:13" ht="30" customHeight="1" x14ac:dyDescent="0.15">
      <c r="A12" s="340"/>
      <c r="B12" s="340"/>
      <c r="C12" s="27" t="s">
        <v>63</v>
      </c>
      <c r="D12" s="45">
        <f>SUM(D9:D11)</f>
        <v>0</v>
      </c>
      <c r="E12" s="45">
        <f>SUM(E9:E11)</f>
        <v>0</v>
      </c>
      <c r="F12" s="341"/>
      <c r="G12" s="342"/>
      <c r="H12" s="342"/>
      <c r="I12" s="342"/>
      <c r="J12" s="342"/>
      <c r="K12" s="342"/>
      <c r="L12" s="342"/>
      <c r="M12" s="343"/>
    </row>
    <row r="13" spans="1:13" x14ac:dyDescent="0.15">
      <c r="A13" s="26"/>
      <c r="B13" s="26"/>
      <c r="C13" s="26"/>
      <c r="D13" s="26"/>
      <c r="E13" s="26"/>
      <c r="F13" s="26"/>
      <c r="G13" s="26"/>
      <c r="H13" s="26"/>
      <c r="I13" s="26"/>
      <c r="J13" s="26"/>
      <c r="K13" s="26"/>
      <c r="L13" s="26"/>
      <c r="M13" s="26"/>
    </row>
    <row r="14" spans="1:13" x14ac:dyDescent="0.15">
      <c r="A14" s="26"/>
      <c r="B14" s="26"/>
      <c r="C14" s="26"/>
      <c r="D14" s="26"/>
      <c r="E14" s="26"/>
      <c r="F14" s="26"/>
      <c r="G14" s="26"/>
      <c r="H14" s="26"/>
      <c r="I14" s="26"/>
      <c r="J14" s="26"/>
      <c r="K14" s="26"/>
      <c r="L14" s="26"/>
      <c r="M14" s="26"/>
    </row>
    <row r="15" spans="1:13" ht="22.5" customHeight="1" x14ac:dyDescent="0.15">
      <c r="A15" s="28" t="s">
        <v>6</v>
      </c>
      <c r="B15" s="29"/>
      <c r="C15" s="29"/>
      <c r="D15" s="29"/>
      <c r="E15" s="29"/>
      <c r="F15" s="29"/>
      <c r="G15" s="29"/>
      <c r="H15" s="29"/>
      <c r="I15" s="29"/>
      <c r="J15" s="29"/>
      <c r="K15" s="29"/>
      <c r="L15" s="29"/>
      <c r="M15" s="30" t="s">
        <v>8</v>
      </c>
    </row>
    <row r="16" spans="1:13" ht="30" customHeight="1" x14ac:dyDescent="0.15">
      <c r="A16" s="344"/>
      <c r="B16" s="345"/>
      <c r="C16" s="346"/>
      <c r="D16" s="89" t="s">
        <v>2</v>
      </c>
      <c r="E16" s="90"/>
      <c r="F16" s="90"/>
      <c r="G16" s="90"/>
      <c r="H16" s="90"/>
      <c r="I16" s="90"/>
      <c r="J16" s="90"/>
      <c r="K16" s="90"/>
      <c r="L16" s="90"/>
      <c r="M16" s="27" t="s">
        <v>36</v>
      </c>
    </row>
    <row r="17" spans="1:13" ht="30" customHeight="1" x14ac:dyDescent="0.15">
      <c r="A17" s="347" t="s">
        <v>7</v>
      </c>
      <c r="B17" s="348"/>
      <c r="C17" s="349"/>
      <c r="D17" s="45"/>
      <c r="E17" s="46"/>
      <c r="F17" s="46"/>
      <c r="G17" s="46"/>
      <c r="H17" s="46"/>
      <c r="I17" s="46"/>
      <c r="J17" s="46"/>
      <c r="K17" s="46"/>
      <c r="L17" s="46"/>
      <c r="M17" s="46">
        <f>SUM(E17:L17)</f>
        <v>0</v>
      </c>
    </row>
    <row r="18" spans="1:13" ht="30" customHeight="1" x14ac:dyDescent="0.15">
      <c r="A18" s="338" t="s">
        <v>3</v>
      </c>
      <c r="B18" s="338" t="s">
        <v>199</v>
      </c>
      <c r="C18" s="129"/>
      <c r="D18" s="44"/>
      <c r="E18" s="47"/>
      <c r="F18" s="47"/>
      <c r="G18" s="47"/>
      <c r="H18" s="47"/>
      <c r="I18" s="47">
        <v>0</v>
      </c>
      <c r="J18" s="47"/>
      <c r="K18" s="47"/>
      <c r="L18" s="47"/>
      <c r="M18" s="46">
        <f t="shared" ref="M18:M24" si="0">SUM(E18:L18)</f>
        <v>0</v>
      </c>
    </row>
    <row r="19" spans="1:13" ht="30" customHeight="1" x14ac:dyDescent="0.15">
      <c r="A19" s="339"/>
      <c r="B19" s="339"/>
      <c r="C19" s="128"/>
      <c r="D19" s="44"/>
      <c r="E19" s="47"/>
      <c r="F19" s="47"/>
      <c r="G19" s="47"/>
      <c r="H19" s="47"/>
      <c r="I19" s="47">
        <v>0</v>
      </c>
      <c r="J19" s="47"/>
      <c r="K19" s="47"/>
      <c r="L19" s="47"/>
      <c r="M19" s="46">
        <f t="shared" si="0"/>
        <v>0</v>
      </c>
    </row>
    <row r="20" spans="1:13" ht="30" customHeight="1" x14ac:dyDescent="0.15">
      <c r="A20" s="339"/>
      <c r="B20" s="340"/>
      <c r="C20" s="128" t="s">
        <v>63</v>
      </c>
      <c r="D20" s="131">
        <f>SUM(D18:D19)</f>
        <v>0</v>
      </c>
      <c r="E20" s="132">
        <f>SUM(E18:E19)</f>
        <v>0</v>
      </c>
      <c r="F20" s="132">
        <f t="shared" ref="F20:L20" si="1">SUM(F18:F19)</f>
        <v>0</v>
      </c>
      <c r="G20" s="132">
        <f t="shared" si="1"/>
        <v>0</v>
      </c>
      <c r="H20" s="132">
        <f t="shared" si="1"/>
        <v>0</v>
      </c>
      <c r="I20" s="132">
        <f t="shared" si="1"/>
        <v>0</v>
      </c>
      <c r="J20" s="132">
        <f t="shared" si="1"/>
        <v>0</v>
      </c>
      <c r="K20" s="132">
        <f t="shared" si="1"/>
        <v>0</v>
      </c>
      <c r="L20" s="132">
        <f t="shared" si="1"/>
        <v>0</v>
      </c>
      <c r="M20" s="46">
        <f t="shared" si="0"/>
        <v>0</v>
      </c>
    </row>
    <row r="21" spans="1:13" ht="30" customHeight="1" x14ac:dyDescent="0.15">
      <c r="A21" s="339"/>
      <c r="B21" s="338" t="s">
        <v>5</v>
      </c>
      <c r="C21" s="27"/>
      <c r="D21" s="44"/>
      <c r="E21" s="47"/>
      <c r="F21" s="47"/>
      <c r="G21" s="47"/>
      <c r="H21" s="47"/>
      <c r="I21" s="47"/>
      <c r="J21" s="47"/>
      <c r="K21" s="47"/>
      <c r="L21" s="47"/>
      <c r="M21" s="46">
        <f t="shared" si="0"/>
        <v>0</v>
      </c>
    </row>
    <row r="22" spans="1:13" ht="30" customHeight="1" x14ac:dyDescent="0.15">
      <c r="A22" s="339"/>
      <c r="B22" s="339"/>
      <c r="C22" s="27"/>
      <c r="D22" s="44"/>
      <c r="E22" s="47"/>
      <c r="F22" s="47"/>
      <c r="G22" s="47"/>
      <c r="H22" s="47"/>
      <c r="I22" s="47"/>
      <c r="J22" s="47"/>
      <c r="K22" s="47"/>
      <c r="L22" s="47"/>
      <c r="M22" s="46">
        <f t="shared" si="0"/>
        <v>0</v>
      </c>
    </row>
    <row r="23" spans="1:13" ht="30" customHeight="1" x14ac:dyDescent="0.15">
      <c r="A23" s="339"/>
      <c r="B23" s="339"/>
      <c r="C23" s="27"/>
      <c r="D23" s="44"/>
      <c r="E23" s="47"/>
      <c r="F23" s="47"/>
      <c r="G23" s="47"/>
      <c r="H23" s="47"/>
      <c r="I23" s="47"/>
      <c r="J23" s="47"/>
      <c r="K23" s="47"/>
      <c r="L23" s="47"/>
      <c r="M23" s="46">
        <f t="shared" si="0"/>
        <v>0</v>
      </c>
    </row>
    <row r="24" spans="1:13" ht="30" customHeight="1" x14ac:dyDescent="0.15">
      <c r="A24" s="340"/>
      <c r="B24" s="340"/>
      <c r="C24" s="27" t="s">
        <v>63</v>
      </c>
      <c r="D24" s="45">
        <f t="shared" ref="D24:L24" si="2">SUM(D21:D23)</f>
        <v>0</v>
      </c>
      <c r="E24" s="46">
        <f t="shared" si="2"/>
        <v>0</v>
      </c>
      <c r="F24" s="46">
        <f t="shared" si="2"/>
        <v>0</v>
      </c>
      <c r="G24" s="46">
        <f t="shared" si="2"/>
        <v>0</v>
      </c>
      <c r="H24" s="46">
        <f t="shared" si="2"/>
        <v>0</v>
      </c>
      <c r="I24" s="46">
        <f t="shared" si="2"/>
        <v>0</v>
      </c>
      <c r="J24" s="46">
        <f t="shared" si="2"/>
        <v>0</v>
      </c>
      <c r="K24" s="46">
        <f t="shared" si="2"/>
        <v>0</v>
      </c>
      <c r="L24" s="46">
        <f t="shared" si="2"/>
        <v>0</v>
      </c>
      <c r="M24" s="46">
        <f t="shared" si="0"/>
        <v>0</v>
      </c>
    </row>
    <row r="25" spans="1:13" x14ac:dyDescent="0.15">
      <c r="A25" s="24"/>
      <c r="B25" s="24"/>
      <c r="C25" s="24"/>
      <c r="D25" s="24"/>
      <c r="E25" s="24"/>
      <c r="F25" s="24"/>
      <c r="G25" s="24"/>
      <c r="H25" s="24"/>
      <c r="I25" s="24"/>
      <c r="J25" s="24"/>
      <c r="K25" s="24"/>
      <c r="L25" s="24"/>
    </row>
    <row r="26" spans="1:13" x14ac:dyDescent="0.15">
      <c r="A26" s="24"/>
      <c r="B26" s="24"/>
      <c r="C26" s="24"/>
      <c r="D26" s="24"/>
      <c r="E26" s="24"/>
      <c r="F26" s="24"/>
      <c r="G26" s="24"/>
      <c r="H26" s="24"/>
      <c r="I26" s="24"/>
      <c r="J26" s="24"/>
      <c r="K26" s="24"/>
      <c r="L26" s="24"/>
    </row>
    <row r="27" spans="1:13" x14ac:dyDescent="0.15">
      <c r="A27" s="24"/>
      <c r="B27" s="24"/>
      <c r="C27" s="24"/>
      <c r="D27" s="24"/>
      <c r="E27" s="24"/>
      <c r="F27" s="24"/>
      <c r="G27" s="24"/>
      <c r="H27" s="24"/>
      <c r="I27" s="24"/>
      <c r="J27" s="24"/>
      <c r="K27" s="24"/>
      <c r="L27" s="24"/>
    </row>
    <row r="28" spans="1:13" x14ac:dyDescent="0.15">
      <c r="A28" s="24"/>
      <c r="B28" s="24"/>
      <c r="C28" s="24"/>
      <c r="D28" s="24"/>
      <c r="E28" s="24"/>
      <c r="F28" s="24"/>
      <c r="G28" s="24"/>
      <c r="H28" s="24"/>
      <c r="I28" s="24"/>
      <c r="J28" s="24"/>
      <c r="K28" s="24"/>
      <c r="L28" s="24"/>
    </row>
    <row r="29" spans="1:13" x14ac:dyDescent="0.15">
      <c r="A29" s="24"/>
      <c r="B29" s="24"/>
      <c r="C29" s="24"/>
      <c r="D29" s="24"/>
      <c r="E29" s="24"/>
      <c r="F29" s="24"/>
      <c r="G29" s="24"/>
      <c r="H29" s="24"/>
      <c r="I29" s="24"/>
      <c r="J29" s="24"/>
      <c r="K29" s="24"/>
      <c r="L29" s="24"/>
    </row>
  </sheetData>
  <mergeCells count="20">
    <mergeCell ref="F7:M7"/>
    <mergeCell ref="B6:B8"/>
    <mergeCell ref="B18:B20"/>
    <mergeCell ref="F8:M8"/>
    <mergeCell ref="F9:M9"/>
    <mergeCell ref="F12:M12"/>
    <mergeCell ref="A17:C17"/>
    <mergeCell ref="A18:A24"/>
    <mergeCell ref="B21:B24"/>
    <mergeCell ref="A16:C16"/>
    <mergeCell ref="B9:B12"/>
    <mergeCell ref="A6:A12"/>
    <mergeCell ref="F10:M10"/>
    <mergeCell ref="F11:M11"/>
    <mergeCell ref="A1:M1"/>
    <mergeCell ref="A4:C4"/>
    <mergeCell ref="A5:C5"/>
    <mergeCell ref="F4:M4"/>
    <mergeCell ref="F5:M5"/>
    <mergeCell ref="F6:M6"/>
  </mergeCells>
  <phoneticPr fontId="2"/>
  <pageMargins left="0.7" right="0.7" top="0.75" bottom="0.75" header="0.3" footer="0.3"/>
  <pageSetup paperSize="9" scale="68" orientation="portrait" cellComments="asDisplayed" r:id="rId1"/>
  <ignoredErrors>
    <ignoredError sqref="D24"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H19"/>
  <sheetViews>
    <sheetView view="pageBreakPreview" topLeftCell="A10" zoomScaleNormal="90" zoomScaleSheetLayoutView="100" workbookViewId="0">
      <selection activeCell="I11" sqref="I11"/>
    </sheetView>
  </sheetViews>
  <sheetFormatPr defaultRowHeight="13.5" x14ac:dyDescent="0.15"/>
  <cols>
    <col min="1" max="1" width="20.625" style="135" customWidth="1"/>
    <col min="2" max="5" width="15.625" style="135" customWidth="1"/>
    <col min="6" max="16384" width="9" style="135"/>
  </cols>
  <sheetData>
    <row r="1" spans="1:8" ht="26.25" customHeight="1" x14ac:dyDescent="0.15">
      <c r="A1" s="350" t="s">
        <v>143</v>
      </c>
      <c r="B1" s="350"/>
      <c r="C1" s="350"/>
      <c r="D1" s="350"/>
      <c r="E1" s="350"/>
    </row>
    <row r="2" spans="1:8" ht="9.75" customHeight="1" x14ac:dyDescent="0.15">
      <c r="A2" s="134"/>
      <c r="B2" s="134"/>
      <c r="C2" s="134"/>
      <c r="D2" s="134"/>
      <c r="E2" s="134"/>
    </row>
    <row r="3" spans="1:8" ht="21.75" customHeight="1" x14ac:dyDescent="0.15">
      <c r="A3" s="136" t="s">
        <v>126</v>
      </c>
      <c r="B3" s="137"/>
      <c r="C3" s="138" t="s">
        <v>127</v>
      </c>
      <c r="D3" s="134"/>
      <c r="E3" s="134"/>
    </row>
    <row r="4" spans="1:8" ht="12" customHeight="1" thickBot="1" x14ac:dyDescent="0.2">
      <c r="A4" s="139"/>
      <c r="B4" s="139"/>
      <c r="C4" s="139"/>
      <c r="D4" s="139"/>
      <c r="E4" s="140" t="s">
        <v>8</v>
      </c>
    </row>
    <row r="5" spans="1:8" ht="27.75" customHeight="1" x14ac:dyDescent="0.15">
      <c r="A5" s="351" t="s">
        <v>131</v>
      </c>
      <c r="B5" s="141" t="s">
        <v>120</v>
      </c>
      <c r="C5" s="141" t="s">
        <v>121</v>
      </c>
      <c r="D5" s="142" t="s">
        <v>122</v>
      </c>
      <c r="E5" s="143" t="s">
        <v>123</v>
      </c>
    </row>
    <row r="6" spans="1:8" ht="13.5" customHeight="1" x14ac:dyDescent="0.15">
      <c r="A6" s="352"/>
      <c r="B6" s="144"/>
      <c r="C6" s="144" t="s">
        <v>130</v>
      </c>
      <c r="D6" s="145" t="s">
        <v>129</v>
      </c>
      <c r="E6" s="146" t="s">
        <v>203</v>
      </c>
    </row>
    <row r="7" spans="1:8" s="136" customFormat="1" ht="15" customHeight="1" x14ac:dyDescent="0.15">
      <c r="A7" s="353"/>
      <c r="B7" s="147" t="s">
        <v>128</v>
      </c>
      <c r="C7" s="147" t="s">
        <v>205</v>
      </c>
      <c r="D7" s="148" t="s">
        <v>204</v>
      </c>
      <c r="E7" s="149"/>
      <c r="H7" s="138"/>
    </row>
    <row r="8" spans="1:8" ht="30" customHeight="1" x14ac:dyDescent="0.15">
      <c r="A8" s="150"/>
      <c r="B8" s="151"/>
      <c r="C8" s="152" t="e">
        <f t="shared" ref="C8:C14" si="0">B8/$B$17</f>
        <v>#DIV/0!</v>
      </c>
      <c r="D8" s="153" t="e">
        <f>C8*$B$3</f>
        <v>#DIV/0!</v>
      </c>
      <c r="E8" s="154" t="e">
        <f>SUM(B8,D8)</f>
        <v>#DIV/0!</v>
      </c>
    </row>
    <row r="9" spans="1:8" ht="30" customHeight="1" x14ac:dyDescent="0.15">
      <c r="A9" s="150"/>
      <c r="B9" s="151"/>
      <c r="C9" s="152" t="e">
        <f t="shared" si="0"/>
        <v>#DIV/0!</v>
      </c>
      <c r="D9" s="153" t="e">
        <f t="shared" ref="D9:D14" si="1">C9*$B$3</f>
        <v>#DIV/0!</v>
      </c>
      <c r="E9" s="154" t="e">
        <f t="shared" ref="E9:E14" si="2">SUM(B9,D9)</f>
        <v>#DIV/0!</v>
      </c>
    </row>
    <row r="10" spans="1:8" ht="30" customHeight="1" x14ac:dyDescent="0.15">
      <c r="A10" s="155"/>
      <c r="B10" s="151"/>
      <c r="C10" s="152" t="e">
        <f t="shared" si="0"/>
        <v>#DIV/0!</v>
      </c>
      <c r="D10" s="153" t="e">
        <f t="shared" si="1"/>
        <v>#DIV/0!</v>
      </c>
      <c r="E10" s="154" t="e">
        <f t="shared" si="2"/>
        <v>#DIV/0!</v>
      </c>
    </row>
    <row r="11" spans="1:8" ht="30" customHeight="1" x14ac:dyDescent="0.15">
      <c r="A11" s="155"/>
      <c r="B11" s="151"/>
      <c r="C11" s="152" t="e">
        <f t="shared" si="0"/>
        <v>#DIV/0!</v>
      </c>
      <c r="D11" s="153" t="e">
        <f t="shared" si="1"/>
        <v>#DIV/0!</v>
      </c>
      <c r="E11" s="154" t="e">
        <f t="shared" si="2"/>
        <v>#DIV/0!</v>
      </c>
    </row>
    <row r="12" spans="1:8" ht="30" customHeight="1" x14ac:dyDescent="0.15">
      <c r="A12" s="155"/>
      <c r="B12" s="151"/>
      <c r="C12" s="152" t="e">
        <f t="shared" si="0"/>
        <v>#DIV/0!</v>
      </c>
      <c r="D12" s="153" t="e">
        <f t="shared" si="1"/>
        <v>#DIV/0!</v>
      </c>
      <c r="E12" s="154" t="e">
        <f t="shared" si="2"/>
        <v>#DIV/0!</v>
      </c>
    </row>
    <row r="13" spans="1:8" ht="30" customHeight="1" x14ac:dyDescent="0.15">
      <c r="A13" s="155"/>
      <c r="B13" s="151"/>
      <c r="C13" s="152" t="e">
        <f t="shared" si="0"/>
        <v>#DIV/0!</v>
      </c>
      <c r="D13" s="153" t="e">
        <f t="shared" si="1"/>
        <v>#DIV/0!</v>
      </c>
      <c r="E13" s="154" t="e">
        <f t="shared" si="2"/>
        <v>#DIV/0!</v>
      </c>
    </row>
    <row r="14" spans="1:8" ht="30" customHeight="1" x14ac:dyDescent="0.15">
      <c r="A14" s="155"/>
      <c r="B14" s="151"/>
      <c r="C14" s="152" t="e">
        <f t="shared" si="0"/>
        <v>#DIV/0!</v>
      </c>
      <c r="D14" s="153" t="e">
        <f t="shared" si="1"/>
        <v>#DIV/0!</v>
      </c>
      <c r="E14" s="154" t="e">
        <f t="shared" si="2"/>
        <v>#DIV/0!</v>
      </c>
    </row>
    <row r="15" spans="1:8" ht="30" customHeight="1" x14ac:dyDescent="0.15">
      <c r="A15" s="161"/>
      <c r="B15" s="162"/>
      <c r="C15" s="163"/>
      <c r="D15" s="164"/>
      <c r="E15" s="165"/>
    </row>
    <row r="16" spans="1:8" ht="30" customHeight="1" thickBot="1" x14ac:dyDescent="0.2">
      <c r="A16" s="161"/>
      <c r="B16" s="162"/>
      <c r="C16" s="163"/>
      <c r="D16" s="164"/>
      <c r="E16" s="167"/>
    </row>
    <row r="17" spans="1:5" ht="30" customHeight="1" thickTop="1" thickBot="1" x14ac:dyDescent="0.2">
      <c r="A17" s="156" t="s">
        <v>36</v>
      </c>
      <c r="B17" s="157">
        <f>SUM(B8:B14)</f>
        <v>0</v>
      </c>
      <c r="C17" s="158" t="e">
        <f>SUM(C8:C14)</f>
        <v>#DIV/0!</v>
      </c>
      <c r="D17" s="159" t="e">
        <f>SUM(D8:D14)</f>
        <v>#DIV/0!</v>
      </c>
      <c r="E17" s="160" t="e">
        <f>SUM(E8:E14)</f>
        <v>#DIV/0!</v>
      </c>
    </row>
    <row r="18" spans="1:5" s="166" customFormat="1" ht="12" x14ac:dyDescent="0.15">
      <c r="A18" s="166" t="s">
        <v>124</v>
      </c>
    </row>
    <row r="19" spans="1:5" s="166" customFormat="1" ht="12" x14ac:dyDescent="0.15">
      <c r="A19" s="166" t="s">
        <v>125</v>
      </c>
    </row>
  </sheetData>
  <mergeCells count="2">
    <mergeCell ref="A1:E1"/>
    <mergeCell ref="A5:A7"/>
  </mergeCells>
  <phoneticPr fontId="2"/>
  <pageMargins left="0.7" right="0.7" top="0.75" bottom="0.75" header="0.3" footer="0.3"/>
  <pageSetup paperSize="9"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I54"/>
  <sheetViews>
    <sheetView view="pageBreakPreview" zoomScaleNormal="100" zoomScaleSheetLayoutView="100" workbookViewId="0">
      <selection activeCell="D39" sqref="D39"/>
    </sheetView>
  </sheetViews>
  <sheetFormatPr defaultRowHeight="13.5" x14ac:dyDescent="0.15"/>
  <cols>
    <col min="1" max="1" width="16.25" style="1" customWidth="1"/>
    <col min="2" max="2" width="9.375" style="1" customWidth="1"/>
    <col min="3" max="3" width="9.375" style="1" hidden="1" customWidth="1"/>
    <col min="4" max="4" width="10.125" style="1" customWidth="1"/>
    <col min="5" max="5" width="3.125" style="1" customWidth="1"/>
    <col min="6" max="6" width="16.25" style="1" customWidth="1"/>
    <col min="7" max="7" width="9.375" style="1" customWidth="1"/>
    <col min="8" max="8" width="9.375" style="1" hidden="1" customWidth="1"/>
    <col min="9" max="9" width="10.125" style="1" customWidth="1"/>
    <col min="10" max="16384" width="9" style="1"/>
  </cols>
  <sheetData>
    <row r="1" spans="1:9" ht="17.25" x14ac:dyDescent="0.2">
      <c r="A1" s="354" t="s">
        <v>108</v>
      </c>
      <c r="B1" s="354"/>
      <c r="C1" s="354"/>
      <c r="D1" s="354"/>
      <c r="E1" s="355"/>
      <c r="F1" s="355"/>
      <c r="G1" s="355"/>
      <c r="H1" s="355"/>
      <c r="I1" s="355"/>
    </row>
    <row r="2" spans="1:9" x14ac:dyDescent="0.15">
      <c r="A2" s="59"/>
      <c r="B2" s="59"/>
      <c r="C2" s="59"/>
      <c r="D2" s="59"/>
      <c r="F2" s="59"/>
      <c r="G2" s="59"/>
      <c r="H2" s="59"/>
      <c r="I2" s="59"/>
    </row>
    <row r="3" spans="1:9" ht="18" customHeight="1" x14ac:dyDescent="0.15">
      <c r="A3" s="61" t="s">
        <v>109</v>
      </c>
      <c r="B3" s="61" t="s">
        <v>110</v>
      </c>
      <c r="C3" s="61" t="s">
        <v>33</v>
      </c>
      <c r="D3" s="61" t="s">
        <v>111</v>
      </c>
      <c r="F3" s="61" t="s">
        <v>109</v>
      </c>
      <c r="G3" s="61" t="s">
        <v>110</v>
      </c>
      <c r="H3" s="61" t="s">
        <v>33</v>
      </c>
      <c r="I3" s="61" t="s">
        <v>111</v>
      </c>
    </row>
    <row r="4" spans="1:9" ht="20.25" customHeight="1" x14ac:dyDescent="0.15">
      <c r="A4" s="62"/>
      <c r="B4" s="63" t="s">
        <v>47</v>
      </c>
      <c r="C4" s="64" t="s">
        <v>112</v>
      </c>
      <c r="D4" s="64" t="s">
        <v>113</v>
      </c>
      <c r="F4" s="65"/>
      <c r="G4" s="66"/>
      <c r="H4" s="67"/>
      <c r="I4" s="67"/>
    </row>
    <row r="5" spans="1:9" ht="20.25" customHeight="1" x14ac:dyDescent="0.15">
      <c r="A5" s="65"/>
      <c r="B5" s="68"/>
      <c r="C5" s="68"/>
      <c r="D5" s="68"/>
      <c r="F5" s="65"/>
      <c r="G5" s="68"/>
      <c r="H5" s="68"/>
      <c r="I5" s="68"/>
    </row>
    <row r="6" spans="1:9" ht="20.25" customHeight="1" x14ac:dyDescent="0.15">
      <c r="A6" s="65"/>
      <c r="B6" s="68"/>
      <c r="C6" s="69"/>
      <c r="D6" s="68"/>
      <c r="F6" s="68"/>
      <c r="G6" s="68"/>
      <c r="H6" s="68"/>
      <c r="I6" s="68"/>
    </row>
    <row r="7" spans="1:9" ht="20.25" customHeight="1" x14ac:dyDescent="0.15">
      <c r="A7" s="65"/>
      <c r="B7" s="70"/>
      <c r="C7" s="71"/>
      <c r="D7" s="72"/>
      <c r="F7" s="68"/>
      <c r="G7" s="68"/>
      <c r="H7" s="68"/>
      <c r="I7" s="68"/>
    </row>
    <row r="8" spans="1:9" ht="20.25" customHeight="1" x14ac:dyDescent="0.15">
      <c r="A8" s="65"/>
      <c r="B8" s="70"/>
      <c r="C8" s="71"/>
      <c r="D8" s="72"/>
      <c r="F8" s="68"/>
      <c r="G8" s="68"/>
      <c r="H8" s="68"/>
      <c r="I8" s="68"/>
    </row>
    <row r="9" spans="1:9" ht="20.25" customHeight="1" x14ac:dyDescent="0.15">
      <c r="A9" s="65"/>
      <c r="B9" s="71"/>
      <c r="C9" s="71"/>
      <c r="D9" s="71"/>
      <c r="F9" s="65"/>
      <c r="G9" s="68"/>
      <c r="H9" s="68"/>
      <c r="I9" s="68"/>
    </row>
    <row r="10" spans="1:9" ht="20.25" customHeight="1" x14ac:dyDescent="0.15">
      <c r="A10" s="65"/>
      <c r="B10" s="71"/>
      <c r="C10" s="71"/>
      <c r="D10" s="71"/>
      <c r="F10" s="65"/>
      <c r="G10" s="68"/>
      <c r="H10" s="68"/>
      <c r="I10" s="68"/>
    </row>
    <row r="11" spans="1:9" ht="20.25" customHeight="1" x14ac:dyDescent="0.15">
      <c r="A11" s="65"/>
      <c r="B11" s="70"/>
      <c r="C11" s="71"/>
      <c r="D11" s="72"/>
      <c r="F11" s="65"/>
      <c r="G11" s="70"/>
      <c r="H11" s="71"/>
      <c r="I11" s="72"/>
    </row>
    <row r="12" spans="1:9" ht="20.25" customHeight="1" x14ac:dyDescent="0.15">
      <c r="A12" s="65"/>
      <c r="B12" s="70"/>
      <c r="C12" s="71"/>
      <c r="D12" s="72"/>
      <c r="F12" s="65"/>
      <c r="G12" s="71"/>
      <c r="H12" s="71"/>
      <c r="I12" s="71"/>
    </row>
    <row r="13" spans="1:9" ht="20.25" customHeight="1" x14ac:dyDescent="0.15">
      <c r="A13" s="65"/>
      <c r="B13" s="71"/>
      <c r="C13" s="71"/>
      <c r="D13" s="71"/>
      <c r="F13" s="65"/>
      <c r="G13" s="71"/>
      <c r="H13" s="71"/>
      <c r="I13" s="71"/>
    </row>
    <row r="14" spans="1:9" ht="20.25" customHeight="1" x14ac:dyDescent="0.15">
      <c r="A14" s="65"/>
      <c r="B14" s="71"/>
      <c r="C14" s="71"/>
      <c r="D14" s="71"/>
      <c r="F14" s="65"/>
      <c r="G14" s="68"/>
      <c r="H14" s="68"/>
      <c r="I14" s="68"/>
    </row>
    <row r="15" spans="1:9" ht="20.25" customHeight="1" x14ac:dyDescent="0.15">
      <c r="A15" s="65"/>
      <c r="B15" s="71"/>
      <c r="C15" s="71"/>
      <c r="D15" s="71"/>
      <c r="F15" s="68"/>
      <c r="G15" s="68"/>
      <c r="H15" s="68"/>
      <c r="I15" s="68"/>
    </row>
    <row r="16" spans="1:9" ht="20.25" customHeight="1" x14ac:dyDescent="0.15">
      <c r="A16" s="65"/>
      <c r="B16" s="71"/>
      <c r="C16" s="71"/>
      <c r="D16" s="71"/>
      <c r="F16" s="68"/>
      <c r="G16" s="68"/>
      <c r="H16" s="68"/>
      <c r="I16" s="68"/>
    </row>
    <row r="17" spans="1:9" ht="20.25" customHeight="1" x14ac:dyDescent="0.15">
      <c r="A17" s="65"/>
      <c r="B17" s="71"/>
      <c r="C17" s="71"/>
      <c r="D17" s="71"/>
      <c r="F17" s="68"/>
      <c r="G17" s="68"/>
      <c r="H17" s="68"/>
      <c r="I17" s="68"/>
    </row>
    <row r="18" spans="1:9" ht="20.25" customHeight="1" x14ac:dyDescent="0.15">
      <c r="A18" s="65"/>
      <c r="B18" s="71"/>
      <c r="C18" s="71"/>
      <c r="D18" s="71"/>
      <c r="F18" s="68"/>
      <c r="G18" s="68"/>
      <c r="H18" s="68"/>
      <c r="I18" s="68"/>
    </row>
    <row r="19" spans="1:9" ht="20.25" customHeight="1" x14ac:dyDescent="0.15">
      <c r="A19" s="65"/>
      <c r="B19" s="71"/>
      <c r="C19" s="71"/>
      <c r="D19" s="71"/>
      <c r="F19" s="68"/>
      <c r="G19" s="68"/>
      <c r="H19" s="68"/>
      <c r="I19" s="68"/>
    </row>
    <row r="20" spans="1:9" ht="20.25" customHeight="1" x14ac:dyDescent="0.15">
      <c r="A20" s="65"/>
      <c r="B20" s="71"/>
      <c r="C20" s="71"/>
      <c r="D20" s="71"/>
      <c r="F20" s="68"/>
      <c r="G20" s="68"/>
      <c r="H20" s="68"/>
      <c r="I20" s="68"/>
    </row>
    <row r="21" spans="1:9" ht="20.25" customHeight="1" x14ac:dyDescent="0.15">
      <c r="A21" s="65"/>
      <c r="B21" s="71"/>
      <c r="C21" s="71"/>
      <c r="D21" s="71"/>
      <c r="F21" s="68"/>
      <c r="G21" s="68"/>
      <c r="H21" s="68"/>
      <c r="I21" s="68"/>
    </row>
    <row r="22" spans="1:9" ht="20.25" customHeight="1" x14ac:dyDescent="0.15">
      <c r="A22" s="65"/>
      <c r="B22" s="68"/>
      <c r="C22" s="68"/>
      <c r="D22" s="68"/>
      <c r="F22" s="68"/>
      <c r="G22" s="68"/>
      <c r="H22" s="68"/>
      <c r="I22" s="68"/>
    </row>
    <row r="23" spans="1:9" ht="20.25" customHeight="1" x14ac:dyDescent="0.15">
      <c r="A23" s="65"/>
      <c r="B23" s="68"/>
      <c r="C23" s="68"/>
      <c r="D23" s="68"/>
      <c r="F23" s="68"/>
      <c r="G23" s="68"/>
      <c r="H23" s="68"/>
      <c r="I23" s="68"/>
    </row>
    <row r="24" spans="1:9" ht="20.25" customHeight="1" x14ac:dyDescent="0.15">
      <c r="A24" s="65"/>
      <c r="B24" s="70"/>
      <c r="C24" s="71"/>
      <c r="D24" s="72"/>
      <c r="F24" s="68"/>
      <c r="G24" s="68"/>
      <c r="H24" s="68"/>
      <c r="I24" s="68"/>
    </row>
    <row r="25" spans="1:9" ht="20.25" customHeight="1" x14ac:dyDescent="0.15">
      <c r="A25" s="65"/>
      <c r="B25" s="71"/>
      <c r="C25" s="71"/>
      <c r="D25" s="71"/>
      <c r="F25" s="68"/>
      <c r="G25" s="68"/>
      <c r="H25" s="68"/>
      <c r="I25" s="68"/>
    </row>
    <row r="26" spans="1:9" ht="20.25" customHeight="1" x14ac:dyDescent="0.15">
      <c r="A26" s="65"/>
      <c r="B26" s="71"/>
      <c r="C26" s="71"/>
      <c r="D26" s="71"/>
      <c r="F26" s="68"/>
      <c r="G26" s="68"/>
      <c r="H26" s="68"/>
      <c r="I26" s="68"/>
    </row>
    <row r="27" spans="1:9" ht="20.25" customHeight="1" x14ac:dyDescent="0.15">
      <c r="A27" s="65"/>
      <c r="B27" s="68"/>
      <c r="C27" s="68"/>
      <c r="D27" s="68"/>
      <c r="F27" s="68"/>
      <c r="G27" s="68"/>
      <c r="H27" s="68"/>
      <c r="I27" s="68"/>
    </row>
    <row r="28" spans="1:9" ht="20.25" customHeight="1" x14ac:dyDescent="0.15">
      <c r="A28" s="65"/>
      <c r="B28" s="68"/>
      <c r="C28" s="68"/>
      <c r="D28" s="68"/>
      <c r="F28" s="68"/>
      <c r="G28" s="68"/>
      <c r="H28" s="68"/>
      <c r="I28" s="68"/>
    </row>
    <row r="29" spans="1:9" ht="20.25" customHeight="1" x14ac:dyDescent="0.15">
      <c r="A29" s="65"/>
      <c r="B29" s="66"/>
      <c r="C29" s="71"/>
      <c r="D29" s="72"/>
      <c r="F29" s="68"/>
      <c r="G29" s="68"/>
      <c r="H29" s="68"/>
      <c r="I29" s="68"/>
    </row>
    <row r="30" spans="1:9" ht="20.25" customHeight="1" x14ac:dyDescent="0.15">
      <c r="A30" s="65"/>
      <c r="B30" s="71"/>
      <c r="C30" s="71"/>
      <c r="D30" s="71"/>
      <c r="F30" s="68"/>
      <c r="G30" s="68"/>
      <c r="H30" s="68"/>
      <c r="I30" s="68"/>
    </row>
    <row r="31" spans="1:9" ht="20.25" customHeight="1" x14ac:dyDescent="0.15">
      <c r="A31" s="65"/>
      <c r="B31" s="69"/>
      <c r="C31" s="68"/>
      <c r="D31" s="68"/>
      <c r="F31" s="68"/>
      <c r="G31" s="68"/>
      <c r="H31" s="68"/>
      <c r="I31" s="68"/>
    </row>
    <row r="32" spans="1:9" ht="20.25" customHeight="1" x14ac:dyDescent="0.15">
      <c r="A32" s="65"/>
      <c r="B32" s="68"/>
      <c r="C32" s="68"/>
      <c r="D32" s="68"/>
      <c r="F32" s="68"/>
      <c r="G32" s="68"/>
      <c r="H32" s="68"/>
      <c r="I32" s="68"/>
    </row>
    <row r="33" spans="1:9" ht="20.25" customHeight="1" thickBot="1" x14ac:dyDescent="0.2">
      <c r="A33" s="73"/>
      <c r="B33" s="66"/>
      <c r="C33" s="68"/>
      <c r="D33" s="68"/>
      <c r="F33" s="74"/>
      <c r="G33" s="75"/>
      <c r="H33" s="75"/>
      <c r="I33" s="75"/>
    </row>
    <row r="34" spans="1:9" ht="20.25" customHeight="1" thickTop="1" x14ac:dyDescent="0.15">
      <c r="A34" s="76"/>
      <c r="B34" s="68"/>
      <c r="C34" s="68"/>
      <c r="D34" s="68"/>
      <c r="F34" s="77"/>
      <c r="G34" s="78"/>
      <c r="H34" s="79"/>
      <c r="I34" s="80"/>
    </row>
    <row r="35" spans="1:9" ht="20.25" customHeight="1" x14ac:dyDescent="0.15">
      <c r="A35" s="76"/>
      <c r="B35" s="68"/>
      <c r="C35" s="68"/>
      <c r="D35" s="68"/>
      <c r="F35" s="81"/>
      <c r="G35" s="63"/>
      <c r="H35" s="68"/>
      <c r="I35" s="68"/>
    </row>
    <row r="36" spans="1:9" ht="20.25" customHeight="1" x14ac:dyDescent="0.15">
      <c r="A36" s="76"/>
      <c r="B36" s="68"/>
      <c r="C36" s="68"/>
      <c r="D36" s="68"/>
      <c r="F36" s="61"/>
      <c r="G36" s="63"/>
      <c r="H36" s="82"/>
      <c r="I36" s="62"/>
    </row>
    <row r="37" spans="1:9" ht="18" customHeight="1" x14ac:dyDescent="0.15"/>
    <row r="38" spans="1:9" ht="18" customHeight="1" x14ac:dyDescent="0.15"/>
    <row r="39" spans="1:9" ht="18" customHeight="1" x14ac:dyDescent="0.15"/>
    <row r="40" spans="1:9" ht="18" customHeight="1" x14ac:dyDescent="0.15"/>
    <row r="41" spans="1:9" ht="18" customHeight="1" x14ac:dyDescent="0.15"/>
    <row r="42" spans="1:9" ht="18" customHeight="1" x14ac:dyDescent="0.15">
      <c r="A42" s="83"/>
      <c r="B42" s="84"/>
      <c r="C42" s="84"/>
      <c r="D42" s="84"/>
      <c r="E42" s="84"/>
      <c r="F42" s="84"/>
      <c r="G42" s="60"/>
      <c r="H42" s="60"/>
      <c r="I42" s="60"/>
    </row>
    <row r="43" spans="1:9" ht="18" customHeight="1" x14ac:dyDescent="0.15"/>
    <row r="44" spans="1:9" ht="18" customHeight="1" x14ac:dyDescent="0.15"/>
    <row r="45" spans="1:9" ht="18" customHeight="1" x14ac:dyDescent="0.15"/>
    <row r="46" spans="1:9" ht="18" customHeight="1" x14ac:dyDescent="0.15"/>
    <row r="47" spans="1:9" ht="18" customHeight="1" x14ac:dyDescent="0.15"/>
    <row r="48" spans="1: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sheetData>
  <mergeCells count="1">
    <mergeCell ref="A1:I1"/>
  </mergeCells>
  <phoneticPr fontId="2"/>
  <pageMargins left="0.7" right="0.7" top="0.75" bottom="0.75" header="0.3" footer="0.3"/>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提出書類一覧表</vt:lpstr>
      <vt:lpstr>交付申請書</vt:lpstr>
      <vt:lpstr>申請額算出内訳書</vt:lpstr>
      <vt:lpstr>事業計画書</vt:lpstr>
      <vt:lpstr>予算書（法人用参考様式）</vt:lpstr>
      <vt:lpstr>工事費費目別内訳書</vt:lpstr>
      <vt:lpstr>対象外経費算出内訳書</vt:lpstr>
      <vt:lpstr>消費税按分（参考）</vt:lpstr>
      <vt:lpstr>面積表（参考）</vt:lpstr>
      <vt:lpstr>２施設</vt:lpstr>
      <vt:lpstr>３施設</vt:lpstr>
      <vt:lpstr>簡易版(３施設)</vt:lpstr>
      <vt:lpstr>交付申請書!Print_Area</vt:lpstr>
      <vt:lpstr>工事費費目別内訳書!Print_Area</vt:lpstr>
      <vt:lpstr>事業計画書!Print_Area</vt:lpstr>
      <vt:lpstr>申請額算出内訳書!Print_Area</vt:lpstr>
      <vt:lpstr>対象外経費算出内訳書!Print_Area</vt:lpstr>
      <vt:lpstr>提出書類一覧表!Print_Area</vt:lpstr>
      <vt:lpstr>'予算書（法人用参考様式）'!Print_Area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重野　未来</cp:lastModifiedBy>
  <cp:lastPrinted>2022-05-21T07:20:28Z</cp:lastPrinted>
  <dcterms:created xsi:type="dcterms:W3CDTF">2000-05-23T00:46:42Z</dcterms:created>
  <dcterms:modified xsi:type="dcterms:W3CDTF">2022-07-28T04:40:32Z</dcterms:modified>
</cp:coreProperties>
</file>