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4" yWindow="32767" windowWidth="6864" windowHeight="7284" activeTab="0"/>
  </bookViews>
  <sheets>
    <sheet name="別紙9-3④（介護福祉士等要件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<sst xmlns="http://schemas.openxmlformats.org/spreadsheetml/2006/main" count="42" uniqueCount="33">
  <si>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</si>
  <si>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</si>
  <si>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</si>
  <si>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</si>
  <si>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</si>
  <si>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</si>
  <si>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</si>
  <si>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</si>
  <si>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</si>
  <si>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</si>
  <si>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</si>
  <si>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</si>
  <si>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</si>
  <si>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</si>
  <si>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</si>
  <si>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月</t>
  </si>
  <si>
    <t>　　月</t>
  </si>
  <si>
    <t>　　月</t>
  </si>
  <si>
    <t>　月</t>
  </si>
  <si>
    <t>事業所・施設名（　　　　　　　　　　　　　　　　　　　　）</t>
  </si>
  <si>
    <t>　この場合は、届出をおこなった月以降においても、直近３月間の職員の割合につき、毎月継続的に所定の割合を維持しなければならない。</t>
  </si>
  <si>
    <t>介護職員の総数（常勤換算）</t>
  </si>
  <si>
    <t>(1)のうち介護福祉士の総数（常勤換算）</t>
  </si>
  <si>
    <t>(3)</t>
  </si>
  <si>
    <t>(1)に占める
(3)の割合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</si>
  <si>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</si>
  <si>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</si>
  <si>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２　前３月計算用</t>
  </si>
  <si>
    <t>１　前年度実績計算用（前年度の実績が６か月以上を要件とする）</t>
  </si>
  <si>
    <t>(1)のうち介護福祉士、実務者研修研修修了者、介護職員基礎研修課程修了者及び１級課程修了者の総数（常勤換算）</t>
  </si>
  <si>
    <t>(1)のうち介護福祉士、実務者研修研修修了者、介護職員基礎研修課程修了者及び１級課程修了者の総数（常勤換算）</t>
  </si>
  <si>
    <t>訪問介護員等要件算定表（訪問介護特定事業所加算(Ⅰ)・（Ⅱ）用）</t>
  </si>
  <si>
    <t>（別紙9-3④）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</si>
</sst>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人&quot;"/>
    <numFmt numFmtId="177" formatCode="0.0&quot;人&quot;"/>
    <numFmt numFmtId="178" formatCode="0.000%"/>
    <numFmt numFmtId="179" formatCode="0.0%"/>
    <numFmt numFmtId="180" formatCode="0_);[Red]\(0\)"/>
    <numFmt numFmtId="181" formatCode="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1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0.5"/>
      <color indexed="8"/>
      <name val="HGSｺﾞｼｯｸM"/>
      <family val="3"/>
    </font>
    <font>
      <sz val="12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5" fillId="0" borderId="10" xfId="6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6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9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177" fontId="2" fillId="0" borderId="0" xfId="0" applyNumberFormat="1" applyFont="1" applyAlignment="1">
      <alignment vertical="center"/>
    </xf>
    <xf numFmtId="177" fontId="2" fillId="33" borderId="10" xfId="61" applyNumberFormat="1" applyFont="1" applyFill="1" applyBorder="1" applyAlignment="1">
      <alignment horizontal="right"/>
      <protection/>
    </xf>
    <xf numFmtId="0" fontId="2" fillId="0" borderId="10" xfId="61" applyNumberFormat="1" applyFont="1" applyBorder="1" applyAlignment="1">
      <alignment horizontal="right"/>
      <protection/>
    </xf>
    <xf numFmtId="2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177" fontId="2" fillId="6" borderId="10" xfId="61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view="pageBreakPreview" zoomScale="83" zoomScaleNormal="75" zoomScaleSheetLayoutView="83" zoomScalePageLayoutView="0" workbookViewId="0" topLeftCell="A1">
      <selection activeCell="C9" sqref="C9"/>
    </sheetView>
  </sheetViews>
  <sheetFormatPr defaultColWidth="9.00390625" defaultRowHeight="13.5"/>
  <cols>
    <col min="1" max="1" width="4.375" style="1" customWidth="1"/>
    <col min="2" max="2" width="26.75390625" style="1" customWidth="1"/>
    <col min="3" max="13" width="9.625" style="1" customWidth="1"/>
    <col min="14" max="14" width="12.75390625" style="1" customWidth="1"/>
    <col min="15" max="16384" width="9.00390625" style="1" customWidth="1"/>
  </cols>
  <sheetData>
    <row r="1" ht="12.75">
      <c r="A1" s="5" t="s">
        <v>32</v>
      </c>
    </row>
    <row r="2" ht="15.75">
      <c r="B2" s="7" t="s">
        <v>31</v>
      </c>
    </row>
    <row r="3" ht="14.25">
      <c r="N3" s="17"/>
    </row>
    <row r="4" spans="11:14" ht="12.75">
      <c r="K4" s="9"/>
      <c r="N4" s="10"/>
    </row>
    <row r="5" ht="12.75">
      <c r="N5" s="8" t="s">
        <v>19</v>
      </c>
    </row>
    <row r="6" spans="1:19" ht="14.25">
      <c r="A6" s="6" t="s">
        <v>28</v>
      </c>
      <c r="S6" s="18"/>
    </row>
    <row r="8" spans="1:14" ht="12.75">
      <c r="A8" s="26" t="s">
        <v>15</v>
      </c>
      <c r="B8" s="27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4" t="s">
        <v>13</v>
      </c>
    </row>
    <row r="9" spans="1:14" ht="30" customHeight="1">
      <c r="A9" s="2" t="s">
        <v>0</v>
      </c>
      <c r="B9" s="11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0" t="e">
        <f>ROUNDDOWN((SUM(C9:M9)/COUNTIF(C9:M9,"&gt;0")),1)</f>
        <v>#DIV/0!</v>
      </c>
    </row>
    <row r="10" spans="1:14" ht="29.25" customHeight="1">
      <c r="A10" s="2" t="s">
        <v>1</v>
      </c>
      <c r="B10" s="12" t="s">
        <v>22</v>
      </c>
      <c r="C10" s="23"/>
      <c r="D10" s="23"/>
      <c r="E10" s="23"/>
      <c r="F10" s="23"/>
      <c r="G10" s="23">
        <v>69</v>
      </c>
      <c r="H10" s="23"/>
      <c r="I10" s="23">
        <v>8</v>
      </c>
      <c r="J10" s="23"/>
      <c r="K10" s="23">
        <v>8</v>
      </c>
      <c r="L10" s="23"/>
      <c r="M10" s="23"/>
      <c r="N10" s="20">
        <f>ROUNDDOWN((SUM(C10:M10)/COUNTIF(C10:M10,"&gt;0")),1)</f>
        <v>28.3</v>
      </c>
    </row>
    <row r="11" spans="1:14" ht="78" customHeight="1">
      <c r="A11" s="2" t="s">
        <v>23</v>
      </c>
      <c r="B11" s="13" t="s">
        <v>30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0" t="e">
        <f>ROUNDDOWN((SUM(C11:M11)/COUNTIF(C11:M11,"&gt;0")),1)</f>
        <v>#DIV/0!</v>
      </c>
    </row>
    <row r="12" spans="2:14" ht="30" customHeight="1">
      <c r="B12" s="1" t="s">
        <v>25</v>
      </c>
      <c r="L12" s="24" t="s">
        <v>14</v>
      </c>
      <c r="M12" s="25"/>
      <c r="N12" s="22" t="e">
        <f>ROUNDDOWN((N10/N9)*100,3)</f>
        <v>#DIV/0!</v>
      </c>
    </row>
    <row r="13" spans="12:14" ht="30" customHeight="1">
      <c r="L13" s="24" t="s">
        <v>24</v>
      </c>
      <c r="M13" s="25"/>
      <c r="N13" s="21" t="e">
        <f>ROUNDDOWN((N11/N9)*100,3)</f>
        <v>#DIV/0!</v>
      </c>
    </row>
    <row r="17" ht="14.25">
      <c r="A17" s="6" t="s">
        <v>27</v>
      </c>
    </row>
    <row r="19" spans="1:6" ht="12.75">
      <c r="A19" s="26" t="s">
        <v>15</v>
      </c>
      <c r="B19" s="27"/>
      <c r="C19" s="3" t="s">
        <v>16</v>
      </c>
      <c r="D19" s="3" t="s">
        <v>17</v>
      </c>
      <c r="E19" s="3" t="s">
        <v>18</v>
      </c>
      <c r="F19" s="4" t="s">
        <v>13</v>
      </c>
    </row>
    <row r="20" spans="1:6" ht="30" customHeight="1">
      <c r="A20" s="2" t="s">
        <v>0</v>
      </c>
      <c r="B20" s="11" t="s">
        <v>21</v>
      </c>
      <c r="C20" s="23"/>
      <c r="D20" s="23"/>
      <c r="E20" s="23"/>
      <c r="F20" s="19">
        <f>ROUNDDOWN((SUM(C20:E20)/3),1)</f>
        <v>0</v>
      </c>
    </row>
    <row r="21" spans="1:6" ht="30" customHeight="1">
      <c r="A21" s="2" t="s">
        <v>1</v>
      </c>
      <c r="B21" s="12" t="s">
        <v>22</v>
      </c>
      <c r="C21" s="23"/>
      <c r="D21" s="23"/>
      <c r="E21" s="23"/>
      <c r="F21" s="19">
        <f>ROUNDDOWN((SUM(C21:E21)/3),1)</f>
        <v>0</v>
      </c>
    </row>
    <row r="22" spans="1:6" ht="79.5" customHeight="1">
      <c r="A22" s="2" t="s">
        <v>23</v>
      </c>
      <c r="B22" s="13" t="s">
        <v>29</v>
      </c>
      <c r="C22" s="23"/>
      <c r="D22" s="23"/>
      <c r="E22" s="23"/>
      <c r="F22" s="19">
        <f>ROUNDDOWN((SUM(C22:E22)/3),1)</f>
        <v>0</v>
      </c>
    </row>
    <row r="23" spans="4:6" ht="30" customHeight="1">
      <c r="D23" s="24" t="s">
        <v>14</v>
      </c>
      <c r="E23" s="25"/>
      <c r="F23" s="21" t="e">
        <f>ROUNDDOWN((F21/F20)*100,3)</f>
        <v>#DIV/0!</v>
      </c>
    </row>
    <row r="24" spans="4:6" ht="30" customHeight="1">
      <c r="D24" s="24" t="s">
        <v>24</v>
      </c>
      <c r="E24" s="25"/>
      <c r="F24" s="21" t="e">
        <f>ROUNDDOWN((F22/F20)*100,3)</f>
        <v>#DIV/0!</v>
      </c>
    </row>
    <row r="25" spans="4:6" ht="9.75" customHeight="1">
      <c r="D25" s="14"/>
      <c r="E25" s="15"/>
      <c r="F25" s="16"/>
    </row>
    <row r="26" ht="12.75">
      <c r="B26" s="1" t="s">
        <v>26</v>
      </c>
    </row>
    <row r="27" ht="12.75">
      <c r="B27" s="1" t="s">
        <v>20</v>
      </c>
    </row>
  </sheetData>
  <sheetProtection/>
  <mergeCells count="6">
    <mergeCell ref="L13:M13"/>
    <mergeCell ref="D24:E24"/>
    <mergeCell ref="L12:M12"/>
    <mergeCell ref="A8:B8"/>
    <mergeCell ref="A19:B19"/>
    <mergeCell ref="D23:E23"/>
  </mergeCells>
  <printOptions/>
  <pageMargins left="0.75" right="0.75" top="1" bottom="1" header="0.512" footer="0.51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長田　祥歩</cp:lastModifiedBy>
  <cp:lastPrinted>2024-03-22T09:47:47Z</cp:lastPrinted>
  <dcterms:created xsi:type="dcterms:W3CDTF">2010-02-26T09:59:07Z</dcterms:created>
  <dcterms:modified xsi:type="dcterms:W3CDTF">2024-03-22T10:03:44Z</dcterms:modified>
  <cp:category/>
  <cp:version/>
  <cp:contentType/>
  <cp:contentStatus/>
</cp:coreProperties>
</file>