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nt-fs-001.vdi.pref.nagano.lg.jp\shares\課共有\介護支援課\サービス係\R6報酬改定関係\R6.4.30通リハ事業所規模区分\"/>
    </mc:Choice>
  </mc:AlternateContent>
  <xr:revisionPtr revIDLastSave="0" documentId="13_ncr:1_{403872CD-73AF-4C4B-8699-A69FBBC3314E}" xr6:coauthVersionLast="47" xr6:coauthVersionMax="47" xr10:uidLastSave="{00000000-0000-0000-0000-000000000000}"/>
  <bookViews>
    <workbookView xWindow="19090" yWindow="-110" windowWidth="19420" windowHeight="10420" xr2:uid="{00000000-000D-0000-FFFF-FFFF00000000}"/>
  </bookViews>
  <sheets>
    <sheet name="別紙J（事業所規模区分)" sheetId="2" r:id="rId1"/>
    <sheet name="別紙J-①（月別利用延人員確認書）" sheetId="1" r:id="rId2"/>
  </sheets>
  <definedNames>
    <definedName name="_xlnm.Print_Area" localSheetId="0">'別紙J（事業所規模区分)'!$A$1:$O$48</definedName>
    <definedName name="_xlnm.Print_Area" localSheetId="1">'別紙J-①（月別利用延人員確認書）'!$A$1:$T$29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 l="1"/>
  <c r="F7" i="2"/>
  <c r="J28" i="1" l="1"/>
  <c r="R18" i="1"/>
  <c r="R20" i="1" s="1"/>
  <c r="Q18" i="1"/>
  <c r="Q20" i="1" s="1"/>
  <c r="L9" i="2" s="1"/>
  <c r="P18" i="1"/>
  <c r="P20" i="1" s="1"/>
  <c r="K9" i="2" s="1"/>
  <c r="O18" i="1"/>
  <c r="O20" i="1" s="1"/>
  <c r="J9" i="2" s="1"/>
  <c r="N18" i="1"/>
  <c r="N20" i="1" s="1"/>
  <c r="I9" i="2" s="1"/>
  <c r="M18" i="1"/>
  <c r="M20" i="1" s="1"/>
  <c r="H9" i="2" s="1"/>
  <c r="L18" i="1"/>
  <c r="L20" i="1" s="1"/>
  <c r="G9" i="2" s="1"/>
  <c r="K18" i="1"/>
  <c r="K20" i="1" s="1"/>
  <c r="F9" i="2" s="1"/>
  <c r="J18" i="1"/>
  <c r="J20" i="1" s="1"/>
  <c r="E9" i="2" s="1"/>
  <c r="I18" i="1"/>
  <c r="I20" i="1" s="1"/>
  <c r="D9" i="2" s="1"/>
  <c r="H18" i="1"/>
  <c r="H20" i="1" s="1"/>
  <c r="C9" i="2" s="1"/>
  <c r="G18" i="1"/>
  <c r="G20" i="1" s="1"/>
  <c r="B9" i="2" s="1"/>
  <c r="P6" i="1"/>
  <c r="S21" i="1" l="1"/>
  <c r="S22" i="1" s="1"/>
  <c r="O9" i="2" s="1"/>
  <c r="S20" i="1"/>
  <c r="N9" i="2" s="1"/>
</calcChain>
</file>

<file path=xl/sharedStrings.xml><?xml version="1.0" encoding="utf-8"?>
<sst xmlns="http://schemas.openxmlformats.org/spreadsheetml/2006/main" count="103" uniqueCount="90">
  <si>
    <t>○</t>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</si>
  <si>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</si>
  <si>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率</t>
    <rPh sb="0" eb="1">
      <t>リツ</t>
    </rPh>
    <phoneticPr fontId="10"/>
  </si>
  <si>
    <t>令和</t>
    <rPh sb="0" eb="2">
      <t>レイワ</t>
    </rPh>
    <phoneticPr fontId="4"/>
  </si>
  <si>
    <t>年</t>
    <rPh sb="0" eb="1">
      <t>ネン</t>
    </rPh>
    <phoneticPr fontId="4"/>
  </si>
  <si>
    <t>４月～２月
合計 ※６</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</si>
  <si>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</si>
  <si>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</si>
  <si>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</si>
  <si>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</si>
  <si>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</si>
  <si>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</si>
  <si>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</si>
  <si>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</si>
  <si>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</si>
  <si>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</si>
  <si>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</si>
  <si>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</si>
  <si>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通所リハビリテーション
※１</t>
    <rPh sb="0" eb="2">
      <t>ツウショ</t>
    </rPh>
    <phoneticPr fontId="16"/>
  </si>
  <si>
    <t>１時間以上２時間未満</t>
    <rPh sb="1" eb="3">
      <t>ジカン</t>
    </rPh>
    <rPh sb="3" eb="5">
      <t>イジョウ</t>
    </rPh>
    <rPh sb="6" eb="8">
      <t>ジカン</t>
    </rPh>
    <rPh sb="8" eb="10">
      <t>ミマン</t>
    </rPh>
    <phoneticPr fontId="1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</si>
  <si>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0"/>
  </si>
  <si>
    <t>４時間以上５時間未満及び
５時間以上６時間未満</t>
    <rPh sb="10" eb="11">
      <t>オヨ</t>
    </rPh>
    <rPh sb="14" eb="16">
      <t>ジカン</t>
    </rPh>
    <rPh sb="16" eb="18">
      <t>イジョウ</t>
    </rPh>
    <rPh sb="19" eb="21">
      <t>ジカン</t>
    </rPh>
    <rPh sb="21" eb="23">
      <t>ミマン</t>
    </rPh>
    <phoneticPr fontId="10"/>
  </si>
  <si>
    <t>６時間以上７時間未満及び
７時間以上８時間未満</t>
    <rPh sb="10" eb="11">
      <t>オヨ</t>
    </rPh>
    <rPh sb="14" eb="16">
      <t>ジカン</t>
    </rPh>
    <rPh sb="16" eb="18">
      <t>イジョウ</t>
    </rPh>
    <rPh sb="19" eb="21">
      <t>ジカン</t>
    </rPh>
    <rPh sb="21" eb="23">
      <t>ミマン</t>
    </rPh>
    <phoneticPr fontId="10"/>
  </si>
  <si>
    <t>介護予防
通所リハビリテーション
※２</t>
    <rPh sb="0" eb="2">
      <t>カイゴ</t>
    </rPh>
    <rPh sb="2" eb="4">
      <t>ヨボウ</t>
    </rPh>
    <rPh sb="5" eb="7">
      <t>ツウショ</t>
    </rPh>
    <phoneticPr fontId="16"/>
  </si>
  <si>
    <t>①</t>
  </si>
  <si>
    <t>２時間未満</t>
    <rPh sb="1" eb="3">
      <t>ジカン</t>
    </rPh>
    <rPh sb="3" eb="5">
      <t>ミマン</t>
    </rPh>
    <phoneticPr fontId="10"/>
  </si>
  <si>
    <t>２時間以上４時間未満</t>
    <rPh sb="1" eb="3">
      <t>ジカン</t>
    </rPh>
    <rPh sb="3" eb="5">
      <t>イジョウ</t>
    </rPh>
    <rPh sb="6" eb="8">
      <t>ジカン</t>
    </rPh>
    <rPh sb="8" eb="10">
      <t>ミマン</t>
    </rPh>
    <phoneticPr fontId="10"/>
  </si>
  <si>
    <t>４時間以上６時間未満</t>
    <rPh sb="1" eb="3">
      <t>ジカン</t>
    </rPh>
    <rPh sb="3" eb="5">
      <t>イジョウ</t>
    </rPh>
    <rPh sb="6" eb="8">
      <t>ジカン</t>
    </rPh>
    <rPh sb="8" eb="10">
      <t>ミマン</t>
    </rPh>
    <phoneticPr fontId="10"/>
  </si>
  <si>
    <t>６時間以上</t>
    <rPh sb="1" eb="3">
      <t>ジカン</t>
    </rPh>
    <rPh sb="3" eb="5">
      <t>イジョウ</t>
    </rPh>
    <phoneticPr fontId="4"/>
  </si>
  <si>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</si>
  <si>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</si>
  <si>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</si>
  <si>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</si>
  <si>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</si>
  <si>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</si>
  <si>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</si>
  <si>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6"/>
  </si>
  <si>
    <t>（ｂ）</t>
    <phoneticPr fontId="3"/>
  </si>
  <si>
    <t>（ｃ）</t>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</si>
  <si>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</si>
  <si>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t>
    <phoneticPr fontId="4"/>
  </si>
  <si>
    <t>=</t>
    <phoneticPr fontId="4"/>
  </si>
  <si>
    <t>（別紙J)</t>
    <rPh sb="1" eb="3">
      <t>ベッシ</t>
    </rPh>
    <phoneticPr fontId="10"/>
  </si>
  <si>
    <t>【平均利用延人員数確認表】</t>
    <rPh sb="1" eb="3">
      <t>ヘイキン</t>
    </rPh>
    <rPh sb="3" eb="5">
      <t>リヨウ</t>
    </rPh>
    <rPh sb="5" eb="6">
      <t>ノ</t>
    </rPh>
    <rPh sb="6" eb="8">
      <t>ジンイン</t>
    </rPh>
    <rPh sb="8" eb="9">
      <t>スウ</t>
    </rPh>
    <rPh sb="9" eb="11">
      <t>カクニン</t>
    </rPh>
    <rPh sb="11" eb="12">
      <t>ヒョウ</t>
    </rPh>
    <phoneticPr fontId="10"/>
  </si>
  <si>
    <t>（単位：人）</t>
    <rPh sb="1" eb="3">
      <t>タンイ</t>
    </rPh>
    <rPh sb="4" eb="5">
      <t>ニン</t>
    </rPh>
    <phoneticPr fontId="10"/>
  </si>
  <si>
    <t>計（a)</t>
    <rPh sb="0" eb="1">
      <t>ケイ</t>
    </rPh>
    <phoneticPr fontId="10"/>
  </si>
  <si>
    <t>(a)÷月数
平均(ｂ）</t>
    <rPh sb="4" eb="6">
      <t>ツキスウ</t>
    </rPh>
    <rPh sb="7" eb="9">
      <t>ヘイキン</t>
    </rPh>
    <phoneticPr fontId="10"/>
  </si>
  <si>
    <t>１０月</t>
    <rPh sb="2" eb="3">
      <t>ガツ</t>
    </rPh>
    <phoneticPr fontId="10"/>
  </si>
  <si>
    <t>１１月</t>
    <rPh sb="2" eb="3">
      <t>ガツ</t>
    </rPh>
    <phoneticPr fontId="10"/>
  </si>
  <si>
    <t>１２月</t>
    <rPh sb="2" eb="3">
      <t>ガツ</t>
    </rPh>
    <phoneticPr fontId="10"/>
  </si>
  <si>
    <t>※ 各月の延人員数は、【月別利用延人員確認書】の値と一致させてください</t>
    <rPh sb="2" eb="4">
      <t>カクツキ</t>
    </rPh>
    <rPh sb="5" eb="8">
      <t>ノベジンイン</t>
    </rPh>
    <rPh sb="8" eb="9">
      <t>カズ</t>
    </rPh>
    <rPh sb="24" eb="25">
      <t>アタイ</t>
    </rPh>
    <rPh sb="26" eb="28">
      <t>イッチ</t>
    </rPh>
    <phoneticPr fontId="10"/>
  </si>
  <si>
    <t>※（a）及び（b）の算出において、小数点の端数処理は行わないでください。</t>
    <rPh sb="4" eb="5">
      <t>オヨ</t>
    </rPh>
    <rPh sb="10" eb="12">
      <t>サンシュツ</t>
    </rPh>
    <phoneticPr fontId="10"/>
  </si>
  <si>
    <t>【算定に当たっての留意点】</t>
    <rPh sb="1" eb="3">
      <t>サンテイ</t>
    </rPh>
    <rPh sb="4" eb="5">
      <t>ア</t>
    </rPh>
    <rPh sb="9" eb="12">
      <t>リュウイテン</t>
    </rPh>
    <phoneticPr fontId="10"/>
  </si>
  <si>
    <t>１．月別の利用延人員数は、次により得た数の合計とする。</t>
    <rPh sb="2" eb="4">
      <t>ツキベツ</t>
    </rPh>
    <rPh sb="5" eb="7">
      <t>リヨウ</t>
    </rPh>
    <rPh sb="13" eb="14">
      <t>ツギ</t>
    </rPh>
    <rPh sb="17" eb="18">
      <t>エ</t>
    </rPh>
    <rPh sb="19" eb="20">
      <t>スウ</t>
    </rPh>
    <rPh sb="21" eb="23">
      <t>ゴウケイ</t>
    </rPh>
    <phoneticPr fontId="10"/>
  </si>
  <si>
    <t>（1）指定通所リハビリテーション</t>
    <rPh sb="3" eb="5">
      <t>シテイ</t>
    </rPh>
    <rPh sb="5" eb="6">
      <t>ツウ</t>
    </rPh>
    <rPh sb="6" eb="7">
      <t>ショ</t>
    </rPh>
    <phoneticPr fontId="10"/>
  </si>
  <si>
    <t>　ア　１時間以上２時間未満の報酬を算定している利用者・・・１／４</t>
    <rPh sb="23" eb="26">
      <t>リヨウシャ</t>
    </rPh>
    <phoneticPr fontId="10"/>
  </si>
  <si>
    <t>　イ　２時間以上３時間未満の報酬を算定している利用者及び　　　　　　　　　　　　　　　　　　　　　　　　　　　　　　　　　　　　　　　　　　　　　　　　　　　　　　　　　　</t>
    <rPh sb="26" eb="27">
      <t>オヨ</t>
    </rPh>
    <phoneticPr fontId="10"/>
  </si>
  <si>
    <t>　　　３時間以上４時間未満の報酬を算定している利用者・・・利用者数×１／２　</t>
    <phoneticPr fontId="10"/>
  </si>
  <si>
    <t>　ウ　４時間以上５時間未満の報酬を算定している利用者及び</t>
    <rPh sb="26" eb="27">
      <t>オヨ</t>
    </rPh>
    <phoneticPr fontId="10"/>
  </si>
  <si>
    <t>　　　５時間以上６時間未満の報酬を算定している利用者・・・利用者数×３／４</t>
    <phoneticPr fontId="10"/>
  </si>
  <si>
    <t>　エ　６時間以上７時間未満の報酬を算定している利用者及び</t>
    <rPh sb="4" eb="6">
      <t>ジカン</t>
    </rPh>
    <rPh sb="6" eb="8">
      <t>イジョウ</t>
    </rPh>
    <rPh sb="9" eb="11">
      <t>ジカン</t>
    </rPh>
    <rPh sb="11" eb="13">
      <t>ミマン</t>
    </rPh>
    <rPh sb="14" eb="16">
      <t>ホウシュウ</t>
    </rPh>
    <rPh sb="17" eb="19">
      <t>サンテイ</t>
    </rPh>
    <rPh sb="23" eb="26">
      <t>リヨウシャ</t>
    </rPh>
    <rPh sb="26" eb="27">
      <t>オヨ</t>
    </rPh>
    <phoneticPr fontId="10"/>
  </si>
  <si>
    <t>　　　７時間以上８時間未満の報酬を算定している利用者・・・利用者数×１</t>
    <phoneticPr fontId="10"/>
  </si>
  <si>
    <t>（2）指定介護予防通所リハビリテーション</t>
    <rPh sb="3" eb="5">
      <t>シテイ</t>
    </rPh>
    <rPh sb="5" eb="7">
      <t>カイゴ</t>
    </rPh>
    <rPh sb="7" eb="9">
      <t>ヨボウ</t>
    </rPh>
    <rPh sb="9" eb="10">
      <t>ツウ</t>
    </rPh>
    <rPh sb="10" eb="11">
      <t>ショ</t>
    </rPh>
    <phoneticPr fontId="10"/>
  </si>
  <si>
    <t>　　≪指定介護予防通所リハビリテーション事業者の指定を併せて受け一体的に事業を実施している場合≫</t>
    <phoneticPr fontId="10"/>
  </si>
  <si>
    <t>　　　・次の①は②のいずれかの方法により得た数とする。</t>
    <phoneticPr fontId="10"/>
  </si>
  <si>
    <t>　　　　ア　利用時間が２時間未満の利用者・・・利用者数×１／４</t>
    <rPh sb="6" eb="8">
      <t>リヨウ</t>
    </rPh>
    <rPh sb="8" eb="10">
      <t>ジカン</t>
    </rPh>
    <rPh sb="12" eb="14">
      <t>ジカン</t>
    </rPh>
    <rPh sb="14" eb="16">
      <t>ミマン</t>
    </rPh>
    <rPh sb="17" eb="20">
      <t>リヨウシャ</t>
    </rPh>
    <rPh sb="23" eb="25">
      <t>リヨウ</t>
    </rPh>
    <rPh sb="25" eb="26">
      <t>シャ</t>
    </rPh>
    <rPh sb="26" eb="27">
      <t>スウ</t>
    </rPh>
    <phoneticPr fontId="10"/>
  </si>
  <si>
    <t>　　　　イ　利用時間が２時間以上４時間未満の利用者・・・利用者数×１／２</t>
    <rPh sb="6" eb="8">
      <t>リヨウ</t>
    </rPh>
    <rPh sb="8" eb="10">
      <t>ジカン</t>
    </rPh>
    <rPh sb="12" eb="14">
      <t>ジカン</t>
    </rPh>
    <rPh sb="14" eb="16">
      <t>イジョウ</t>
    </rPh>
    <rPh sb="17" eb="19">
      <t>ジカン</t>
    </rPh>
    <rPh sb="19" eb="21">
      <t>ミマン</t>
    </rPh>
    <rPh sb="22" eb="25">
      <t>リヨウシャ</t>
    </rPh>
    <rPh sb="28" eb="30">
      <t>リヨウ</t>
    </rPh>
    <rPh sb="30" eb="31">
      <t>シャ</t>
    </rPh>
    <rPh sb="31" eb="32">
      <t>スウ</t>
    </rPh>
    <phoneticPr fontId="10"/>
  </si>
  <si>
    <t>　①　　ウ　利用時間が４時間以上６時間未満の利用者・・・利用者数×３／４　　　　</t>
    <phoneticPr fontId="10"/>
  </si>
  <si>
    <t>　　　　エ　６時間以上８時間未満の利用者・・・利用者数×１</t>
    <phoneticPr fontId="10"/>
  </si>
  <si>
    <t xml:space="preserve">  ②　同時にサービスの提供を受けた者の最大数を営業日ごとに加えた数</t>
    <rPh sb="4" eb="6">
      <t>ドウジ</t>
    </rPh>
    <rPh sb="12" eb="14">
      <t>テイキョウ</t>
    </rPh>
    <rPh sb="15" eb="16">
      <t>ウ</t>
    </rPh>
    <rPh sb="18" eb="19">
      <t>モノ</t>
    </rPh>
    <rPh sb="20" eb="22">
      <t>サイダイ</t>
    </rPh>
    <rPh sb="22" eb="23">
      <t>スウ</t>
    </rPh>
    <rPh sb="24" eb="27">
      <t>エイギョウビ</t>
    </rPh>
    <rPh sb="30" eb="31">
      <t>クワ</t>
    </rPh>
    <rPh sb="33" eb="34">
      <t>カズ</t>
    </rPh>
    <phoneticPr fontId="10"/>
  </si>
  <si>
    <t>２．一月間（暦月）、正月等の特別な期間を除いて毎日事業を実施した月における平均利用延人員数については、</t>
    <phoneticPr fontId="10"/>
  </si>
  <si>
    <t xml:space="preserve">    当該月の平均利用延人員数に６／７を乗じた数によるものとする。</t>
    <phoneticPr fontId="10"/>
  </si>
  <si>
    <t>　　　・一月当りの平均利用者数　＝　１により算出した１月の利用述べ人員数×６／７　</t>
    <rPh sb="4" eb="5">
      <t>イチ</t>
    </rPh>
    <rPh sb="5" eb="6">
      <t>ツキ</t>
    </rPh>
    <phoneticPr fontId="10"/>
  </si>
  <si>
    <t>３．前年度の実績が６月に満たない事業者（新たに事業を開始し、又は再開した事業者を含む）又は前年度から</t>
    <phoneticPr fontId="10"/>
  </si>
  <si>
    <t>　　定員を概ね２５％以上変更して事業を実施しようとする事業者については、当該年度に係る平均利用延人員</t>
    <phoneticPr fontId="10"/>
  </si>
  <si>
    <t>　　数については、便宜上、県知事に届け出た当該事業所の利用定員の90%に予定される1月当たりの営業日数を</t>
    <rPh sb="11" eb="12">
      <t>ウエ</t>
    </rPh>
    <phoneticPr fontId="10"/>
  </si>
  <si>
    <t>　　乗じて得た数とする。</t>
    <phoneticPr fontId="10"/>
  </si>
  <si>
    <t xml:space="preserve">      ・月平均延利用人員　＝　運営規程に掲げる定員 × ９０％ × 一月当たりの営業日数　</t>
    <phoneticPr fontId="10"/>
  </si>
  <si>
    <t>通所リハビリテーション事業所　月別利用延人員確認書</t>
    <phoneticPr fontId="10"/>
  </si>
  <si>
    <t>平均利用延人員数
 （a÷b）</t>
    <rPh sb="0" eb="2">
      <t>ヘイキン</t>
    </rPh>
    <rPh sb="2" eb="4">
      <t>リヨウ</t>
    </rPh>
    <rPh sb="4" eb="5">
      <t>ノベ</t>
    </rPh>
    <rPh sb="5" eb="8">
      <t>ジンインスウ</t>
    </rPh>
    <phoneticPr fontId="16"/>
  </si>
  <si>
    <t>平均利用延人員数</t>
    <rPh sb="0" eb="2">
      <t>ヘイキン</t>
    </rPh>
    <rPh sb="2" eb="4">
      <t>リヨウ</t>
    </rPh>
    <rPh sb="4" eb="5">
      <t>ノベ</t>
    </rPh>
    <rPh sb="5" eb="8">
      <t>ジンインスウ</t>
    </rPh>
    <phoneticPr fontId="4"/>
  </si>
  <si>
    <t xml:space="preserve">【留意事項】
※４　都道府県知事等に届け出た利用定員数を記入してください。
※５　予定される１月当たりの営業日数を記入してください。
</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</si>
  <si>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利用定員　※４</t>
    <rPh sb="0" eb="2">
      <t>リヨウ</t>
    </rPh>
    <rPh sb="2" eb="4">
      <t>テイイン</t>
    </rPh>
    <phoneticPr fontId="4"/>
  </si>
  <si>
    <t>１月当たりの営業日数　※５</t>
    <rPh sb="1" eb="3">
      <t>ツキア</t>
    </rPh>
    <rPh sb="6" eb="8">
      <t>エイギョウ</t>
    </rPh>
    <rPh sb="8" eb="10">
      <t>ニッスウ</t>
    </rPh>
    <phoneticPr fontId="4"/>
  </si>
  <si>
    <t>　（ｂ）が７５０人を超える場合・・・大規模型</t>
    <rPh sb="18" eb="21">
      <t>ダイキボ</t>
    </rPh>
    <rPh sb="21" eb="22">
      <t>ガタ</t>
    </rPh>
    <phoneticPr fontId="10"/>
  </si>
  <si>
    <t>　（ｂ）が７５０人以内の場合・・・通常規模型</t>
    <rPh sb="8" eb="9">
      <t>ニン</t>
    </rPh>
    <rPh sb="9" eb="11">
      <t>イナイ</t>
    </rPh>
    <rPh sb="12" eb="14">
      <t>バアイ</t>
    </rPh>
    <rPh sb="21" eb="22">
      <t>ガタ</t>
    </rPh>
    <phoneticPr fontId="10"/>
  </si>
  <si>
    <t>令和</t>
    <rPh sb="0" eb="2">
      <t>レイワ</t>
    </rPh>
    <phoneticPr fontId="10"/>
  </si>
  <si>
    <t>（別紙Ｊ-①）</t>
    <rPh sb="1" eb="3">
      <t>ベッシ</t>
    </rPh>
    <phoneticPr fontId="4"/>
  </si>
  <si>
    <t>通所リハビリテーション事業所規模区分確認書　（通常規模・大規模）</t>
    <rPh sb="0" eb="2">
      <t>ツウショ</t>
    </rPh>
    <rPh sb="11" eb="14">
      <t>ジギョウショ</t>
    </rPh>
    <rPh sb="14" eb="16">
      <t>キボ</t>
    </rPh>
    <rPh sb="16" eb="18">
      <t>クブン</t>
    </rPh>
    <rPh sb="18" eb="20">
      <t>カクニン</t>
    </rPh>
    <rPh sb="20" eb="21">
      <t>ショ</t>
    </rPh>
    <rPh sb="23" eb="25">
      <t>ツウジョウ</t>
    </rPh>
    <rPh sb="25" eb="27">
      <t>キボ</t>
    </rPh>
    <rPh sb="28" eb="31">
      <t>ダイキボ</t>
    </rPh>
    <phoneticPr fontId="10"/>
  </si>
  <si>
    <r>
      <t>　　　</t>
    </r>
    <r>
      <rPr>
        <sz val="10"/>
        <rFont val="ＭＳ 明朝"/>
        <family val="1"/>
        <charset val="128"/>
      </rPr>
      <t>※750人を超える場合であっても、条件を満たした場合は通常規模型
　　　　で届出が可能
　　　　条件が満たされているかは、「（別紙Ｊ-②）大規模型事業所（特
　　　　例）計算シート」により確認をしてください。</t>
    </r>
    <rPh sb="7" eb="8">
      <t>ニン</t>
    </rPh>
    <rPh sb="9" eb="10">
      <t>コ</t>
    </rPh>
    <rPh sb="12" eb="14">
      <t>バアイ</t>
    </rPh>
    <rPh sb="20" eb="22">
      <t>ジョウケン</t>
    </rPh>
    <rPh sb="23" eb="24">
      <t>ミ</t>
    </rPh>
    <rPh sb="27" eb="29">
      <t>バアイ</t>
    </rPh>
    <rPh sb="30" eb="32">
      <t>ツウジョウ</t>
    </rPh>
    <rPh sb="32" eb="34">
      <t>キボ</t>
    </rPh>
    <rPh sb="34" eb="35">
      <t>ガタ</t>
    </rPh>
    <rPh sb="41" eb="43">
      <t>トドケデ</t>
    </rPh>
    <rPh sb="44" eb="46">
      <t>カノウ</t>
    </rPh>
    <rPh sb="51" eb="53">
      <t>ジョウケン</t>
    </rPh>
    <rPh sb="54" eb="55">
      <t>ミ</t>
    </rPh>
    <rPh sb="66" eb="68">
      <t>ベッシ</t>
    </rPh>
    <rPh sb="72" eb="75">
      <t>ダイキボ</t>
    </rPh>
    <rPh sb="75" eb="76">
      <t>ガタ</t>
    </rPh>
    <rPh sb="76" eb="79">
      <t>ジギョウショ</t>
    </rPh>
    <rPh sb="88" eb="90">
      <t>ケイサン</t>
    </rPh>
    <rPh sb="97" eb="99">
      <t>カクニン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</si>
</sst>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quot;令&quot;&quot;和&quot;0&quot;年&quot;"/>
    <numFmt numFmtId="177" formatCode="#,##0_ ;[Red]\-#,##0\ "/>
    <numFmt numFmtId="178" formatCode="0.000"/>
    <numFmt numFmtId="179" formatCode="0_ ;[Red]\-0\ "/>
    <numFmt numFmtId="180" formatCode="0.00_ "/>
  </numFmts>
  <fonts count="29"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name val="ＭＳ Ｐゴシック"/>
      <family val="3"/>
      <charset val="128"/>
    </font>
    <font>
      <b/>
      <sz val="11"/>
      <name val="ＭＳ Ｐゴシック"/>
      <family val="3"/>
      <charset val="128"/>
    </font>
    <font>
      <sz val="10"/>
      <color theme="1"/>
      <name val="ＭＳ Ｐゴシック"/>
      <family val="3"/>
      <charset val="128"/>
    </font>
    <font>
      <sz val="12"/>
      <name val="ＭＳ 明朝"/>
      <family val="1"/>
      <charset val="128"/>
    </font>
    <font>
      <sz val="10.5"/>
      <name val="ＭＳ 明朝"/>
      <family val="1"/>
      <charset val="128"/>
    </font>
    <font>
      <b/>
      <sz val="10.5"/>
      <name val="ＭＳ 明朝"/>
      <family val="1"/>
      <charset val="128"/>
    </font>
    <font>
      <u/>
      <sz val="10"/>
      <name val="HG丸ｺﾞｼｯｸM-PRO"/>
      <family val="3"/>
      <charset val="128"/>
    </font>
    <font>
      <sz val="10"/>
      <name val="ＭＳ 明朝"/>
      <family val="1"/>
      <charset val="128"/>
    </font>
    <font>
      <sz val="10.5"/>
      <name val="ＭＳ Ｐゴシック"/>
      <family val="3"/>
      <charset val="128"/>
    </font>
    <font>
      <sz val="10"/>
      <name val="HG丸ｺﾞｼｯｸM-PRO"/>
      <family val="3"/>
      <charset val="128"/>
    </font>
    <font>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204">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17" xfId="6" applyNumberFormat="1" applyFont="1" applyFill="1" applyBorder="1" applyAlignment="1" applyProtection="1">
      <alignment vertical="center"/>
      <protection locked="0"/>
    </xf>
    <xf numFmtId="2" fontId="5" fillId="0" borderId="18" xfId="6" applyNumberFormat="1" applyFont="1" applyFill="1" applyBorder="1" applyAlignment="1" applyProtection="1"/>
    <xf numFmtId="12" fontId="6" fillId="0" borderId="22" xfId="4" applyNumberFormat="1" applyFont="1" applyBorder="1" applyAlignment="1" applyProtection="1">
      <alignment horizontal="center" vertical="center"/>
    </xf>
    <xf numFmtId="177" fontId="5" fillId="3" borderId="22" xfId="6" applyNumberFormat="1" applyFont="1" applyFill="1" applyBorder="1" applyAlignment="1" applyProtection="1">
      <alignment vertical="center"/>
      <protection locked="0"/>
    </xf>
    <xf numFmtId="0" fontId="6" fillId="0" borderId="22" xfId="4" applyNumberFormat="1" applyFont="1" applyBorder="1" applyAlignment="1" applyProtection="1">
      <alignment horizontal="center" vertical="center"/>
    </xf>
    <xf numFmtId="177" fontId="5" fillId="3" borderId="26"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9" xfId="6" applyNumberFormat="1" applyFont="1" applyFill="1" applyBorder="1" applyAlignment="1" applyProtection="1">
      <alignment vertical="center"/>
      <protection locked="0"/>
    </xf>
    <xf numFmtId="12" fontId="6" fillId="2" borderId="22" xfId="4" applyNumberFormat="1" applyFont="1" applyFill="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34"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77" fontId="5" fillId="3" borderId="10"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8" xfId="7" applyNumberFormat="1" applyFont="1" applyFill="1" applyBorder="1" applyAlignment="1" applyProtection="1">
      <alignment vertical="center"/>
    </xf>
    <xf numFmtId="0" fontId="6" fillId="2" borderId="1" xfId="4" applyFont="1" applyFill="1" applyBorder="1" applyAlignment="1" applyProtection="1">
      <alignment horizontal="center" vertical="center" textRotation="255"/>
    </xf>
    <xf numFmtId="0" fontId="6" fillId="2" borderId="3" xfId="4" applyNumberFormat="1" applyFont="1" applyFill="1" applyBorder="1" applyAlignment="1" applyProtection="1">
      <alignment horizontal="center"/>
    </xf>
    <xf numFmtId="178" fontId="5" fillId="4" borderId="3" xfId="6" applyNumberFormat="1" applyFont="1" applyFill="1" applyBorder="1" applyAlignment="1" applyProtection="1"/>
    <xf numFmtId="2" fontId="5" fillId="4" borderId="3" xfId="6" applyNumberFormat="1" applyFont="1" applyFill="1" applyBorder="1" applyAlignment="1" applyProtection="1"/>
    <xf numFmtId="2" fontId="5" fillId="4" borderId="6" xfId="6" applyNumberFormat="1" applyFont="1" applyFill="1" applyBorder="1" applyAlignment="1" applyProtection="1"/>
    <xf numFmtId="49" fontId="5" fillId="0" borderId="36"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19" fillId="4" borderId="41"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0" xfId="4" applyFont="1" applyFill="1" applyBorder="1" applyAlignment="1" applyProtection="1">
      <alignment vertical="top" wrapText="1"/>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2" borderId="0" xfId="3" applyFont="1" applyFill="1">
      <alignment vertical="center"/>
    </xf>
    <xf numFmtId="0" fontId="21" fillId="0" borderId="0" xfId="4" applyFont="1"/>
    <xf numFmtId="0" fontId="22" fillId="0" borderId="0" xfId="4" applyFont="1"/>
    <xf numFmtId="0" fontId="21" fillId="0" borderId="0" xfId="4" applyFont="1" applyBorder="1" applyAlignment="1">
      <alignment horizontal="right" vertical="center"/>
    </xf>
    <xf numFmtId="0" fontId="23" fillId="0" borderId="0" xfId="4" applyFont="1" applyAlignment="1">
      <alignment horizontal="center" vertical="center" wrapText="1" shrinkToFit="1"/>
    </xf>
    <xf numFmtId="0" fontId="22" fillId="0" borderId="0" xfId="4" applyFont="1" applyAlignment="1">
      <alignment horizontal="center" vertical="center" shrinkToFit="1"/>
    </xf>
    <xf numFmtId="0" fontId="22" fillId="0" borderId="0" xfId="4" applyFont="1" applyAlignment="1">
      <alignment horizontal="center" vertical="center"/>
    </xf>
    <xf numFmtId="0" fontId="24" fillId="0" borderId="0" xfId="4" applyFont="1" applyBorder="1" applyAlignment="1">
      <alignment vertical="center"/>
    </xf>
    <xf numFmtId="0" fontId="22" fillId="0" borderId="0" xfId="4" applyFont="1" applyBorder="1"/>
    <xf numFmtId="0" fontId="5" fillId="0" borderId="0" xfId="4" applyFont="1" applyAlignment="1">
      <alignment vertical="center"/>
    </xf>
    <xf numFmtId="0" fontId="22" fillId="0" borderId="12" xfId="4" applyFont="1" applyBorder="1" applyAlignment="1">
      <alignment horizontal="center" vertical="center"/>
    </xf>
    <xf numFmtId="0" fontId="22" fillId="0" borderId="5" xfId="4" applyFont="1" applyBorder="1" applyAlignment="1">
      <alignment horizontal="center" vertical="center"/>
    </xf>
    <xf numFmtId="0" fontId="26" fillId="0" borderId="18" xfId="4" applyFont="1" applyBorder="1" applyAlignment="1">
      <alignment horizontal="distributed" vertical="center"/>
    </xf>
    <xf numFmtId="180" fontId="26" fillId="0" borderId="7" xfId="4" applyNumberFormat="1" applyFont="1" applyBorder="1" applyAlignment="1">
      <alignment horizontal="right"/>
    </xf>
    <xf numFmtId="0" fontId="26" fillId="0" borderId="12" xfId="4" applyFont="1" applyBorder="1" applyAlignment="1">
      <alignment horizontal="right"/>
    </xf>
    <xf numFmtId="0" fontId="22" fillId="0" borderId="0" xfId="4" applyFont="1" applyBorder="1" applyAlignment="1">
      <alignment horizontal="right"/>
    </xf>
    <xf numFmtId="0" fontId="22" fillId="0" borderId="0" xfId="4" applyFont="1" applyBorder="1" applyAlignment="1">
      <alignment horizontal="distributed" vertical="center"/>
    </xf>
    <xf numFmtId="0" fontId="27" fillId="0" borderId="0" xfId="4" applyFont="1" applyBorder="1" applyAlignment="1">
      <alignment vertical="center"/>
    </xf>
    <xf numFmtId="0" fontId="27" fillId="0" borderId="0" xfId="4" applyFont="1" applyBorder="1" applyAlignment="1">
      <alignment wrapText="1"/>
    </xf>
    <xf numFmtId="0" fontId="22" fillId="0" borderId="46" xfId="4" applyFont="1" applyBorder="1" applyAlignment="1">
      <alignment vertical="center"/>
    </xf>
    <xf numFmtId="0" fontId="22" fillId="0" borderId="47" xfId="4" applyFont="1" applyBorder="1" applyAlignment="1">
      <alignment vertical="center"/>
    </xf>
    <xf numFmtId="0" fontId="22" fillId="0" borderId="47" xfId="4" applyFont="1" applyBorder="1"/>
    <xf numFmtId="0" fontId="22" fillId="0" borderId="48" xfId="4" applyFont="1" applyBorder="1" applyAlignment="1">
      <alignment vertical="center"/>
    </xf>
    <xf numFmtId="0" fontId="22" fillId="0" borderId="0" xfId="4" applyFont="1" applyBorder="1" applyAlignment="1">
      <alignment vertical="center"/>
    </xf>
    <xf numFmtId="0" fontId="22" fillId="0" borderId="49" xfId="4" applyFont="1" applyBorder="1" applyAlignment="1">
      <alignment vertical="center"/>
    </xf>
    <xf numFmtId="0" fontId="22" fillId="0" borderId="50" xfId="4" applyFont="1" applyBorder="1" applyAlignment="1">
      <alignment vertical="center"/>
    </xf>
    <xf numFmtId="0" fontId="5" fillId="0" borderId="0" xfId="4" applyFont="1" applyBorder="1" applyAlignment="1">
      <alignment vertical="center"/>
    </xf>
    <xf numFmtId="0" fontId="28" fillId="0" borderId="0" xfId="4" applyFont="1" applyBorder="1" applyAlignment="1">
      <alignment vertical="center"/>
    </xf>
    <xf numFmtId="0" fontId="28" fillId="0" borderId="0" xfId="4" applyFont="1"/>
    <xf numFmtId="0" fontId="28" fillId="0" borderId="0" xfId="4" applyFont="1" applyAlignment="1">
      <alignment vertical="center"/>
    </xf>
    <xf numFmtId="0" fontId="28" fillId="0" borderId="0" xfId="4" applyFont="1" applyAlignment="1">
      <alignment vertical="top"/>
    </xf>
    <xf numFmtId="0" fontId="28" fillId="0" borderId="0" xfId="4" applyFont="1" applyAlignment="1">
      <alignment vertical="center" wrapText="1"/>
    </xf>
    <xf numFmtId="0" fontId="28" fillId="0" borderId="0" xfId="4" applyFont="1" applyBorder="1" applyAlignment="1">
      <alignment horizontal="left" vertical="justify" wrapText="1"/>
    </xf>
    <xf numFmtId="0" fontId="28" fillId="0" borderId="0" xfId="4" applyFont="1" applyBorder="1" applyAlignment="1">
      <alignment horizontal="left" vertical="justify"/>
    </xf>
    <xf numFmtId="0" fontId="28" fillId="0" borderId="0" xfId="4" applyFont="1" applyAlignment="1"/>
    <xf numFmtId="0" fontId="22" fillId="0" borderId="0" xfId="4" applyFont="1" applyAlignment="1">
      <alignment vertical="center" wrapText="1"/>
    </xf>
    <xf numFmtId="0" fontId="22" fillId="0" borderId="0" xfId="4" applyFont="1" applyAlignment="1">
      <alignment vertical="center"/>
    </xf>
    <xf numFmtId="0" fontId="22" fillId="0" borderId="0" xfId="4" applyFont="1" applyBorder="1" applyAlignment="1">
      <alignment horizontal="left" vertical="justify" wrapText="1"/>
    </xf>
    <xf numFmtId="0" fontId="22" fillId="0" borderId="0" xfId="4" applyFont="1" applyBorder="1" applyAlignment="1">
      <alignment horizontal="left" vertical="justify"/>
    </xf>
    <xf numFmtId="180" fontId="26" fillId="4" borderId="12" xfId="4" applyNumberFormat="1" applyFont="1" applyFill="1" applyBorder="1" applyAlignment="1">
      <alignment horizontal="right"/>
    </xf>
    <xf numFmtId="0" fontId="22" fillId="0" borderId="3" xfId="4" applyFont="1" applyBorder="1" applyAlignment="1">
      <alignment vertical="center"/>
    </xf>
    <xf numFmtId="0" fontId="22" fillId="4" borderId="6" xfId="4" applyFont="1" applyFill="1" applyBorder="1" applyAlignment="1">
      <alignment vertical="center"/>
    </xf>
    <xf numFmtId="0" fontId="22" fillId="0" borderId="1" xfId="4" applyFont="1" applyBorder="1" applyAlignment="1">
      <alignment horizontal="right" vertical="center"/>
    </xf>
    <xf numFmtId="0" fontId="22" fillId="4" borderId="2" xfId="4" applyFont="1" applyFill="1" applyBorder="1" applyAlignment="1">
      <alignment vertical="center"/>
    </xf>
    <xf numFmtId="0" fontId="28" fillId="0" borderId="0" xfId="4" applyFont="1" applyBorder="1" applyAlignment="1">
      <alignment vertical="center" wrapText="1"/>
    </xf>
    <xf numFmtId="0" fontId="28" fillId="0" borderId="0" xfId="4" applyFont="1" applyAlignment="1">
      <alignment vertical="center"/>
    </xf>
    <xf numFmtId="0" fontId="13" fillId="0" borderId="0" xfId="4" applyFont="1" applyAlignment="1">
      <alignment horizontal="center" vertical="center" wrapText="1" shrinkToFit="1"/>
    </xf>
    <xf numFmtId="0" fontId="13" fillId="0" borderId="0" xfId="4" applyFont="1" applyAlignment="1">
      <alignment horizontal="center" vertical="center" shrinkToFit="1"/>
    </xf>
    <xf numFmtId="0" fontId="13" fillId="0" borderId="0" xfId="4" applyFont="1" applyAlignment="1">
      <alignment horizontal="center" vertical="center"/>
    </xf>
    <xf numFmtId="0" fontId="22" fillId="0" borderId="4" xfId="4" applyFont="1" applyBorder="1" applyAlignment="1">
      <alignment horizontal="center" vertical="center"/>
    </xf>
    <xf numFmtId="0" fontId="22" fillId="0" borderId="11" xfId="4" applyFont="1" applyBorder="1" applyAlignment="1">
      <alignment horizontal="center" vertical="center"/>
    </xf>
    <xf numFmtId="0" fontId="25" fillId="0" borderId="4" xfId="4" applyFont="1" applyFill="1" applyBorder="1" applyAlignment="1">
      <alignment horizontal="center" vertical="center" wrapText="1"/>
    </xf>
    <xf numFmtId="0" fontId="25" fillId="0" borderId="11" xfId="4" applyFont="1" applyBorder="1" applyAlignment="1">
      <alignment horizontal="center" vertical="center" wrapText="1"/>
    </xf>
    <xf numFmtId="0" fontId="28" fillId="0" borderId="0" xfId="4" applyFont="1" applyAlignment="1">
      <alignment vertical="center" wrapText="1"/>
    </xf>
    <xf numFmtId="0" fontId="28" fillId="0" borderId="0" xfId="4" applyFont="1" applyAlignment="1">
      <alignment horizontal="left" vertical="center" wrapText="1"/>
    </xf>
    <xf numFmtId="0" fontId="28" fillId="0" borderId="0" xfId="4" applyFont="1" applyBorder="1" applyAlignment="1">
      <alignment horizontal="left" vertical="center" wrapText="1"/>
    </xf>
    <xf numFmtId="0" fontId="22" fillId="0" borderId="51" xfId="4" applyFont="1" applyBorder="1" applyAlignment="1">
      <alignment vertical="center" wrapText="1"/>
    </xf>
    <xf numFmtId="0" fontId="22" fillId="0" borderId="52" xfId="4" applyFont="1" applyBorder="1" applyAlignment="1">
      <alignment vertical="center" wrapText="1"/>
    </xf>
    <xf numFmtId="0" fontId="22" fillId="0" borderId="53" xfId="4" applyFont="1" applyBorder="1" applyAlignment="1">
      <alignment vertical="center" wrapText="1"/>
    </xf>
    <xf numFmtId="0" fontId="22" fillId="0" borderId="5" xfId="4" applyFont="1" applyBorder="1" applyAlignment="1">
      <alignment horizontal="right" vertical="center"/>
    </xf>
    <xf numFmtId="0" fontId="22" fillId="0" borderId="6" xfId="4" applyFont="1" applyBorder="1" applyAlignment="1">
      <alignment horizontal="right" vertical="center"/>
    </xf>
    <xf numFmtId="0" fontId="22" fillId="0" borderId="6" xfId="4" applyFont="1" applyBorder="1" applyAlignment="1">
      <alignment horizontal="left" vertical="center"/>
    </xf>
    <xf numFmtId="0" fontId="22" fillId="0" borderId="7" xfId="4" applyFont="1" applyBorder="1" applyAlignment="1">
      <alignment horizontal="left" vertical="center"/>
    </xf>
    <xf numFmtId="0" fontId="28" fillId="0" borderId="0" xfId="4" applyFont="1" applyBorder="1" applyAlignment="1">
      <alignment horizontal="left" vertical="justify" wrapText="1"/>
    </xf>
    <xf numFmtId="0" fontId="28" fillId="0" borderId="0" xfId="4" applyFont="1" applyBorder="1" applyAlignment="1">
      <alignment horizontal="left" vertical="justify"/>
    </xf>
    <xf numFmtId="0" fontId="28" fillId="0" borderId="0" xfId="4" applyFont="1" applyAlignment="1">
      <alignment horizontal="left"/>
    </xf>
    <xf numFmtId="0" fontId="5" fillId="0" borderId="0" xfId="4"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2" xfId="4" applyFont="1" applyFill="1" applyBorder="1" applyAlignment="1" applyProtection="1">
      <alignment horizontal="center" vertical="top" wrapText="1"/>
    </xf>
    <xf numFmtId="0" fontId="14" fillId="0" borderId="43"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38" fontId="5" fillId="4" borderId="45" xfId="1" applyFont="1" applyFill="1" applyBorder="1" applyAlignment="1" applyProtection="1">
      <alignment horizontal="center" vertical="center" wrapText="1"/>
    </xf>
    <xf numFmtId="0" fontId="14" fillId="2" borderId="6" xfId="4" applyFont="1" applyFill="1" applyBorder="1" applyAlignment="1" applyProtection="1">
      <alignment horizontal="center"/>
    </xf>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0" fontId="14" fillId="2" borderId="2" xfId="4" applyFont="1" applyFill="1" applyBorder="1" applyAlignment="1" applyProtection="1">
      <alignment horizontal="center"/>
    </xf>
    <xf numFmtId="0" fontId="5" fillId="0" borderId="5" xfId="4" applyFont="1" applyFill="1" applyBorder="1" applyAlignment="1" applyProtection="1">
      <alignment horizontal="left" vertical="top" wrapText="1"/>
    </xf>
    <xf numFmtId="0" fontId="5" fillId="0" borderId="6" xfId="4" applyFont="1" applyFill="1" applyBorder="1" applyAlignment="1" applyProtection="1">
      <alignment horizontal="left" vertical="top" wrapText="1"/>
    </xf>
    <xf numFmtId="0" fontId="5" fillId="0" borderId="7" xfId="4" applyFont="1" applyFill="1" applyBorder="1" applyAlignment="1" applyProtection="1">
      <alignment horizontal="left" vertical="top" wrapText="1"/>
    </xf>
    <xf numFmtId="0" fontId="5" fillId="0" borderId="36" xfId="4" applyFont="1" applyFill="1" applyBorder="1" applyAlignment="1" applyProtection="1">
      <alignment horizontal="left" vertical="top" wrapText="1"/>
    </xf>
    <xf numFmtId="0" fontId="5" fillId="0" borderId="29" xfId="4" applyFont="1" applyFill="1" applyBorder="1" applyAlignment="1" applyProtection="1">
      <alignment horizontal="left" vertical="top" wrapText="1"/>
    </xf>
    <xf numFmtId="0" fontId="5" fillId="0" borderId="8" xfId="4" applyFont="1" applyFill="1" applyBorder="1" applyAlignment="1" applyProtection="1">
      <alignment horizontal="left" vertical="top" wrapText="1"/>
    </xf>
    <xf numFmtId="0" fontId="5" fillId="0" borderId="9" xfId="4" applyFont="1" applyFill="1" applyBorder="1" applyAlignment="1" applyProtection="1">
      <alignment horizontal="left" vertical="top" wrapText="1"/>
    </xf>
    <xf numFmtId="0" fontId="5" fillId="0" borderId="10" xfId="4" applyFont="1" applyFill="1" applyBorder="1" applyAlignment="1" applyProtection="1">
      <alignment horizontal="left" vertical="top"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42" fontId="6" fillId="0" borderId="40" xfId="4" applyNumberFormat="1" applyFont="1" applyBorder="1" applyAlignment="1" applyProtection="1">
      <alignment horizontal="center" vertical="center" wrapText="1"/>
    </xf>
    <xf numFmtId="0" fontId="20" fillId="0" borderId="10" xfId="5" applyFont="1" applyFill="1" applyBorder="1" applyAlignment="1" applyProtection="1">
      <alignment horizontal="left" vertical="top" wrapText="1"/>
    </xf>
    <xf numFmtId="0" fontId="20" fillId="0" borderId="11" xfId="5" applyFont="1" applyFill="1" applyBorder="1" applyAlignment="1" applyProtection="1">
      <alignment horizontal="left" vertical="top" wrapText="1"/>
    </xf>
    <xf numFmtId="0" fontId="9" fillId="0" borderId="0" xfId="4" applyFont="1" applyFill="1" applyAlignment="1" applyProtection="1">
      <alignment horizontal="center" vertical="center"/>
    </xf>
    <xf numFmtId="0" fontId="14" fillId="2" borderId="4" xfId="4" applyFont="1" applyFill="1" applyBorder="1" applyAlignment="1" applyProtection="1">
      <alignment horizontal="center" vertical="center" shrinkToFit="1"/>
    </xf>
    <xf numFmtId="0" fontId="15" fillId="2" borderId="11" xfId="5" applyFont="1" applyFill="1" applyBorder="1" applyAlignment="1" applyProtection="1">
      <alignment vertical="center" shrinkToFit="1"/>
    </xf>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11" xfId="4" applyFont="1" applyFill="1" applyBorder="1" applyAlignment="1" applyProtection="1">
      <alignment horizontal="center" vertical="center" wrapText="1"/>
    </xf>
    <xf numFmtId="0" fontId="14" fillId="0" borderId="4" xfId="4" applyFont="1" applyBorder="1" applyAlignment="1" applyProtection="1">
      <alignment horizontal="center" vertical="center" wrapText="1" readingOrder="1"/>
    </xf>
    <xf numFmtId="0" fontId="14" fillId="0" borderId="16" xfId="4" applyFont="1" applyBorder="1" applyAlignment="1" applyProtection="1">
      <alignment horizontal="center" vertical="center" wrapText="1" readingOrder="1"/>
    </xf>
    <xf numFmtId="0" fontId="14" fillId="0" borderId="16" xfId="4" applyFont="1" applyBorder="1" applyAlignment="1" applyProtection="1">
      <alignment horizontal="center" vertical="center" readingOrder="1"/>
    </xf>
    <xf numFmtId="0" fontId="14" fillId="0" borderId="11" xfId="4" applyFont="1" applyBorder="1" applyAlignment="1" applyProtection="1">
      <alignment horizontal="center" vertical="center" readingOrder="1"/>
    </xf>
    <xf numFmtId="0" fontId="6" fillId="0" borderId="27" xfId="4" applyFont="1" applyBorder="1" applyAlignment="1" applyProtection="1">
      <alignment horizontal="center" vertical="center" shrinkToFit="1"/>
    </xf>
    <xf numFmtId="0" fontId="6" fillId="0" borderId="30" xfId="4" applyFont="1" applyBorder="1" applyAlignment="1" applyProtection="1">
      <alignment horizontal="center" vertical="center" shrinkToFit="1"/>
    </xf>
    <xf numFmtId="0" fontId="6" fillId="0" borderId="32" xfId="4" applyFont="1" applyBorder="1" applyAlignment="1" applyProtection="1">
      <alignment horizontal="center" vertical="center" shrinkToFit="1"/>
    </xf>
    <xf numFmtId="0" fontId="14" fillId="0" borderId="28" xfId="4" applyFont="1" applyBorder="1" applyAlignment="1" applyProtection="1">
      <alignment horizontal="left" vertical="center"/>
    </xf>
    <xf numFmtId="0" fontId="14" fillId="0" borderId="15" xfId="4" applyFont="1" applyBorder="1" applyAlignment="1" applyProtection="1">
      <alignment horizontal="left" vertical="center"/>
    </xf>
    <xf numFmtId="0" fontId="17" fillId="0" borderId="31" xfId="4" applyFont="1" applyBorder="1" applyAlignment="1" applyProtection="1">
      <alignment horizontal="left" vertical="center" wrapText="1" shrinkToFit="1"/>
    </xf>
    <xf numFmtId="0" fontId="17" fillId="0" borderId="21" xfId="4" applyFont="1" applyBorder="1" applyAlignment="1" applyProtection="1">
      <alignment horizontal="left" vertical="center" wrapText="1" shrinkToFit="1"/>
    </xf>
    <xf numFmtId="0" fontId="17" fillId="0" borderId="33" xfId="4" applyFont="1" applyBorder="1" applyAlignment="1" applyProtection="1">
      <alignment horizontal="left" vertical="center" wrapText="1" shrinkToFit="1"/>
    </xf>
    <xf numFmtId="0" fontId="17" fillId="0" borderId="25" xfId="4" applyFont="1" applyBorder="1" applyAlignment="1" applyProtection="1">
      <alignment horizontal="left" vertical="center" wrapText="1" shrinkToFit="1"/>
    </xf>
    <xf numFmtId="0" fontId="17" fillId="0" borderId="35"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0" fontId="17" fillId="0" borderId="21"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xf numFmtId="0" fontId="17" fillId="0" borderId="25" xfId="4" applyFont="1" applyBorder="1" applyAlignment="1" applyProtection="1">
      <alignment horizontal="left" vertical="center" wrapText="1"/>
    </xf>
  </cellXfs>
  <cellStyles count="8">
    <cellStyle name="パーセント" xfId="2" builtinId="5"/>
    <cellStyle name="桁区切り" xfId="1"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31</xdr:row>
      <xdr:rowOff>66675</xdr:rowOff>
    </xdr:from>
    <xdr:to>
      <xdr:col>1</xdr:col>
      <xdr:colOff>485775</xdr:colOff>
      <xdr:row>34</xdr:row>
      <xdr:rowOff>219075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561975" y="7858125"/>
          <a:ext cx="66675" cy="923925"/>
        </a:xfrm>
        <a:prstGeom prst="leftBrace">
          <a:avLst>
            <a:gd name="adj1" fmla="val 766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50"/>
  <sheetViews>
    <sheetView tabSelected="1" view="pageBreakPreview" zoomScaleNormal="100" zoomScaleSheetLayoutView="100" workbookViewId="0">
      <selection activeCell="L18" sqref="L18"/>
    </sheetView>
  </sheetViews>
  <sheetFormatPr defaultRowHeight="20.25" customHeight="1" x14ac:dyDescent="0.2"/>
  <cols>
    <col min="1" max="1" width="1.83203125" style="78" customWidth="1"/>
    <col min="2" max="13" width="7.25" style="78" customWidth="1"/>
    <col min="14" max="14" width="8.58203125" style="78" customWidth="1"/>
    <col min="15" max="15" width="10.5" style="78" customWidth="1"/>
    <col min="16" max="256" width="9" style="78"/>
    <col min="257" max="257" width="1.83203125" style="78" customWidth="1"/>
    <col min="258" max="269" width="7.25" style="78" customWidth="1"/>
    <col min="270" max="270" width="8.58203125" style="78" customWidth="1"/>
    <col min="271" max="271" width="10.5" style="78" customWidth="1"/>
    <col min="272" max="512" width="9" style="78"/>
    <col min="513" max="513" width="1.83203125" style="78" customWidth="1"/>
    <col min="514" max="525" width="7.25" style="78" customWidth="1"/>
    <col min="526" max="526" width="8.58203125" style="78" customWidth="1"/>
    <col min="527" max="527" width="10.5" style="78" customWidth="1"/>
    <col min="528" max="768" width="9" style="78"/>
    <col min="769" max="769" width="1.83203125" style="78" customWidth="1"/>
    <col min="770" max="781" width="7.25" style="78" customWidth="1"/>
    <col min="782" max="782" width="8.58203125" style="78" customWidth="1"/>
    <col min="783" max="783" width="10.5" style="78" customWidth="1"/>
    <col min="784" max="1024" width="9" style="78"/>
    <col min="1025" max="1025" width="1.83203125" style="78" customWidth="1"/>
    <col min="1026" max="1037" width="7.25" style="78" customWidth="1"/>
    <col min="1038" max="1038" width="8.58203125" style="78" customWidth="1"/>
    <col min="1039" max="1039" width="10.5" style="78" customWidth="1"/>
    <col min="1040" max="1280" width="9" style="78"/>
    <col min="1281" max="1281" width="1.83203125" style="78" customWidth="1"/>
    <col min="1282" max="1293" width="7.25" style="78" customWidth="1"/>
    <col min="1294" max="1294" width="8.58203125" style="78" customWidth="1"/>
    <col min="1295" max="1295" width="10.5" style="78" customWidth="1"/>
    <col min="1296" max="1536" width="9" style="78"/>
    <col min="1537" max="1537" width="1.83203125" style="78" customWidth="1"/>
    <col min="1538" max="1549" width="7.25" style="78" customWidth="1"/>
    <col min="1550" max="1550" width="8.58203125" style="78" customWidth="1"/>
    <col min="1551" max="1551" width="10.5" style="78" customWidth="1"/>
    <col min="1552" max="1792" width="9" style="78"/>
    <col min="1793" max="1793" width="1.83203125" style="78" customWidth="1"/>
    <col min="1794" max="1805" width="7.25" style="78" customWidth="1"/>
    <col min="1806" max="1806" width="8.58203125" style="78" customWidth="1"/>
    <col min="1807" max="1807" width="10.5" style="78" customWidth="1"/>
    <col min="1808" max="2048" width="9" style="78"/>
    <col min="2049" max="2049" width="1.83203125" style="78" customWidth="1"/>
    <col min="2050" max="2061" width="7.25" style="78" customWidth="1"/>
    <col min="2062" max="2062" width="8.58203125" style="78" customWidth="1"/>
    <col min="2063" max="2063" width="10.5" style="78" customWidth="1"/>
    <col min="2064" max="2304" width="9" style="78"/>
    <col min="2305" max="2305" width="1.83203125" style="78" customWidth="1"/>
    <col min="2306" max="2317" width="7.25" style="78" customWidth="1"/>
    <col min="2318" max="2318" width="8.58203125" style="78" customWidth="1"/>
    <col min="2319" max="2319" width="10.5" style="78" customWidth="1"/>
    <col min="2320" max="2560" width="9" style="78"/>
    <col min="2561" max="2561" width="1.83203125" style="78" customWidth="1"/>
    <col min="2562" max="2573" width="7.25" style="78" customWidth="1"/>
    <col min="2574" max="2574" width="8.58203125" style="78" customWidth="1"/>
    <col min="2575" max="2575" width="10.5" style="78" customWidth="1"/>
    <col min="2576" max="2816" width="9" style="78"/>
    <col min="2817" max="2817" width="1.83203125" style="78" customWidth="1"/>
    <col min="2818" max="2829" width="7.25" style="78" customWidth="1"/>
    <col min="2830" max="2830" width="8.58203125" style="78" customWidth="1"/>
    <col min="2831" max="2831" width="10.5" style="78" customWidth="1"/>
    <col min="2832" max="3072" width="9" style="78"/>
    <col min="3073" max="3073" width="1.83203125" style="78" customWidth="1"/>
    <col min="3074" max="3085" width="7.25" style="78" customWidth="1"/>
    <col min="3086" max="3086" width="8.58203125" style="78" customWidth="1"/>
    <col min="3087" max="3087" width="10.5" style="78" customWidth="1"/>
    <col min="3088" max="3328" width="9" style="78"/>
    <col min="3329" max="3329" width="1.83203125" style="78" customWidth="1"/>
    <col min="3330" max="3341" width="7.25" style="78" customWidth="1"/>
    <col min="3342" max="3342" width="8.58203125" style="78" customWidth="1"/>
    <col min="3343" max="3343" width="10.5" style="78" customWidth="1"/>
    <col min="3344" max="3584" width="9" style="78"/>
    <col min="3585" max="3585" width="1.83203125" style="78" customWidth="1"/>
    <col min="3586" max="3597" width="7.25" style="78" customWidth="1"/>
    <col min="3598" max="3598" width="8.58203125" style="78" customWidth="1"/>
    <col min="3599" max="3599" width="10.5" style="78" customWidth="1"/>
    <col min="3600" max="3840" width="9" style="78"/>
    <col min="3841" max="3841" width="1.83203125" style="78" customWidth="1"/>
    <col min="3842" max="3853" width="7.25" style="78" customWidth="1"/>
    <col min="3854" max="3854" width="8.58203125" style="78" customWidth="1"/>
    <col min="3855" max="3855" width="10.5" style="78" customWidth="1"/>
    <col min="3856" max="4096" width="9" style="78"/>
    <col min="4097" max="4097" width="1.83203125" style="78" customWidth="1"/>
    <col min="4098" max="4109" width="7.25" style="78" customWidth="1"/>
    <col min="4110" max="4110" width="8.58203125" style="78" customWidth="1"/>
    <col min="4111" max="4111" width="10.5" style="78" customWidth="1"/>
    <col min="4112" max="4352" width="9" style="78"/>
    <col min="4353" max="4353" width="1.83203125" style="78" customWidth="1"/>
    <col min="4354" max="4365" width="7.25" style="78" customWidth="1"/>
    <col min="4366" max="4366" width="8.58203125" style="78" customWidth="1"/>
    <col min="4367" max="4367" width="10.5" style="78" customWidth="1"/>
    <col min="4368" max="4608" width="9" style="78"/>
    <col min="4609" max="4609" width="1.83203125" style="78" customWidth="1"/>
    <col min="4610" max="4621" width="7.25" style="78" customWidth="1"/>
    <col min="4622" max="4622" width="8.58203125" style="78" customWidth="1"/>
    <col min="4623" max="4623" width="10.5" style="78" customWidth="1"/>
    <col min="4624" max="4864" width="9" style="78"/>
    <col min="4865" max="4865" width="1.83203125" style="78" customWidth="1"/>
    <col min="4866" max="4877" width="7.25" style="78" customWidth="1"/>
    <col min="4878" max="4878" width="8.58203125" style="78" customWidth="1"/>
    <col min="4879" max="4879" width="10.5" style="78" customWidth="1"/>
    <col min="4880" max="5120" width="9" style="78"/>
    <col min="5121" max="5121" width="1.83203125" style="78" customWidth="1"/>
    <col min="5122" max="5133" width="7.25" style="78" customWidth="1"/>
    <col min="5134" max="5134" width="8.58203125" style="78" customWidth="1"/>
    <col min="5135" max="5135" width="10.5" style="78" customWidth="1"/>
    <col min="5136" max="5376" width="9" style="78"/>
    <col min="5377" max="5377" width="1.83203125" style="78" customWidth="1"/>
    <col min="5378" max="5389" width="7.25" style="78" customWidth="1"/>
    <col min="5390" max="5390" width="8.58203125" style="78" customWidth="1"/>
    <col min="5391" max="5391" width="10.5" style="78" customWidth="1"/>
    <col min="5392" max="5632" width="9" style="78"/>
    <col min="5633" max="5633" width="1.83203125" style="78" customWidth="1"/>
    <col min="5634" max="5645" width="7.25" style="78" customWidth="1"/>
    <col min="5646" max="5646" width="8.58203125" style="78" customWidth="1"/>
    <col min="5647" max="5647" width="10.5" style="78" customWidth="1"/>
    <col min="5648" max="5888" width="9" style="78"/>
    <col min="5889" max="5889" width="1.83203125" style="78" customWidth="1"/>
    <col min="5890" max="5901" width="7.25" style="78" customWidth="1"/>
    <col min="5902" max="5902" width="8.58203125" style="78" customWidth="1"/>
    <col min="5903" max="5903" width="10.5" style="78" customWidth="1"/>
    <col min="5904" max="6144" width="9" style="78"/>
    <col min="6145" max="6145" width="1.83203125" style="78" customWidth="1"/>
    <col min="6146" max="6157" width="7.25" style="78" customWidth="1"/>
    <col min="6158" max="6158" width="8.58203125" style="78" customWidth="1"/>
    <col min="6159" max="6159" width="10.5" style="78" customWidth="1"/>
    <col min="6160" max="6400" width="9" style="78"/>
    <col min="6401" max="6401" width="1.83203125" style="78" customWidth="1"/>
    <col min="6402" max="6413" width="7.25" style="78" customWidth="1"/>
    <col min="6414" max="6414" width="8.58203125" style="78" customWidth="1"/>
    <col min="6415" max="6415" width="10.5" style="78" customWidth="1"/>
    <col min="6416" max="6656" width="9" style="78"/>
    <col min="6657" max="6657" width="1.83203125" style="78" customWidth="1"/>
    <col min="6658" max="6669" width="7.25" style="78" customWidth="1"/>
    <col min="6670" max="6670" width="8.58203125" style="78" customWidth="1"/>
    <col min="6671" max="6671" width="10.5" style="78" customWidth="1"/>
    <col min="6672" max="6912" width="9" style="78"/>
    <col min="6913" max="6913" width="1.83203125" style="78" customWidth="1"/>
    <col min="6914" max="6925" width="7.25" style="78" customWidth="1"/>
    <col min="6926" max="6926" width="8.58203125" style="78" customWidth="1"/>
    <col min="6927" max="6927" width="10.5" style="78" customWidth="1"/>
    <col min="6928" max="7168" width="9" style="78"/>
    <col min="7169" max="7169" width="1.83203125" style="78" customWidth="1"/>
    <col min="7170" max="7181" width="7.25" style="78" customWidth="1"/>
    <col min="7182" max="7182" width="8.58203125" style="78" customWidth="1"/>
    <col min="7183" max="7183" width="10.5" style="78" customWidth="1"/>
    <col min="7184" max="7424" width="9" style="78"/>
    <col min="7425" max="7425" width="1.83203125" style="78" customWidth="1"/>
    <col min="7426" max="7437" width="7.25" style="78" customWidth="1"/>
    <col min="7438" max="7438" width="8.58203125" style="78" customWidth="1"/>
    <col min="7439" max="7439" width="10.5" style="78" customWidth="1"/>
    <col min="7440" max="7680" width="9" style="78"/>
    <col min="7681" max="7681" width="1.83203125" style="78" customWidth="1"/>
    <col min="7682" max="7693" width="7.25" style="78" customWidth="1"/>
    <col min="7694" max="7694" width="8.58203125" style="78" customWidth="1"/>
    <col min="7695" max="7695" width="10.5" style="78" customWidth="1"/>
    <col min="7696" max="7936" width="9" style="78"/>
    <col min="7937" max="7937" width="1.83203125" style="78" customWidth="1"/>
    <col min="7938" max="7949" width="7.25" style="78" customWidth="1"/>
    <col min="7950" max="7950" width="8.58203125" style="78" customWidth="1"/>
    <col min="7951" max="7951" width="10.5" style="78" customWidth="1"/>
    <col min="7952" max="8192" width="9" style="78"/>
    <col min="8193" max="8193" width="1.83203125" style="78" customWidth="1"/>
    <col min="8194" max="8205" width="7.25" style="78" customWidth="1"/>
    <col min="8206" max="8206" width="8.58203125" style="78" customWidth="1"/>
    <col min="8207" max="8207" width="10.5" style="78" customWidth="1"/>
    <col min="8208" max="8448" width="9" style="78"/>
    <col min="8449" max="8449" width="1.83203125" style="78" customWidth="1"/>
    <col min="8450" max="8461" width="7.25" style="78" customWidth="1"/>
    <col min="8462" max="8462" width="8.58203125" style="78" customWidth="1"/>
    <col min="8463" max="8463" width="10.5" style="78" customWidth="1"/>
    <col min="8464" max="8704" width="9" style="78"/>
    <col min="8705" max="8705" width="1.83203125" style="78" customWidth="1"/>
    <col min="8706" max="8717" width="7.25" style="78" customWidth="1"/>
    <col min="8718" max="8718" width="8.58203125" style="78" customWidth="1"/>
    <col min="8719" max="8719" width="10.5" style="78" customWidth="1"/>
    <col min="8720" max="8960" width="9" style="78"/>
    <col min="8961" max="8961" width="1.83203125" style="78" customWidth="1"/>
    <col min="8962" max="8973" width="7.25" style="78" customWidth="1"/>
    <col min="8974" max="8974" width="8.58203125" style="78" customWidth="1"/>
    <col min="8975" max="8975" width="10.5" style="78" customWidth="1"/>
    <col min="8976" max="9216" width="9" style="78"/>
    <col min="9217" max="9217" width="1.83203125" style="78" customWidth="1"/>
    <col min="9218" max="9229" width="7.25" style="78" customWidth="1"/>
    <col min="9230" max="9230" width="8.58203125" style="78" customWidth="1"/>
    <col min="9231" max="9231" width="10.5" style="78" customWidth="1"/>
    <col min="9232" max="9472" width="9" style="78"/>
    <col min="9473" max="9473" width="1.83203125" style="78" customWidth="1"/>
    <col min="9474" max="9485" width="7.25" style="78" customWidth="1"/>
    <col min="9486" max="9486" width="8.58203125" style="78" customWidth="1"/>
    <col min="9487" max="9487" width="10.5" style="78" customWidth="1"/>
    <col min="9488" max="9728" width="9" style="78"/>
    <col min="9729" max="9729" width="1.83203125" style="78" customWidth="1"/>
    <col min="9730" max="9741" width="7.25" style="78" customWidth="1"/>
    <col min="9742" max="9742" width="8.58203125" style="78" customWidth="1"/>
    <col min="9743" max="9743" width="10.5" style="78" customWidth="1"/>
    <col min="9744" max="9984" width="9" style="78"/>
    <col min="9985" max="9985" width="1.83203125" style="78" customWidth="1"/>
    <col min="9986" max="9997" width="7.25" style="78" customWidth="1"/>
    <col min="9998" max="9998" width="8.58203125" style="78" customWidth="1"/>
    <col min="9999" max="9999" width="10.5" style="78" customWidth="1"/>
    <col min="10000" max="10240" width="9" style="78"/>
    <col min="10241" max="10241" width="1.83203125" style="78" customWidth="1"/>
    <col min="10242" max="10253" width="7.25" style="78" customWidth="1"/>
    <col min="10254" max="10254" width="8.58203125" style="78" customWidth="1"/>
    <col min="10255" max="10255" width="10.5" style="78" customWidth="1"/>
    <col min="10256" max="10496" width="9" style="78"/>
    <col min="10497" max="10497" width="1.83203125" style="78" customWidth="1"/>
    <col min="10498" max="10509" width="7.25" style="78" customWidth="1"/>
    <col min="10510" max="10510" width="8.58203125" style="78" customWidth="1"/>
    <col min="10511" max="10511" width="10.5" style="78" customWidth="1"/>
    <col min="10512" max="10752" width="9" style="78"/>
    <col min="10753" max="10753" width="1.83203125" style="78" customWidth="1"/>
    <col min="10754" max="10765" width="7.25" style="78" customWidth="1"/>
    <col min="10766" max="10766" width="8.58203125" style="78" customWidth="1"/>
    <col min="10767" max="10767" width="10.5" style="78" customWidth="1"/>
    <col min="10768" max="11008" width="9" style="78"/>
    <col min="11009" max="11009" width="1.83203125" style="78" customWidth="1"/>
    <col min="11010" max="11021" width="7.25" style="78" customWidth="1"/>
    <col min="11022" max="11022" width="8.58203125" style="78" customWidth="1"/>
    <col min="11023" max="11023" width="10.5" style="78" customWidth="1"/>
    <col min="11024" max="11264" width="9" style="78"/>
    <col min="11265" max="11265" width="1.83203125" style="78" customWidth="1"/>
    <col min="11266" max="11277" width="7.25" style="78" customWidth="1"/>
    <col min="11278" max="11278" width="8.58203125" style="78" customWidth="1"/>
    <col min="11279" max="11279" width="10.5" style="78" customWidth="1"/>
    <col min="11280" max="11520" width="9" style="78"/>
    <col min="11521" max="11521" width="1.83203125" style="78" customWidth="1"/>
    <col min="11522" max="11533" width="7.25" style="78" customWidth="1"/>
    <col min="11534" max="11534" width="8.58203125" style="78" customWidth="1"/>
    <col min="11535" max="11535" width="10.5" style="78" customWidth="1"/>
    <col min="11536" max="11776" width="9" style="78"/>
    <col min="11777" max="11777" width="1.83203125" style="78" customWidth="1"/>
    <col min="11778" max="11789" width="7.25" style="78" customWidth="1"/>
    <col min="11790" max="11790" width="8.58203125" style="78" customWidth="1"/>
    <col min="11791" max="11791" width="10.5" style="78" customWidth="1"/>
    <col min="11792" max="12032" width="9" style="78"/>
    <col min="12033" max="12033" width="1.83203125" style="78" customWidth="1"/>
    <col min="12034" max="12045" width="7.25" style="78" customWidth="1"/>
    <col min="12046" max="12046" width="8.58203125" style="78" customWidth="1"/>
    <col min="12047" max="12047" width="10.5" style="78" customWidth="1"/>
    <col min="12048" max="12288" width="9" style="78"/>
    <col min="12289" max="12289" width="1.83203125" style="78" customWidth="1"/>
    <col min="12290" max="12301" width="7.25" style="78" customWidth="1"/>
    <col min="12302" max="12302" width="8.58203125" style="78" customWidth="1"/>
    <col min="12303" max="12303" width="10.5" style="78" customWidth="1"/>
    <col min="12304" max="12544" width="9" style="78"/>
    <col min="12545" max="12545" width="1.83203125" style="78" customWidth="1"/>
    <col min="12546" max="12557" width="7.25" style="78" customWidth="1"/>
    <col min="12558" max="12558" width="8.58203125" style="78" customWidth="1"/>
    <col min="12559" max="12559" width="10.5" style="78" customWidth="1"/>
    <col min="12560" max="12800" width="9" style="78"/>
    <col min="12801" max="12801" width="1.83203125" style="78" customWidth="1"/>
    <col min="12802" max="12813" width="7.25" style="78" customWidth="1"/>
    <col min="12814" max="12814" width="8.58203125" style="78" customWidth="1"/>
    <col min="12815" max="12815" width="10.5" style="78" customWidth="1"/>
    <col min="12816" max="13056" width="9" style="78"/>
    <col min="13057" max="13057" width="1.83203125" style="78" customWidth="1"/>
    <col min="13058" max="13069" width="7.25" style="78" customWidth="1"/>
    <col min="13070" max="13070" width="8.58203125" style="78" customWidth="1"/>
    <col min="13071" max="13071" width="10.5" style="78" customWidth="1"/>
    <col min="13072" max="13312" width="9" style="78"/>
    <col min="13313" max="13313" width="1.83203125" style="78" customWidth="1"/>
    <col min="13314" max="13325" width="7.25" style="78" customWidth="1"/>
    <col min="13326" max="13326" width="8.58203125" style="78" customWidth="1"/>
    <col min="13327" max="13327" width="10.5" style="78" customWidth="1"/>
    <col min="13328" max="13568" width="9" style="78"/>
    <col min="13569" max="13569" width="1.83203125" style="78" customWidth="1"/>
    <col min="13570" max="13581" width="7.25" style="78" customWidth="1"/>
    <col min="13582" max="13582" width="8.58203125" style="78" customWidth="1"/>
    <col min="13583" max="13583" width="10.5" style="78" customWidth="1"/>
    <col min="13584" max="13824" width="9" style="78"/>
    <col min="13825" max="13825" width="1.83203125" style="78" customWidth="1"/>
    <col min="13826" max="13837" width="7.25" style="78" customWidth="1"/>
    <col min="13838" max="13838" width="8.58203125" style="78" customWidth="1"/>
    <col min="13839" max="13839" width="10.5" style="78" customWidth="1"/>
    <col min="13840" max="14080" width="9" style="78"/>
    <col min="14081" max="14081" width="1.83203125" style="78" customWidth="1"/>
    <col min="14082" max="14093" width="7.25" style="78" customWidth="1"/>
    <col min="14094" max="14094" width="8.58203125" style="78" customWidth="1"/>
    <col min="14095" max="14095" width="10.5" style="78" customWidth="1"/>
    <col min="14096" max="14336" width="9" style="78"/>
    <col min="14337" max="14337" width="1.83203125" style="78" customWidth="1"/>
    <col min="14338" max="14349" width="7.25" style="78" customWidth="1"/>
    <col min="14350" max="14350" width="8.58203125" style="78" customWidth="1"/>
    <col min="14351" max="14351" width="10.5" style="78" customWidth="1"/>
    <col min="14352" max="14592" width="9" style="78"/>
    <col min="14593" max="14593" width="1.83203125" style="78" customWidth="1"/>
    <col min="14594" max="14605" width="7.25" style="78" customWidth="1"/>
    <col min="14606" max="14606" width="8.58203125" style="78" customWidth="1"/>
    <col min="14607" max="14607" width="10.5" style="78" customWidth="1"/>
    <col min="14608" max="14848" width="9" style="78"/>
    <col min="14849" max="14849" width="1.83203125" style="78" customWidth="1"/>
    <col min="14850" max="14861" width="7.25" style="78" customWidth="1"/>
    <col min="14862" max="14862" width="8.58203125" style="78" customWidth="1"/>
    <col min="14863" max="14863" width="10.5" style="78" customWidth="1"/>
    <col min="14864" max="15104" width="9" style="78"/>
    <col min="15105" max="15105" width="1.83203125" style="78" customWidth="1"/>
    <col min="15106" max="15117" width="7.25" style="78" customWidth="1"/>
    <col min="15118" max="15118" width="8.58203125" style="78" customWidth="1"/>
    <col min="15119" max="15119" width="10.5" style="78" customWidth="1"/>
    <col min="15120" max="15360" width="9" style="78"/>
    <col min="15361" max="15361" width="1.83203125" style="78" customWidth="1"/>
    <col min="15362" max="15373" width="7.25" style="78" customWidth="1"/>
    <col min="15374" max="15374" width="8.58203125" style="78" customWidth="1"/>
    <col min="15375" max="15375" width="10.5" style="78" customWidth="1"/>
    <col min="15376" max="15616" width="9" style="78"/>
    <col min="15617" max="15617" width="1.83203125" style="78" customWidth="1"/>
    <col min="15618" max="15629" width="7.25" style="78" customWidth="1"/>
    <col min="15630" max="15630" width="8.58203125" style="78" customWidth="1"/>
    <col min="15631" max="15631" width="10.5" style="78" customWidth="1"/>
    <col min="15632" max="15872" width="9" style="78"/>
    <col min="15873" max="15873" width="1.83203125" style="78" customWidth="1"/>
    <col min="15874" max="15885" width="7.25" style="78" customWidth="1"/>
    <col min="15886" max="15886" width="8.58203125" style="78" customWidth="1"/>
    <col min="15887" max="15887" width="10.5" style="78" customWidth="1"/>
    <col min="15888" max="16128" width="9" style="78"/>
    <col min="16129" max="16129" width="1.83203125" style="78" customWidth="1"/>
    <col min="16130" max="16141" width="7.25" style="78" customWidth="1"/>
    <col min="16142" max="16142" width="8.58203125" style="78" customWidth="1"/>
    <col min="16143" max="16143" width="10.5" style="78" customWidth="1"/>
    <col min="16144" max="16384" width="9" style="78"/>
  </cols>
  <sheetData>
    <row r="1" spans="2:15" ht="19.5" customHeight="1" x14ac:dyDescent="0.2">
      <c r="B1" s="77" t="s">
        <v>42</v>
      </c>
    </row>
    <row r="2" spans="2:15" ht="15.75" customHeight="1" x14ac:dyDescent="0.2">
      <c r="N2" s="79"/>
      <c r="O2" s="79"/>
    </row>
    <row r="3" spans="2:15" ht="20.25" customHeight="1" x14ac:dyDescent="0.2">
      <c r="B3" s="122" t="s">
        <v>88</v>
      </c>
      <c r="C3" s="123"/>
      <c r="D3" s="123"/>
      <c r="E3" s="123"/>
      <c r="F3" s="123"/>
      <c r="G3" s="123"/>
      <c r="H3" s="123"/>
      <c r="I3" s="123"/>
      <c r="J3" s="123"/>
      <c r="K3" s="123"/>
      <c r="L3" s="123"/>
      <c r="M3" s="124"/>
      <c r="N3" s="124"/>
      <c r="O3" s="124"/>
    </row>
    <row r="4" spans="2:15" ht="20.25" customHeight="1" x14ac:dyDescent="0.2">
      <c r="B4" s="80"/>
      <c r="C4" s="81"/>
      <c r="D4" s="81"/>
      <c r="E4" s="81"/>
      <c r="F4" s="81"/>
      <c r="G4" s="81"/>
      <c r="H4" s="81"/>
      <c r="I4" s="81"/>
      <c r="J4" s="81"/>
      <c r="K4" s="81"/>
      <c r="L4" s="81"/>
      <c r="M4" s="82"/>
      <c r="N4" s="82"/>
      <c r="O4" s="82"/>
    </row>
    <row r="5" spans="2:15" ht="20.25" customHeight="1" x14ac:dyDescent="0.2">
      <c r="E5" s="83"/>
      <c r="F5" s="84"/>
      <c r="G5" s="84"/>
      <c r="H5" s="84"/>
      <c r="I5" s="84"/>
      <c r="J5" s="84"/>
      <c r="K5" s="84"/>
      <c r="L5" s="84"/>
      <c r="M5" s="84"/>
      <c r="N5" s="84"/>
      <c r="O5" s="84"/>
    </row>
    <row r="6" spans="2:15" ht="18.75" customHeight="1" x14ac:dyDescent="0.2">
      <c r="B6" s="85" t="s">
        <v>43</v>
      </c>
      <c r="O6" s="78" t="s">
        <v>44</v>
      </c>
    </row>
    <row r="7" spans="2:15" ht="20.25" customHeight="1" x14ac:dyDescent="0.2">
      <c r="B7" s="135" t="s">
        <v>86</v>
      </c>
      <c r="C7" s="136"/>
      <c r="D7" s="136"/>
      <c r="E7" s="136"/>
      <c r="F7" s="117">
        <f>'別紙J-①（月別利用延人員確認書）'!K6</f>
        <v>0</v>
      </c>
      <c r="G7" s="137" t="s">
        <v>4</v>
      </c>
      <c r="H7" s="137"/>
      <c r="I7" s="137"/>
      <c r="J7" s="138"/>
      <c r="K7" s="118" t="s">
        <v>86</v>
      </c>
      <c r="L7" s="119">
        <f>F7+1</f>
        <v>1</v>
      </c>
      <c r="M7" s="116" t="s">
        <v>4</v>
      </c>
      <c r="N7" s="125" t="s">
        <v>45</v>
      </c>
      <c r="O7" s="127" t="s">
        <v>46</v>
      </c>
    </row>
    <row r="8" spans="2:15" ht="25.5" customHeight="1" x14ac:dyDescent="0.2">
      <c r="B8" s="86" t="s">
        <v>6</v>
      </c>
      <c r="C8" s="86" t="s">
        <v>7</v>
      </c>
      <c r="D8" s="86" t="s">
        <v>8</v>
      </c>
      <c r="E8" s="86" t="s">
        <v>9</v>
      </c>
      <c r="F8" s="86" t="s">
        <v>10</v>
      </c>
      <c r="G8" s="86" t="s">
        <v>11</v>
      </c>
      <c r="H8" s="87" t="s">
        <v>47</v>
      </c>
      <c r="I8" s="86" t="s">
        <v>48</v>
      </c>
      <c r="J8" s="86" t="s">
        <v>49</v>
      </c>
      <c r="K8" s="86" t="s">
        <v>15</v>
      </c>
      <c r="L8" s="86" t="s">
        <v>16</v>
      </c>
      <c r="M8" s="86" t="s">
        <v>17</v>
      </c>
      <c r="N8" s="126"/>
      <c r="O8" s="128"/>
    </row>
    <row r="9" spans="2:15" ht="51" customHeight="1" x14ac:dyDescent="0.2">
      <c r="B9" s="115">
        <f>IF('別紙J-①（月別利用延人員確認書）'!G$20="","",'別紙J-①（月別利用延人員確認書）'!G$20)</f>
        <v>0</v>
      </c>
      <c r="C9" s="115">
        <f>IF('別紙J-①（月別利用延人員確認書）'!H$20="","",'別紙J-①（月別利用延人員確認書）'!H$20)</f>
        <v>0</v>
      </c>
      <c r="D9" s="115">
        <f>IF('別紙J-①（月別利用延人員確認書）'!I$20="","",'別紙J-①（月別利用延人員確認書）'!I$20)</f>
        <v>0</v>
      </c>
      <c r="E9" s="115">
        <f>IF('別紙J-①（月別利用延人員確認書）'!J$20="","",'別紙J-①（月別利用延人員確認書）'!J$20)</f>
        <v>0</v>
      </c>
      <c r="F9" s="115">
        <f>IF('別紙J-①（月別利用延人員確認書）'!K$20="","",'別紙J-①（月別利用延人員確認書）'!K$20)</f>
        <v>0</v>
      </c>
      <c r="G9" s="115">
        <f>IF('別紙J-①（月別利用延人員確認書）'!L$20="","",'別紙J-①（月別利用延人員確認書）'!L$20)</f>
        <v>0</v>
      </c>
      <c r="H9" s="115">
        <f>IF('別紙J-①（月別利用延人員確認書）'!M$20="","",'別紙J-①（月別利用延人員確認書）'!M$20)</f>
        <v>0</v>
      </c>
      <c r="I9" s="115">
        <f>IF('別紙J-①（月別利用延人員確認書）'!N$20="","",'別紙J-①（月別利用延人員確認書）'!N$20)</f>
        <v>0</v>
      </c>
      <c r="J9" s="115">
        <f>IF('別紙J-①（月別利用延人員確認書）'!O$20="","",'別紙J-①（月別利用延人員確認書）'!O$20)</f>
        <v>0</v>
      </c>
      <c r="K9" s="115">
        <f>IF('別紙J-①（月別利用延人員確認書）'!P$20="","",'別紙J-①（月別利用延人員確認書）'!P$20)</f>
        <v>0</v>
      </c>
      <c r="L9" s="115">
        <f>IF('別紙J-①（月別利用延人員確認書）'!Q$20="","",'別紙J-①（月別利用延人員確認書）'!Q$20)</f>
        <v>0</v>
      </c>
      <c r="M9" s="88"/>
      <c r="N9" s="89">
        <f>'別紙J-①（月別利用延人員確認書）'!S20</f>
        <v>0</v>
      </c>
      <c r="O9" s="90" t="str">
        <f>'別紙J-①（月別利用延人員確認書）'!S22</f>
        <v/>
      </c>
    </row>
    <row r="10" spans="2:15" ht="8.25" customHeight="1" x14ac:dyDescent="0.2">
      <c r="B10" s="91"/>
      <c r="C10" s="91"/>
      <c r="D10" s="91"/>
      <c r="E10" s="91"/>
      <c r="F10" s="91"/>
      <c r="G10" s="91"/>
      <c r="H10" s="91"/>
      <c r="I10" s="91"/>
      <c r="J10" s="91"/>
      <c r="K10" s="91"/>
      <c r="L10" s="91"/>
      <c r="M10" s="92"/>
      <c r="N10" s="91"/>
      <c r="O10" s="91"/>
    </row>
    <row r="11" spans="2:15" ht="17.25" customHeight="1" x14ac:dyDescent="0.2">
      <c r="B11" s="93" t="s">
        <v>50</v>
      </c>
      <c r="C11" s="84"/>
      <c r="D11" s="84"/>
      <c r="E11" s="84"/>
      <c r="F11" s="84"/>
      <c r="G11" s="84"/>
      <c r="H11" s="84"/>
      <c r="I11" s="84"/>
      <c r="J11" s="84"/>
      <c r="K11" s="84"/>
      <c r="M11" s="94"/>
      <c r="N11" s="94"/>
      <c r="O11" s="94"/>
    </row>
    <row r="12" spans="2:15" ht="17.25" customHeight="1" x14ac:dyDescent="0.2">
      <c r="B12" s="93" t="s">
        <v>51</v>
      </c>
      <c r="C12" s="84"/>
      <c r="D12" s="84"/>
      <c r="E12" s="84"/>
      <c r="F12" s="84"/>
      <c r="G12" s="84"/>
      <c r="H12" s="84"/>
      <c r="I12" s="84"/>
      <c r="J12" s="84"/>
      <c r="K12" s="84"/>
      <c r="M12" s="94"/>
      <c r="N12" s="94"/>
      <c r="O12" s="94"/>
    </row>
    <row r="13" spans="2:15" ht="12" customHeight="1" x14ac:dyDescent="0.2">
      <c r="M13" s="94"/>
      <c r="N13" s="94"/>
      <c r="O13" s="94"/>
    </row>
    <row r="14" spans="2:15" ht="20.25" customHeight="1" x14ac:dyDescent="0.2">
      <c r="C14" s="95" t="s">
        <v>85</v>
      </c>
      <c r="D14" s="96"/>
      <c r="E14" s="96"/>
      <c r="F14" s="96"/>
      <c r="G14" s="96"/>
      <c r="H14" s="96"/>
      <c r="I14" s="97"/>
      <c r="J14" s="98"/>
      <c r="K14" s="99"/>
      <c r="L14" s="99"/>
      <c r="M14" s="99"/>
      <c r="N14" s="99"/>
      <c r="O14" s="99"/>
    </row>
    <row r="15" spans="2:15" ht="20.25" customHeight="1" x14ac:dyDescent="0.2">
      <c r="C15" s="100" t="s">
        <v>84</v>
      </c>
      <c r="D15" s="99"/>
      <c r="E15" s="99"/>
      <c r="F15" s="99"/>
      <c r="G15" s="99"/>
      <c r="H15" s="99"/>
      <c r="I15" s="84"/>
      <c r="J15" s="101"/>
      <c r="K15" s="99"/>
      <c r="L15" s="99"/>
      <c r="M15" s="99"/>
      <c r="N15" s="99"/>
      <c r="O15" s="99"/>
    </row>
    <row r="16" spans="2:15" ht="54" customHeight="1" x14ac:dyDescent="0.2">
      <c r="C16" s="132" t="s">
        <v>89</v>
      </c>
      <c r="D16" s="133"/>
      <c r="E16" s="133"/>
      <c r="F16" s="133"/>
      <c r="G16" s="133"/>
      <c r="H16" s="133"/>
      <c r="I16" s="133"/>
      <c r="J16" s="134"/>
      <c r="K16" s="99"/>
      <c r="L16" s="99"/>
      <c r="M16" s="99"/>
      <c r="N16" s="99"/>
      <c r="O16" s="99"/>
    </row>
    <row r="17" spans="2:25" ht="8" customHeight="1" x14ac:dyDescent="0.2">
      <c r="B17" s="99"/>
      <c r="C17" s="99"/>
      <c r="D17" s="99"/>
      <c r="E17" s="99"/>
      <c r="F17" s="99"/>
      <c r="G17" s="99"/>
      <c r="H17" s="99"/>
      <c r="I17" s="99"/>
      <c r="J17" s="99"/>
      <c r="K17" s="99"/>
      <c r="L17" s="99"/>
      <c r="M17" s="99"/>
      <c r="N17" s="99"/>
      <c r="O17" s="99"/>
    </row>
    <row r="18" spans="2:25" s="104" customFormat="1" ht="20.25" customHeight="1" x14ac:dyDescent="0.2">
      <c r="B18" s="102" t="s">
        <v>52</v>
      </c>
      <c r="C18" s="103"/>
      <c r="D18" s="103"/>
      <c r="E18" s="103"/>
      <c r="F18" s="103"/>
      <c r="G18" s="103"/>
      <c r="H18" s="103"/>
      <c r="I18" s="103"/>
      <c r="J18" s="103"/>
      <c r="K18" s="103"/>
      <c r="L18" s="103"/>
      <c r="M18" s="103"/>
      <c r="N18" s="103"/>
      <c r="O18" s="103"/>
    </row>
    <row r="19" spans="2:25" s="104" customFormat="1" ht="20.25" customHeight="1" x14ac:dyDescent="0.2">
      <c r="B19" s="121" t="s">
        <v>53</v>
      </c>
      <c r="C19" s="121"/>
      <c r="D19" s="121"/>
      <c r="E19" s="121"/>
      <c r="F19" s="121"/>
      <c r="G19" s="121"/>
      <c r="H19" s="121"/>
      <c r="I19" s="121"/>
      <c r="J19" s="121"/>
      <c r="K19" s="121"/>
      <c r="L19" s="121"/>
      <c r="M19" s="121"/>
      <c r="N19" s="121"/>
      <c r="O19" s="121"/>
    </row>
    <row r="20" spans="2:25" s="104" customFormat="1" ht="20.25" customHeight="1" x14ac:dyDescent="0.2">
      <c r="B20" s="105" t="s">
        <v>54</v>
      </c>
      <c r="C20" s="105"/>
      <c r="D20" s="105"/>
      <c r="E20" s="105"/>
      <c r="F20" s="105"/>
      <c r="G20" s="105"/>
      <c r="H20" s="105"/>
      <c r="I20" s="105"/>
      <c r="J20" s="105"/>
      <c r="K20" s="105"/>
      <c r="L20" s="105"/>
      <c r="M20" s="105"/>
      <c r="N20" s="105"/>
      <c r="O20" s="105"/>
    </row>
    <row r="21" spans="2:25" s="104" customFormat="1" ht="20.25" customHeight="1" x14ac:dyDescent="0.2">
      <c r="B21" s="105" t="s">
        <v>55</v>
      </c>
      <c r="C21" s="105"/>
      <c r="D21" s="105"/>
      <c r="E21" s="105"/>
      <c r="F21" s="105"/>
      <c r="G21" s="105"/>
      <c r="H21" s="105"/>
      <c r="I21" s="105"/>
      <c r="J21" s="105"/>
      <c r="K21" s="105"/>
      <c r="L21" s="105"/>
      <c r="M21" s="105"/>
      <c r="N21" s="105"/>
      <c r="O21" s="105"/>
    </row>
    <row r="22" spans="2:25" s="104" customFormat="1" ht="20.25" customHeight="1" x14ac:dyDescent="0.2">
      <c r="B22" s="129" t="s">
        <v>56</v>
      </c>
      <c r="C22" s="121"/>
      <c r="D22" s="121"/>
      <c r="E22" s="121"/>
      <c r="F22" s="121"/>
      <c r="G22" s="121"/>
      <c r="H22" s="121"/>
      <c r="I22" s="121"/>
      <c r="J22" s="121"/>
      <c r="K22" s="121"/>
      <c r="L22" s="121"/>
      <c r="M22" s="121"/>
      <c r="N22" s="121"/>
      <c r="O22" s="121"/>
    </row>
    <row r="23" spans="2:25" s="104" customFormat="1" ht="18.75" customHeight="1" x14ac:dyDescent="0.2">
      <c r="B23" s="106" t="s">
        <v>57</v>
      </c>
      <c r="C23" s="105"/>
      <c r="D23" s="105"/>
      <c r="E23" s="105"/>
      <c r="F23" s="105"/>
      <c r="G23" s="105"/>
      <c r="H23" s="105"/>
      <c r="I23" s="105"/>
      <c r="J23" s="105"/>
      <c r="K23" s="105"/>
      <c r="L23" s="105"/>
      <c r="M23" s="105"/>
      <c r="N23" s="105"/>
      <c r="O23" s="105"/>
    </row>
    <row r="24" spans="2:25" s="104" customFormat="1" ht="20.25" customHeight="1" x14ac:dyDescent="0.2">
      <c r="B24" s="129" t="s">
        <v>58</v>
      </c>
      <c r="C24" s="121"/>
      <c r="D24" s="121"/>
      <c r="E24" s="121"/>
      <c r="F24" s="121"/>
      <c r="G24" s="121"/>
      <c r="H24" s="121"/>
      <c r="I24" s="121"/>
      <c r="J24" s="121"/>
      <c r="K24" s="121"/>
      <c r="L24" s="121"/>
      <c r="M24" s="121"/>
      <c r="N24" s="121"/>
      <c r="O24" s="121"/>
    </row>
    <row r="25" spans="2:25" s="104" customFormat="1" ht="20.25" customHeight="1" x14ac:dyDescent="0.2">
      <c r="B25" s="105" t="s">
        <v>59</v>
      </c>
      <c r="C25" s="105"/>
      <c r="D25" s="105"/>
      <c r="E25" s="105"/>
      <c r="F25" s="105"/>
      <c r="G25" s="105"/>
      <c r="H25" s="105"/>
      <c r="I25" s="105"/>
      <c r="J25" s="105"/>
      <c r="K25" s="105"/>
      <c r="L25" s="105"/>
      <c r="M25" s="105"/>
      <c r="N25" s="105"/>
      <c r="O25" s="105"/>
    </row>
    <row r="26" spans="2:25" s="104" customFormat="1" ht="20.25" customHeight="1" x14ac:dyDescent="0.2">
      <c r="B26" s="105" t="s">
        <v>60</v>
      </c>
      <c r="C26" s="105"/>
      <c r="D26" s="105"/>
      <c r="E26" s="105"/>
      <c r="F26" s="105"/>
      <c r="G26" s="105"/>
      <c r="H26" s="105"/>
      <c r="I26" s="105"/>
      <c r="J26" s="105"/>
      <c r="K26" s="105"/>
      <c r="L26" s="105"/>
      <c r="M26" s="107"/>
      <c r="N26" s="107"/>
      <c r="O26" s="107"/>
      <c r="P26" s="107"/>
      <c r="Q26" s="107"/>
      <c r="R26" s="107"/>
      <c r="S26" s="107"/>
      <c r="T26" s="107"/>
      <c r="U26" s="107"/>
      <c r="V26" s="107"/>
      <c r="W26" s="107"/>
      <c r="X26" s="107"/>
      <c r="Y26" s="107"/>
    </row>
    <row r="27" spans="2:25" s="104" customFormat="1" ht="20.25" customHeight="1" x14ac:dyDescent="0.2">
      <c r="B27" s="105" t="s">
        <v>61</v>
      </c>
      <c r="C27" s="105"/>
      <c r="D27" s="105"/>
      <c r="E27" s="105"/>
      <c r="F27" s="105"/>
      <c r="G27" s="105"/>
      <c r="H27" s="105"/>
      <c r="I27" s="105"/>
      <c r="J27" s="105"/>
      <c r="K27" s="105"/>
      <c r="L27" s="105"/>
      <c r="M27" s="107"/>
      <c r="N27" s="107"/>
      <c r="O27" s="107"/>
      <c r="P27" s="107"/>
      <c r="Q27" s="107"/>
      <c r="R27" s="107"/>
      <c r="S27" s="107"/>
      <c r="T27" s="107"/>
      <c r="U27" s="107"/>
      <c r="V27" s="107"/>
      <c r="W27" s="107"/>
      <c r="X27" s="107"/>
      <c r="Y27" s="107"/>
    </row>
    <row r="28" spans="2:25" s="104" customFormat="1" ht="9.75" customHeight="1" x14ac:dyDescent="0.2">
      <c r="B28" s="105"/>
      <c r="C28" s="105"/>
      <c r="D28" s="105"/>
      <c r="E28" s="105"/>
      <c r="F28" s="105"/>
      <c r="G28" s="105"/>
      <c r="H28" s="105"/>
      <c r="I28" s="105"/>
      <c r="J28" s="105"/>
      <c r="K28" s="105"/>
      <c r="L28" s="105"/>
      <c r="M28" s="105"/>
      <c r="N28" s="105"/>
      <c r="O28" s="105"/>
    </row>
    <row r="29" spans="2:25" s="104" customFormat="1" ht="20.25" customHeight="1" x14ac:dyDescent="0.2">
      <c r="B29" s="130" t="s">
        <v>62</v>
      </c>
      <c r="C29" s="130"/>
      <c r="D29" s="130"/>
      <c r="E29" s="130"/>
      <c r="F29" s="130"/>
      <c r="G29" s="130"/>
      <c r="H29" s="130"/>
      <c r="I29" s="130"/>
      <c r="J29" s="130"/>
      <c r="K29" s="130"/>
      <c r="L29" s="130"/>
      <c r="M29" s="130"/>
      <c r="N29" s="130"/>
      <c r="O29" s="130"/>
    </row>
    <row r="30" spans="2:25" s="104" customFormat="1" ht="18" customHeight="1" x14ac:dyDescent="0.2">
      <c r="B30" s="131" t="s">
        <v>63</v>
      </c>
      <c r="C30" s="131"/>
      <c r="D30" s="131"/>
      <c r="E30" s="131"/>
      <c r="F30" s="131"/>
      <c r="G30" s="131"/>
      <c r="H30" s="131"/>
      <c r="I30" s="131"/>
      <c r="J30" s="131"/>
      <c r="K30" s="131"/>
      <c r="L30" s="131"/>
      <c r="M30" s="131"/>
      <c r="N30" s="131"/>
      <c r="O30" s="131"/>
    </row>
    <row r="31" spans="2:25" s="104" customFormat="1" ht="20.25" customHeight="1" x14ac:dyDescent="0.2">
      <c r="B31" s="129" t="s">
        <v>64</v>
      </c>
      <c r="C31" s="129"/>
      <c r="D31" s="129"/>
      <c r="E31" s="129"/>
      <c r="F31" s="129"/>
      <c r="G31" s="129"/>
      <c r="H31" s="129"/>
      <c r="I31" s="129"/>
      <c r="J31" s="129"/>
      <c r="K31" s="129"/>
      <c r="L31" s="129"/>
      <c r="M31" s="129"/>
      <c r="N31" s="129"/>
      <c r="O31" s="129"/>
    </row>
    <row r="32" spans="2:25" s="104" customFormat="1" ht="20.25" customHeight="1" x14ac:dyDescent="0.2">
      <c r="B32" s="120" t="s">
        <v>65</v>
      </c>
      <c r="C32" s="121"/>
      <c r="D32" s="121"/>
      <c r="E32" s="121"/>
      <c r="F32" s="121"/>
      <c r="G32" s="121"/>
      <c r="H32" s="121"/>
      <c r="I32" s="121"/>
      <c r="J32" s="121"/>
      <c r="K32" s="121"/>
      <c r="L32" s="121"/>
      <c r="M32" s="121"/>
      <c r="N32" s="121"/>
      <c r="O32" s="121"/>
    </row>
    <row r="33" spans="2:30" s="104" customFormat="1" ht="20.25" customHeight="1" x14ac:dyDescent="0.2">
      <c r="B33" s="120" t="s">
        <v>66</v>
      </c>
      <c r="C33" s="121"/>
      <c r="D33" s="121"/>
      <c r="E33" s="121"/>
      <c r="F33" s="121"/>
      <c r="G33" s="121"/>
      <c r="H33" s="121"/>
      <c r="I33" s="121"/>
      <c r="J33" s="121"/>
      <c r="K33" s="121"/>
      <c r="L33" s="121"/>
      <c r="M33" s="121"/>
      <c r="N33" s="121"/>
      <c r="O33" s="121"/>
    </row>
    <row r="34" spans="2:30" s="104" customFormat="1" ht="20.25" customHeight="1" x14ac:dyDescent="0.2">
      <c r="B34" s="131" t="s">
        <v>67</v>
      </c>
      <c r="C34" s="131"/>
      <c r="D34" s="131"/>
      <c r="E34" s="131"/>
      <c r="F34" s="131"/>
      <c r="G34" s="131"/>
      <c r="H34" s="131"/>
      <c r="I34" s="131"/>
      <c r="J34" s="131"/>
      <c r="K34" s="131"/>
      <c r="L34" s="131"/>
      <c r="M34" s="131"/>
      <c r="N34" s="131"/>
      <c r="O34" s="131"/>
    </row>
    <row r="35" spans="2:30" s="104" customFormat="1" ht="20.25" customHeight="1" x14ac:dyDescent="0.2">
      <c r="B35" s="103" t="s">
        <v>68</v>
      </c>
      <c r="C35" s="105"/>
      <c r="D35" s="105"/>
      <c r="E35" s="105"/>
      <c r="F35" s="105"/>
      <c r="G35" s="105"/>
      <c r="H35" s="105"/>
      <c r="I35" s="105"/>
      <c r="J35" s="105"/>
      <c r="K35" s="105"/>
      <c r="L35" s="105"/>
      <c r="M35" s="105"/>
      <c r="N35" s="105"/>
      <c r="O35" s="105"/>
    </row>
    <row r="36" spans="2:30" s="104" customFormat="1" ht="6.75" customHeight="1" x14ac:dyDescent="0.2">
      <c r="B36" s="103"/>
      <c r="C36" s="105"/>
      <c r="D36" s="105"/>
      <c r="E36" s="105"/>
      <c r="F36" s="105"/>
      <c r="G36" s="105"/>
      <c r="H36" s="105"/>
      <c r="I36" s="105"/>
      <c r="J36" s="105"/>
      <c r="K36" s="105"/>
      <c r="L36" s="105"/>
      <c r="M36" s="105"/>
      <c r="N36" s="105"/>
      <c r="O36" s="105"/>
    </row>
    <row r="37" spans="2:30" s="104" customFormat="1" ht="20.25" customHeight="1" x14ac:dyDescent="0.2">
      <c r="B37" s="129" t="s">
        <v>69</v>
      </c>
      <c r="C37" s="121"/>
      <c r="D37" s="121"/>
      <c r="E37" s="121"/>
      <c r="F37" s="121"/>
      <c r="G37" s="121"/>
      <c r="H37" s="121"/>
      <c r="I37" s="121"/>
      <c r="J37" s="121"/>
      <c r="K37" s="121"/>
      <c r="L37" s="121"/>
      <c r="M37" s="121"/>
      <c r="N37" s="121"/>
      <c r="O37" s="121"/>
      <c r="Q37" s="139"/>
      <c r="R37" s="140"/>
      <c r="S37" s="140"/>
      <c r="T37" s="140"/>
      <c r="U37" s="140"/>
      <c r="V37" s="140"/>
      <c r="W37" s="140"/>
      <c r="X37" s="140"/>
      <c r="Y37" s="140"/>
      <c r="Z37" s="140"/>
      <c r="AA37" s="140"/>
      <c r="AB37" s="140"/>
      <c r="AC37" s="140"/>
      <c r="AD37" s="140"/>
    </row>
    <row r="38" spans="2:30" s="104" customFormat="1" ht="12.75" customHeight="1" x14ac:dyDescent="0.2">
      <c r="B38" s="107"/>
      <c r="C38" s="105"/>
      <c r="D38" s="105"/>
      <c r="E38" s="105"/>
      <c r="F38" s="105"/>
      <c r="G38" s="105"/>
      <c r="H38" s="105"/>
      <c r="I38" s="105"/>
      <c r="J38" s="105"/>
      <c r="K38" s="105"/>
      <c r="L38" s="105"/>
      <c r="M38" s="105"/>
      <c r="N38" s="105"/>
      <c r="O38" s="105"/>
      <c r="Q38" s="108"/>
      <c r="R38" s="109"/>
      <c r="S38" s="109"/>
      <c r="T38" s="109"/>
      <c r="U38" s="109"/>
      <c r="V38" s="109"/>
      <c r="W38" s="109"/>
      <c r="X38" s="109"/>
      <c r="Y38" s="109"/>
      <c r="Z38" s="109"/>
      <c r="AA38" s="109"/>
      <c r="AB38" s="109"/>
      <c r="AC38" s="109"/>
      <c r="AD38" s="109"/>
    </row>
    <row r="39" spans="2:30" s="104" customFormat="1" ht="20.25" customHeight="1" x14ac:dyDescent="0.2">
      <c r="B39" s="141" t="s">
        <v>70</v>
      </c>
      <c r="C39" s="141"/>
      <c r="D39" s="141"/>
      <c r="E39" s="141"/>
      <c r="F39" s="141"/>
      <c r="G39" s="141"/>
      <c r="H39" s="141"/>
      <c r="I39" s="141"/>
      <c r="J39" s="141"/>
      <c r="K39" s="141"/>
      <c r="L39" s="141"/>
      <c r="M39" s="141"/>
      <c r="N39" s="141"/>
      <c r="O39" s="141"/>
      <c r="Q39" s="108"/>
      <c r="R39" s="109"/>
      <c r="S39" s="109"/>
      <c r="T39" s="109"/>
      <c r="U39" s="109"/>
      <c r="V39" s="109"/>
      <c r="W39" s="109"/>
      <c r="X39" s="109"/>
      <c r="Y39" s="109"/>
      <c r="Z39" s="109"/>
      <c r="AA39" s="109"/>
      <c r="AB39" s="109"/>
      <c r="AC39" s="109"/>
      <c r="AD39" s="109"/>
    </row>
    <row r="40" spans="2:30" s="104" customFormat="1" ht="20.25" customHeight="1" x14ac:dyDescent="0.2">
      <c r="B40" s="104" t="s">
        <v>71</v>
      </c>
      <c r="Q40" s="108"/>
      <c r="R40" s="109"/>
      <c r="S40" s="109"/>
      <c r="T40" s="109"/>
      <c r="U40" s="109"/>
      <c r="V40" s="109"/>
      <c r="W40" s="109"/>
      <c r="X40" s="109"/>
      <c r="Y40" s="109"/>
      <c r="Z40" s="109"/>
      <c r="AA40" s="109"/>
      <c r="AB40" s="109"/>
      <c r="AC40" s="109"/>
      <c r="AD40" s="109"/>
    </row>
    <row r="41" spans="2:30" s="104" customFormat="1" ht="20.25" customHeight="1" x14ac:dyDescent="0.2">
      <c r="B41" s="104" t="s">
        <v>72</v>
      </c>
      <c r="Q41" s="108"/>
      <c r="R41" s="109"/>
      <c r="S41" s="109"/>
      <c r="T41" s="109"/>
      <c r="U41" s="109"/>
      <c r="V41" s="109"/>
      <c r="W41" s="109"/>
      <c r="X41" s="109"/>
      <c r="Y41" s="109"/>
      <c r="Z41" s="109"/>
      <c r="AA41" s="109"/>
      <c r="AB41" s="109"/>
      <c r="AC41" s="109"/>
      <c r="AD41" s="109"/>
    </row>
    <row r="42" spans="2:30" s="104" customFormat="1" ht="12.75" customHeight="1" x14ac:dyDescent="0.2">
      <c r="B42" s="107"/>
      <c r="C42" s="105"/>
      <c r="D42" s="105"/>
      <c r="E42" s="105"/>
      <c r="F42" s="105"/>
      <c r="G42" s="105"/>
      <c r="H42" s="105"/>
      <c r="I42" s="105"/>
      <c r="J42" s="105"/>
      <c r="K42" s="105"/>
      <c r="L42" s="105"/>
      <c r="M42" s="105"/>
      <c r="N42" s="105"/>
      <c r="O42" s="105"/>
      <c r="Q42" s="108"/>
      <c r="R42" s="109"/>
      <c r="S42" s="109"/>
      <c r="T42" s="109"/>
      <c r="U42" s="109"/>
      <c r="V42" s="109"/>
      <c r="W42" s="109"/>
      <c r="X42" s="109"/>
      <c r="Y42" s="109"/>
      <c r="Z42" s="109"/>
      <c r="AA42" s="109"/>
      <c r="AB42" s="109"/>
      <c r="AC42" s="109"/>
      <c r="AD42" s="109"/>
    </row>
    <row r="43" spans="2:30" s="110" customFormat="1" ht="20.25" customHeight="1" x14ac:dyDescent="0.2">
      <c r="B43" s="104" t="s">
        <v>73</v>
      </c>
    </row>
    <row r="44" spans="2:30" s="110" customFormat="1" ht="20.25" customHeight="1" x14ac:dyDescent="0.2">
      <c r="B44" s="104" t="s">
        <v>74</v>
      </c>
    </row>
    <row r="45" spans="2:30" s="110" customFormat="1" ht="20.25" customHeight="1" x14ac:dyDescent="0.2">
      <c r="B45" s="104" t="s">
        <v>75</v>
      </c>
    </row>
    <row r="46" spans="2:30" s="110" customFormat="1" ht="20.25" customHeight="1" x14ac:dyDescent="0.2">
      <c r="B46" s="104" t="s">
        <v>76</v>
      </c>
    </row>
    <row r="47" spans="2:30" s="110" customFormat="1" ht="20.25" customHeight="1" x14ac:dyDescent="0.2">
      <c r="B47" s="104" t="s">
        <v>77</v>
      </c>
    </row>
    <row r="48" spans="2:30" ht="12.5" customHeight="1" x14ac:dyDescent="0.2">
      <c r="B48" s="111"/>
      <c r="C48" s="112"/>
      <c r="D48" s="112"/>
      <c r="E48" s="112"/>
      <c r="F48" s="112"/>
      <c r="G48" s="112"/>
      <c r="H48" s="112"/>
      <c r="I48" s="112"/>
      <c r="J48" s="112"/>
      <c r="K48" s="112"/>
      <c r="L48" s="112"/>
      <c r="M48" s="112"/>
      <c r="N48" s="112"/>
      <c r="O48" s="112"/>
      <c r="Q48" s="113"/>
      <c r="R48" s="114"/>
      <c r="S48" s="114"/>
      <c r="T48" s="114"/>
      <c r="U48" s="114"/>
      <c r="V48" s="114"/>
      <c r="W48" s="114"/>
      <c r="X48" s="114"/>
      <c r="Y48" s="114"/>
      <c r="Z48" s="114"/>
      <c r="AA48" s="114"/>
      <c r="AB48" s="114"/>
      <c r="AC48" s="114"/>
      <c r="AD48" s="114"/>
    </row>
    <row r="49" spans="2:8" ht="20.25" customHeight="1" x14ac:dyDescent="0.2">
      <c r="B49" s="84"/>
      <c r="C49" s="84"/>
      <c r="D49" s="84"/>
      <c r="E49" s="84"/>
      <c r="F49" s="84"/>
      <c r="G49" s="84"/>
      <c r="H49" s="84"/>
    </row>
    <row r="50" spans="2:8" ht="13.5" customHeight="1" x14ac:dyDescent="0.2"/>
  </sheetData>
  <mergeCells count="18">
    <mergeCell ref="B33:O33"/>
    <mergeCell ref="B34:O34"/>
    <mergeCell ref="B37:O37"/>
    <mergeCell ref="Q37:AD37"/>
    <mergeCell ref="B39:O39"/>
    <mergeCell ref="B32:O32"/>
    <mergeCell ref="B3:O3"/>
    <mergeCell ref="N7:N8"/>
    <mergeCell ref="O7:O8"/>
    <mergeCell ref="B19:O19"/>
    <mergeCell ref="B22:O22"/>
    <mergeCell ref="B24:O24"/>
    <mergeCell ref="B29:O29"/>
    <mergeCell ref="B30:O30"/>
    <mergeCell ref="B31:O31"/>
    <mergeCell ref="C16:J16"/>
    <mergeCell ref="B7:E7"/>
    <mergeCell ref="G7:J7"/>
  </mergeCells>
  <phoneticPr fontId="4"/>
  <pageMargins left="0.54" right="0" top="0" bottom="0.37" header="0.51181102362204722" footer="0.16"/>
  <pageSetup paperSize="9" scale="81" fitToHeight="0" orientation="portrait" r:id="rId1"/>
  <headerFooter alignWithMargins="0"/>
  <rowBreaks count="1" manualBreakCount="1">
    <brk id="5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2"/>
  <sheetViews>
    <sheetView showZeros="0" view="pageBreakPreview" zoomScale="70" zoomScaleNormal="90" zoomScaleSheetLayoutView="70" workbookViewId="0">
      <selection activeCell="E4" sqref="E4"/>
    </sheetView>
  </sheetViews>
  <sheetFormatPr defaultColWidth="9" defaultRowHeight="13" x14ac:dyDescent="0.55000000000000004"/>
  <cols>
    <col min="1" max="1" width="5" style="5" customWidth="1"/>
    <col min="2" max="18" width="9" style="5"/>
    <col min="19" max="19" width="10.75" style="5" customWidth="1"/>
    <col min="20" max="21" width="5" style="8" customWidth="1"/>
    <col min="22" max="16384" width="9" style="5"/>
  </cols>
  <sheetData>
    <row r="1" spans="1:23" ht="14" x14ac:dyDescent="0.55000000000000004">
      <c r="A1" s="1" t="s">
        <v>87</v>
      </c>
      <c r="B1" s="2"/>
      <c r="C1" s="2"/>
      <c r="D1" s="3"/>
      <c r="E1" s="2"/>
      <c r="F1" s="2"/>
      <c r="G1" s="2"/>
      <c r="H1" s="4"/>
      <c r="I1" s="4"/>
      <c r="J1" s="4"/>
      <c r="K1" s="4"/>
      <c r="L1" s="4"/>
      <c r="M1" s="4"/>
      <c r="N1" s="4"/>
      <c r="O1" s="4"/>
      <c r="P1" s="4"/>
      <c r="Q1" s="4"/>
      <c r="R1" s="4"/>
      <c r="S1" s="4"/>
      <c r="T1" s="4"/>
      <c r="U1" s="4"/>
    </row>
    <row r="2" spans="1:23" ht="27.75" customHeight="1" x14ac:dyDescent="0.25">
      <c r="A2" s="172" t="s">
        <v>78</v>
      </c>
      <c r="B2" s="172"/>
      <c r="C2" s="172"/>
      <c r="D2" s="172"/>
      <c r="E2" s="172"/>
      <c r="F2" s="172"/>
      <c r="G2" s="172"/>
      <c r="H2" s="172"/>
      <c r="I2" s="172"/>
      <c r="J2" s="172"/>
      <c r="K2" s="172"/>
      <c r="L2" s="172"/>
      <c r="M2" s="172"/>
      <c r="N2" s="172"/>
      <c r="O2" s="172"/>
      <c r="P2" s="172"/>
      <c r="Q2" s="172"/>
      <c r="R2" s="172"/>
      <c r="S2" s="172"/>
      <c r="T2" s="172"/>
      <c r="U2" s="6"/>
    </row>
    <row r="3" spans="1:23" ht="5.25" customHeight="1" x14ac:dyDescent="0.55000000000000004">
      <c r="A3" s="1"/>
      <c r="B3" s="7"/>
      <c r="C3" s="7"/>
      <c r="D3" s="7"/>
      <c r="E3" s="7"/>
      <c r="F3" s="7"/>
      <c r="G3" s="7"/>
      <c r="H3" s="7"/>
      <c r="I3" s="7"/>
      <c r="J3" s="7"/>
      <c r="K3" s="7"/>
      <c r="L3" s="7"/>
      <c r="M3" s="7"/>
      <c r="N3" s="7"/>
      <c r="O3" s="7"/>
      <c r="P3" s="7"/>
      <c r="Q3" s="7"/>
      <c r="R3" s="7"/>
      <c r="S3" s="4"/>
      <c r="T3" s="7"/>
      <c r="U3" s="7"/>
    </row>
    <row r="4" spans="1:23" ht="14" x14ac:dyDescent="0.2">
      <c r="A4" s="1"/>
      <c r="B4" s="8"/>
      <c r="C4" s="8"/>
      <c r="D4" s="8"/>
      <c r="E4" s="8"/>
      <c r="F4" s="8"/>
      <c r="G4" s="8"/>
      <c r="H4" s="8"/>
      <c r="I4" s="8"/>
      <c r="J4" s="8"/>
      <c r="K4" s="4"/>
      <c r="L4" s="9"/>
      <c r="M4" s="9"/>
      <c r="N4" s="9"/>
      <c r="O4" s="8"/>
      <c r="P4" s="8"/>
      <c r="Q4" s="10"/>
      <c r="R4" s="10"/>
      <c r="S4" s="10"/>
      <c r="W4" s="5" t="s">
        <v>0</v>
      </c>
    </row>
    <row r="5" spans="1:23" ht="18.75" customHeight="1" x14ac:dyDescent="0.55000000000000004">
      <c r="A5" s="1"/>
      <c r="B5" s="11" t="s">
        <v>1</v>
      </c>
      <c r="C5" s="12"/>
      <c r="D5" s="12"/>
      <c r="E5" s="12"/>
      <c r="F5" s="12"/>
      <c r="G5" s="12"/>
      <c r="H5" s="12"/>
      <c r="I5" s="12"/>
      <c r="J5" s="12"/>
      <c r="K5" s="12"/>
      <c r="L5" s="12"/>
      <c r="M5"/>
      <c r="N5"/>
      <c r="O5"/>
      <c r="P5"/>
      <c r="Q5"/>
      <c r="R5"/>
      <c r="T5" s="13"/>
      <c r="U5" s="13"/>
    </row>
    <row r="6" spans="1:23" x14ac:dyDescent="0.2">
      <c r="A6" s="14"/>
      <c r="B6" s="15"/>
      <c r="C6" s="16"/>
      <c r="D6" s="17"/>
      <c r="E6" s="18"/>
      <c r="F6" s="173" t="s">
        <v>2</v>
      </c>
      <c r="G6" s="19"/>
      <c r="H6" s="20"/>
      <c r="I6" s="20"/>
      <c r="J6" s="21" t="s">
        <v>3</v>
      </c>
      <c r="K6" s="22"/>
      <c r="L6" s="20" t="s">
        <v>4</v>
      </c>
      <c r="M6" s="20"/>
      <c r="N6" s="20"/>
      <c r="O6" s="23"/>
      <c r="P6" s="175">
        <f>K6+1</f>
        <v>1</v>
      </c>
      <c r="Q6" s="176"/>
      <c r="R6" s="177"/>
      <c r="S6" s="178" t="s">
        <v>5</v>
      </c>
      <c r="T6" s="13"/>
      <c r="U6" s="13"/>
    </row>
    <row r="7" spans="1:23" x14ac:dyDescent="0.2">
      <c r="A7" s="14"/>
      <c r="B7" s="24"/>
      <c r="C7" s="25"/>
      <c r="D7" s="26"/>
      <c r="E7" s="27"/>
      <c r="F7" s="174"/>
      <c r="G7" s="28" t="s">
        <v>6</v>
      </c>
      <c r="H7" s="29" t="s">
        <v>7</v>
      </c>
      <c r="I7" s="28" t="s">
        <v>8</v>
      </c>
      <c r="J7" s="29" t="s">
        <v>9</v>
      </c>
      <c r="K7" s="29" t="s">
        <v>10</v>
      </c>
      <c r="L7" s="30" t="s">
        <v>11</v>
      </c>
      <c r="M7" s="28" t="s">
        <v>12</v>
      </c>
      <c r="N7" s="29" t="s">
        <v>13</v>
      </c>
      <c r="O7" s="29" t="s">
        <v>14</v>
      </c>
      <c r="P7" s="28" t="s">
        <v>15</v>
      </c>
      <c r="Q7" s="29" t="s">
        <v>16</v>
      </c>
      <c r="R7" s="29" t="s">
        <v>17</v>
      </c>
      <c r="S7" s="179"/>
      <c r="T7" s="13"/>
      <c r="U7" s="13"/>
    </row>
    <row r="8" spans="1:23" ht="29.25" customHeight="1" x14ac:dyDescent="0.2">
      <c r="A8" s="14"/>
      <c r="B8" s="180" t="s">
        <v>18</v>
      </c>
      <c r="C8" s="195" t="s">
        <v>19</v>
      </c>
      <c r="D8" s="196"/>
      <c r="E8" s="197"/>
      <c r="F8" s="31">
        <v>0.25</v>
      </c>
      <c r="G8" s="32"/>
      <c r="H8" s="32"/>
      <c r="I8" s="32"/>
      <c r="J8" s="32"/>
      <c r="K8" s="32"/>
      <c r="L8" s="32"/>
      <c r="M8" s="32"/>
      <c r="N8" s="32"/>
      <c r="O8" s="32"/>
      <c r="P8" s="32"/>
      <c r="Q8" s="32"/>
      <c r="R8" s="32"/>
      <c r="S8" s="33"/>
      <c r="T8" s="9"/>
      <c r="U8" s="9"/>
    </row>
    <row r="9" spans="1:23" ht="29.25" customHeight="1" x14ac:dyDescent="0.2">
      <c r="A9" s="14"/>
      <c r="B9" s="181"/>
      <c r="C9" s="198" t="s">
        <v>20</v>
      </c>
      <c r="D9" s="199"/>
      <c r="E9" s="200"/>
      <c r="F9" s="34">
        <v>0.5</v>
      </c>
      <c r="G9" s="35"/>
      <c r="H9" s="35"/>
      <c r="I9" s="35"/>
      <c r="J9" s="35"/>
      <c r="K9" s="35"/>
      <c r="L9" s="35"/>
      <c r="M9" s="35"/>
      <c r="N9" s="35"/>
      <c r="O9" s="35"/>
      <c r="P9" s="35"/>
      <c r="Q9" s="35"/>
      <c r="R9" s="35"/>
      <c r="S9" s="33"/>
      <c r="T9" s="9"/>
      <c r="U9" s="9"/>
    </row>
    <row r="10" spans="1:23" ht="29.25" customHeight="1" x14ac:dyDescent="0.2">
      <c r="A10" s="14"/>
      <c r="B10" s="182"/>
      <c r="C10" s="198" t="s">
        <v>21</v>
      </c>
      <c r="D10" s="199"/>
      <c r="E10" s="200"/>
      <c r="F10" s="34">
        <v>0.75</v>
      </c>
      <c r="G10" s="35"/>
      <c r="H10" s="35"/>
      <c r="I10" s="35"/>
      <c r="J10" s="35"/>
      <c r="K10" s="35"/>
      <c r="L10" s="35"/>
      <c r="M10" s="35"/>
      <c r="N10" s="35"/>
      <c r="O10" s="35"/>
      <c r="P10" s="35"/>
      <c r="Q10" s="35"/>
      <c r="R10" s="35"/>
      <c r="S10" s="33"/>
      <c r="T10" s="9"/>
      <c r="U10" s="9"/>
    </row>
    <row r="11" spans="1:23" ht="29.25" customHeight="1" x14ac:dyDescent="0.2">
      <c r="A11" s="14"/>
      <c r="B11" s="183"/>
      <c r="C11" s="201" t="s">
        <v>22</v>
      </c>
      <c r="D11" s="202"/>
      <c r="E11" s="203"/>
      <c r="F11" s="36">
        <v>1</v>
      </c>
      <c r="G11" s="37"/>
      <c r="H11" s="37"/>
      <c r="I11" s="37"/>
      <c r="J11" s="37"/>
      <c r="K11" s="37"/>
      <c r="L11" s="37"/>
      <c r="M11" s="37"/>
      <c r="N11" s="37"/>
      <c r="O11" s="37"/>
      <c r="P11" s="37"/>
      <c r="Q11" s="37"/>
      <c r="R11" s="37"/>
      <c r="S11" s="33"/>
      <c r="T11" s="9"/>
      <c r="U11" s="9"/>
    </row>
    <row r="12" spans="1:23" ht="29.25" customHeight="1" x14ac:dyDescent="0.2">
      <c r="A12" s="14"/>
      <c r="B12" s="180" t="s">
        <v>23</v>
      </c>
      <c r="C12" s="184" t="s">
        <v>24</v>
      </c>
      <c r="D12" s="187" t="s">
        <v>25</v>
      </c>
      <c r="E12" s="188"/>
      <c r="F12" s="38">
        <v>0.25</v>
      </c>
      <c r="G12" s="39"/>
      <c r="H12" s="40"/>
      <c r="I12" s="39"/>
      <c r="J12" s="40"/>
      <c r="K12" s="40"/>
      <c r="L12" s="41"/>
      <c r="M12" s="39"/>
      <c r="N12" s="40"/>
      <c r="O12" s="32"/>
      <c r="P12" s="39"/>
      <c r="Q12" s="40"/>
      <c r="R12" s="40"/>
      <c r="S12" s="33"/>
      <c r="T12" s="9"/>
      <c r="U12" s="9"/>
    </row>
    <row r="13" spans="1:23" ht="29.25" customHeight="1" x14ac:dyDescent="0.2">
      <c r="A13" s="14"/>
      <c r="B13" s="181"/>
      <c r="C13" s="185"/>
      <c r="D13" s="189" t="s">
        <v>26</v>
      </c>
      <c r="E13" s="190"/>
      <c r="F13" s="42">
        <v>0.5</v>
      </c>
      <c r="G13" s="43"/>
      <c r="H13" s="35"/>
      <c r="I13" s="43"/>
      <c r="J13" s="35"/>
      <c r="K13" s="35"/>
      <c r="L13" s="44"/>
      <c r="M13" s="43"/>
      <c r="N13" s="35"/>
      <c r="O13" s="35"/>
      <c r="P13" s="43"/>
      <c r="Q13" s="35"/>
      <c r="R13" s="35"/>
      <c r="S13" s="33"/>
      <c r="T13" s="9"/>
      <c r="U13" s="9"/>
    </row>
    <row r="14" spans="1:23" ht="29.25" customHeight="1" x14ac:dyDescent="0.2">
      <c r="A14" s="14"/>
      <c r="B14" s="182"/>
      <c r="C14" s="185"/>
      <c r="D14" s="189" t="s">
        <v>27</v>
      </c>
      <c r="E14" s="190"/>
      <c r="F14" s="42">
        <v>0.75</v>
      </c>
      <c r="G14" s="43"/>
      <c r="H14" s="35"/>
      <c r="I14" s="43"/>
      <c r="J14" s="35"/>
      <c r="K14" s="35"/>
      <c r="L14" s="44"/>
      <c r="M14" s="43"/>
      <c r="N14" s="35"/>
      <c r="O14" s="35"/>
      <c r="P14" s="43"/>
      <c r="Q14" s="35"/>
      <c r="R14" s="35"/>
      <c r="S14" s="33"/>
      <c r="T14" s="9"/>
      <c r="U14" s="9"/>
    </row>
    <row r="15" spans="1:23" ht="29.25" customHeight="1" x14ac:dyDescent="0.2">
      <c r="A15" s="14"/>
      <c r="B15" s="182"/>
      <c r="C15" s="186"/>
      <c r="D15" s="191" t="s">
        <v>28</v>
      </c>
      <c r="E15" s="192"/>
      <c r="F15" s="45">
        <v>1</v>
      </c>
      <c r="G15" s="46"/>
      <c r="H15" s="47"/>
      <c r="I15" s="46"/>
      <c r="J15" s="47"/>
      <c r="K15" s="47"/>
      <c r="L15" s="48"/>
      <c r="M15" s="46"/>
      <c r="N15" s="47"/>
      <c r="O15" s="47"/>
      <c r="P15" s="46"/>
      <c r="Q15" s="47"/>
      <c r="R15" s="47"/>
      <c r="S15" s="33"/>
      <c r="T15" s="9"/>
      <c r="U15" s="9"/>
    </row>
    <row r="16" spans="1:23" ht="29.25" customHeight="1" x14ac:dyDescent="0.2">
      <c r="A16" s="14"/>
      <c r="B16" s="183"/>
      <c r="C16" s="49" t="s">
        <v>29</v>
      </c>
      <c r="D16" s="193" t="s">
        <v>30</v>
      </c>
      <c r="E16" s="194"/>
      <c r="F16" s="50">
        <v>1</v>
      </c>
      <c r="G16" s="39"/>
      <c r="H16" s="40"/>
      <c r="I16" s="39"/>
      <c r="J16" s="40"/>
      <c r="K16" s="40"/>
      <c r="L16" s="41"/>
      <c r="M16" s="39"/>
      <c r="N16" s="40"/>
      <c r="O16" s="40"/>
      <c r="P16" s="39"/>
      <c r="Q16" s="40"/>
      <c r="R16" s="40"/>
      <c r="S16" s="33"/>
      <c r="T16" s="9"/>
      <c r="U16" s="9"/>
    </row>
    <row r="17" spans="1:21" ht="3.75" customHeight="1" x14ac:dyDescent="0.55000000000000004">
      <c r="A17" s="14"/>
      <c r="B17" s="51"/>
      <c r="C17" s="52"/>
      <c r="D17" s="53"/>
      <c r="E17" s="53"/>
      <c r="F17" s="54"/>
      <c r="G17" s="55"/>
      <c r="H17" s="56"/>
      <c r="I17" s="56"/>
      <c r="J17" s="56"/>
      <c r="K17" s="56"/>
      <c r="L17" s="56"/>
      <c r="M17" s="56"/>
      <c r="N17" s="56"/>
      <c r="O17" s="56"/>
      <c r="P17" s="56"/>
      <c r="Q17" s="56"/>
      <c r="R17" s="56"/>
      <c r="S17" s="57"/>
      <c r="T17" s="9"/>
      <c r="U17" s="9"/>
    </row>
    <row r="18" spans="1:21" ht="18" customHeight="1" x14ac:dyDescent="0.2">
      <c r="A18" s="14"/>
      <c r="B18" s="58"/>
      <c r="C18" s="153" t="s">
        <v>31</v>
      </c>
      <c r="D18" s="153"/>
      <c r="E18" s="153"/>
      <c r="F18" s="59"/>
      <c r="G18" s="60">
        <f>$F$8*G8+$F$10*G10+$F$9*G9+$F$11*G11+$F$12*G12+$F$13*G13+$F$14*G14+$F$15*G15+$F$16*G16</f>
        <v>0</v>
      </c>
      <c r="H18" s="60">
        <f t="shared" ref="H18:R18" si="0">$F$8*H8+$F$10*H10+$F$9*H9+$F$11*H11+$F$12*H12+$F$13*H13+$F$14*H14+$F$15*H15+$F$16*H16</f>
        <v>0</v>
      </c>
      <c r="I18" s="60">
        <f t="shared" si="0"/>
        <v>0</v>
      </c>
      <c r="J18" s="60">
        <f t="shared" si="0"/>
        <v>0</v>
      </c>
      <c r="K18" s="60">
        <f t="shared" si="0"/>
        <v>0</v>
      </c>
      <c r="L18" s="60">
        <f t="shared" si="0"/>
        <v>0</v>
      </c>
      <c r="M18" s="60">
        <f t="shared" si="0"/>
        <v>0</v>
      </c>
      <c r="N18" s="60">
        <f t="shared" si="0"/>
        <v>0</v>
      </c>
      <c r="O18" s="60">
        <f t="shared" si="0"/>
        <v>0</v>
      </c>
      <c r="P18" s="60">
        <f t="shared" si="0"/>
        <v>0</v>
      </c>
      <c r="Q18" s="60">
        <f t="shared" si="0"/>
        <v>0</v>
      </c>
      <c r="R18" s="60">
        <f t="shared" si="0"/>
        <v>0</v>
      </c>
      <c r="S18" s="33"/>
      <c r="T18" s="9"/>
      <c r="U18" s="9"/>
    </row>
    <row r="19" spans="1:21" ht="18" customHeight="1" x14ac:dyDescent="0.2">
      <c r="A19" s="14"/>
      <c r="B19" s="154" t="s">
        <v>32</v>
      </c>
      <c r="C19" s="155"/>
      <c r="D19" s="155"/>
      <c r="E19" s="156"/>
      <c r="F19" s="38">
        <v>0.8571428571428571</v>
      </c>
      <c r="G19" s="61"/>
      <c r="H19" s="61"/>
      <c r="I19" s="61"/>
      <c r="J19" s="61"/>
      <c r="K19" s="61"/>
      <c r="L19" s="61"/>
      <c r="M19" s="61"/>
      <c r="N19" s="61"/>
      <c r="O19" s="61"/>
      <c r="P19" s="61"/>
      <c r="Q19" s="61"/>
      <c r="R19" s="61"/>
      <c r="S19" s="62"/>
      <c r="T19" s="9"/>
      <c r="U19" s="9"/>
    </row>
    <row r="20" spans="1:21" ht="18" customHeight="1" x14ac:dyDescent="0.2">
      <c r="A20" s="14"/>
      <c r="B20" s="63"/>
      <c r="C20" s="157" t="s">
        <v>33</v>
      </c>
      <c r="D20" s="157"/>
      <c r="E20" s="157"/>
      <c r="F20" s="64"/>
      <c r="G20" s="65">
        <f>IF(G19="",G18,ROUND(G18*6/7,2))</f>
        <v>0</v>
      </c>
      <c r="H20" s="65">
        <f t="shared" ref="H20:R20" si="1">IF(H19="",H18,ROUND(H18*6/7,2))</f>
        <v>0</v>
      </c>
      <c r="I20" s="66">
        <f t="shared" si="1"/>
        <v>0</v>
      </c>
      <c r="J20" s="66">
        <f t="shared" si="1"/>
        <v>0</v>
      </c>
      <c r="K20" s="66">
        <f t="shared" si="1"/>
        <v>0</v>
      </c>
      <c r="L20" s="66">
        <f t="shared" si="1"/>
        <v>0</v>
      </c>
      <c r="M20" s="66">
        <f t="shared" si="1"/>
        <v>0</v>
      </c>
      <c r="N20" s="66">
        <f t="shared" si="1"/>
        <v>0</v>
      </c>
      <c r="O20" s="66">
        <f t="shared" si="1"/>
        <v>0</v>
      </c>
      <c r="P20" s="60">
        <f t="shared" si="1"/>
        <v>0</v>
      </c>
      <c r="Q20" s="60">
        <f t="shared" si="1"/>
        <v>0</v>
      </c>
      <c r="R20" s="60">
        <f t="shared" si="1"/>
        <v>0</v>
      </c>
      <c r="S20" s="67">
        <f>SUM(G20:Q20)</f>
        <v>0</v>
      </c>
      <c r="T20" s="68" t="s">
        <v>34</v>
      </c>
      <c r="U20" s="69"/>
    </row>
    <row r="21" spans="1:21" ht="45" customHeight="1" thickBot="1" x14ac:dyDescent="0.25">
      <c r="A21" s="14"/>
      <c r="B21" s="158" t="s">
        <v>35</v>
      </c>
      <c r="C21" s="159"/>
      <c r="D21" s="159"/>
      <c r="E21" s="159"/>
      <c r="F21" s="159"/>
      <c r="G21" s="159"/>
      <c r="H21" s="159"/>
      <c r="I21" s="159"/>
      <c r="J21" s="159"/>
      <c r="K21" s="159"/>
      <c r="L21" s="159"/>
      <c r="M21" s="159"/>
      <c r="N21" s="159"/>
      <c r="O21" s="160"/>
      <c r="P21" s="166" t="s">
        <v>36</v>
      </c>
      <c r="Q21" s="166"/>
      <c r="R21" s="167"/>
      <c r="S21" s="70">
        <f>COUNTIF(G20:Q20,"&gt;0")</f>
        <v>0</v>
      </c>
      <c r="T21" s="69" t="s">
        <v>37</v>
      </c>
      <c r="U21" s="69"/>
    </row>
    <row r="22" spans="1:21" ht="45" customHeight="1" thickBot="1" x14ac:dyDescent="0.25">
      <c r="A22" s="14"/>
      <c r="B22" s="161"/>
      <c r="C22" s="142"/>
      <c r="D22" s="142"/>
      <c r="E22" s="142"/>
      <c r="F22" s="142"/>
      <c r="G22" s="142"/>
      <c r="H22" s="142"/>
      <c r="I22" s="142"/>
      <c r="J22" s="142"/>
      <c r="K22" s="142"/>
      <c r="L22" s="142"/>
      <c r="M22" s="142"/>
      <c r="N22" s="142"/>
      <c r="O22" s="162"/>
      <c r="P22" s="168" t="s">
        <v>79</v>
      </c>
      <c r="Q22" s="168"/>
      <c r="R22" s="169"/>
      <c r="S22" s="71" t="str">
        <f>IF(S21&lt;1,"",S20/S21)</f>
        <v/>
      </c>
      <c r="T22" s="72" t="s">
        <v>38</v>
      </c>
      <c r="U22" s="72"/>
    </row>
    <row r="23" spans="1:21" ht="126.75" customHeight="1" x14ac:dyDescent="0.55000000000000004">
      <c r="A23" s="14"/>
      <c r="B23" s="163"/>
      <c r="C23" s="164"/>
      <c r="D23" s="164"/>
      <c r="E23" s="164"/>
      <c r="F23" s="164"/>
      <c r="G23" s="164"/>
      <c r="H23" s="164"/>
      <c r="I23" s="164"/>
      <c r="J23" s="164"/>
      <c r="K23" s="164"/>
      <c r="L23" s="164"/>
      <c r="M23" s="164"/>
      <c r="N23" s="164"/>
      <c r="O23" s="165"/>
      <c r="P23" s="170"/>
      <c r="Q23" s="171"/>
      <c r="R23" s="171"/>
      <c r="S23" s="171"/>
      <c r="T23" s="9"/>
      <c r="U23" s="9"/>
    </row>
    <row r="24" spans="1:21" x14ac:dyDescent="0.55000000000000004">
      <c r="A24" s="14"/>
      <c r="B24" s="73"/>
      <c r="C24" s="73"/>
      <c r="D24" s="73"/>
      <c r="E24" s="73"/>
      <c r="F24" s="73"/>
      <c r="G24" s="73"/>
      <c r="H24" s="73"/>
      <c r="I24" s="73"/>
      <c r="J24" s="73"/>
      <c r="K24" s="73"/>
      <c r="L24" s="73"/>
      <c r="M24" s="73"/>
      <c r="N24" s="73"/>
      <c r="O24" s="8"/>
      <c r="P24" s="8"/>
      <c r="Q24" s="8"/>
      <c r="R24" s="8"/>
      <c r="S24" s="8"/>
    </row>
    <row r="25" spans="1:21" ht="14" x14ac:dyDescent="0.55000000000000004">
      <c r="A25" s="14"/>
      <c r="B25" s="11" t="s">
        <v>39</v>
      </c>
      <c r="C25" s="73"/>
      <c r="D25" s="73"/>
      <c r="E25" s="73"/>
      <c r="F25" s="73"/>
      <c r="G25" s="73"/>
      <c r="H25" s="73"/>
      <c r="I25" s="73"/>
      <c r="J25" s="73"/>
      <c r="K25" s="73"/>
      <c r="L25" s="73"/>
      <c r="M25" s="73"/>
      <c r="N25" s="73"/>
      <c r="O25" s="8"/>
      <c r="P25" s="8"/>
      <c r="Q25" s="8"/>
      <c r="R25" s="8"/>
      <c r="S25" s="8"/>
    </row>
    <row r="26" spans="1:21" ht="6" customHeight="1" thickBot="1" x14ac:dyDescent="0.6">
      <c r="A26" s="14"/>
      <c r="B26" s="73"/>
      <c r="C26" s="73"/>
      <c r="D26" s="73"/>
      <c r="E26" s="73"/>
      <c r="F26" s="73"/>
      <c r="G26" s="73"/>
      <c r="H26" s="73"/>
      <c r="I26" s="73"/>
      <c r="J26" s="73"/>
      <c r="K26" s="73"/>
      <c r="L26" s="73"/>
      <c r="M26" s="73"/>
      <c r="N26" s="73"/>
      <c r="O26" s="8"/>
      <c r="P26" s="8"/>
      <c r="Q26" s="8"/>
      <c r="R26" s="8"/>
      <c r="S26" s="8"/>
    </row>
    <row r="27" spans="1:21" ht="13.5" customHeight="1" x14ac:dyDescent="0.55000000000000004">
      <c r="A27" s="14"/>
      <c r="B27" s="143" t="s">
        <v>82</v>
      </c>
      <c r="C27" s="144"/>
      <c r="D27" s="73"/>
      <c r="E27" s="73"/>
      <c r="F27" s="73"/>
      <c r="G27" s="145" t="s">
        <v>83</v>
      </c>
      <c r="H27" s="146"/>
      <c r="I27" s="73"/>
      <c r="J27" s="147" t="s">
        <v>80</v>
      </c>
      <c r="K27" s="148"/>
      <c r="M27" s="73"/>
      <c r="N27" s="73"/>
      <c r="O27" s="8"/>
      <c r="P27" s="8"/>
      <c r="Q27" s="8"/>
      <c r="R27" s="8"/>
      <c r="S27" s="8"/>
    </row>
    <row r="28" spans="1:21" ht="27.75" customHeight="1" thickBot="1" x14ac:dyDescent="0.6">
      <c r="A28" s="14"/>
      <c r="B28" s="149"/>
      <c r="C28" s="150"/>
      <c r="D28" s="74" t="s">
        <v>40</v>
      </c>
      <c r="E28" s="75">
        <v>0.9</v>
      </c>
      <c r="F28" s="74" t="s">
        <v>40</v>
      </c>
      <c r="G28" s="149"/>
      <c r="H28" s="150"/>
      <c r="I28" s="74" t="s">
        <v>41</v>
      </c>
      <c r="J28" s="151">
        <f>B28*E28*G28</f>
        <v>0</v>
      </c>
      <c r="K28" s="152"/>
      <c r="M28" s="73"/>
      <c r="N28" s="73"/>
      <c r="O28" s="8"/>
      <c r="P28" s="8"/>
      <c r="Q28" s="8"/>
      <c r="R28" s="8"/>
      <c r="S28" s="8"/>
    </row>
    <row r="29" spans="1:21" ht="51.75" customHeight="1" x14ac:dyDescent="0.55000000000000004">
      <c r="A29" s="14"/>
      <c r="B29" s="142" t="s">
        <v>81</v>
      </c>
      <c r="C29" s="142"/>
      <c r="D29" s="142"/>
      <c r="E29" s="142"/>
      <c r="F29" s="142"/>
      <c r="G29" s="142"/>
      <c r="H29" s="142"/>
      <c r="I29" s="142"/>
      <c r="J29" s="142"/>
      <c r="K29" s="142"/>
      <c r="L29" s="142"/>
      <c r="M29" s="142"/>
      <c r="N29" s="142"/>
      <c r="O29" s="142"/>
      <c r="P29" s="142"/>
      <c r="Q29" s="142"/>
      <c r="R29" s="142"/>
      <c r="S29" s="142"/>
    </row>
    <row r="30" spans="1:21" x14ac:dyDescent="0.55000000000000004">
      <c r="A30" s="14"/>
      <c r="B30" s="73"/>
      <c r="C30" s="73"/>
      <c r="D30" s="73"/>
      <c r="E30" s="73"/>
      <c r="F30" s="73"/>
      <c r="G30" s="73"/>
      <c r="H30" s="73"/>
      <c r="I30" s="73"/>
      <c r="J30" s="73"/>
      <c r="K30" s="73"/>
      <c r="L30" s="73"/>
      <c r="M30" s="73"/>
      <c r="N30" s="73"/>
      <c r="O30" s="8"/>
      <c r="P30" s="8"/>
      <c r="Q30" s="8"/>
      <c r="R30" s="8"/>
      <c r="S30" s="8"/>
    </row>
    <row r="31" spans="1:21" x14ac:dyDescent="0.55000000000000004">
      <c r="A31" s="14"/>
      <c r="B31" s="73"/>
      <c r="C31" s="73"/>
      <c r="D31" s="73"/>
      <c r="E31" s="73"/>
      <c r="F31" s="73"/>
      <c r="G31" s="73"/>
      <c r="H31" s="73"/>
      <c r="I31" s="73"/>
      <c r="J31" s="73"/>
      <c r="K31" s="73"/>
      <c r="L31" s="73"/>
      <c r="M31" s="73"/>
      <c r="N31" s="73"/>
      <c r="O31" s="8"/>
      <c r="P31" s="8"/>
      <c r="Q31" s="8"/>
      <c r="R31" s="8"/>
      <c r="S31" s="8"/>
    </row>
    <row r="32" spans="1:21" x14ac:dyDescent="0.55000000000000004">
      <c r="B32" s="76"/>
      <c r="C32" s="76"/>
      <c r="D32" s="76"/>
      <c r="E32" s="76"/>
      <c r="F32" s="76"/>
      <c r="G32" s="76"/>
      <c r="H32" s="76"/>
      <c r="I32" s="76"/>
      <c r="J32" s="76"/>
      <c r="K32" s="76"/>
      <c r="L32" s="76"/>
      <c r="M32" s="76"/>
      <c r="N32" s="76"/>
      <c r="O32" s="76"/>
      <c r="P32" s="76"/>
      <c r="Q32" s="76"/>
      <c r="R32" s="76"/>
      <c r="S32" s="76"/>
    </row>
  </sheetData>
  <mergeCells count="30">
    <mergeCell ref="A2:T2"/>
    <mergeCell ref="F6:F7"/>
    <mergeCell ref="P6:R6"/>
    <mergeCell ref="S6:S7"/>
    <mergeCell ref="B12:B16"/>
    <mergeCell ref="C12:C15"/>
    <mergeCell ref="D12:E12"/>
    <mergeCell ref="D13:E13"/>
    <mergeCell ref="D14:E14"/>
    <mergeCell ref="D15:E15"/>
    <mergeCell ref="D16:E16"/>
    <mergeCell ref="B8:B11"/>
    <mergeCell ref="C8:E8"/>
    <mergeCell ref="C9:E9"/>
    <mergeCell ref="C10:E10"/>
    <mergeCell ref="C11:E11"/>
    <mergeCell ref="C18:E18"/>
    <mergeCell ref="B19:E19"/>
    <mergeCell ref="C20:E20"/>
    <mergeCell ref="B21:O23"/>
    <mergeCell ref="P21:R21"/>
    <mergeCell ref="P22:R22"/>
    <mergeCell ref="P23:S23"/>
    <mergeCell ref="B29:S29"/>
    <mergeCell ref="B27:C27"/>
    <mergeCell ref="G27:H27"/>
    <mergeCell ref="J27:K27"/>
    <mergeCell ref="B28:C28"/>
    <mergeCell ref="G28:H28"/>
    <mergeCell ref="J28:K28"/>
  </mergeCells>
  <phoneticPr fontId="3"/>
  <dataValidations count="1">
    <dataValidation type="list" allowBlank="1" showInputMessage="1" sqref="G19:R19"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別紙J（事業所規模区分)</vt:lpstr>
      <vt:lpstr>別紙J-①（月別利用延人員確認書）</vt:lpstr>
      <vt:lpstr>'別紙J（事業所規模区分)'!Print_Area</vt:lpstr>
      <vt:lpstr>'別紙J-①（月別利用延人員確認書）'!Print_Area</vt:lpstr>
    </vt:vector>
  </TitlesOfParts>
  <Company>長野県庁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北澤　大貴</cp:lastModifiedBy>
  <cp:lastPrinted>2024-04-29T23:51:49Z</cp:lastPrinted>
  <dcterms:created xsi:type="dcterms:W3CDTF">2021-03-18T09:28:23Z</dcterms:created>
  <dcterms:modified xsi:type="dcterms:W3CDTF">2024-04-30T00:47:54Z</dcterms:modified>
</cp:coreProperties>
</file>