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79B4A32D-9C98-498F-82A6-FF38150E22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0" i="1" l="1"/>
  <c r="E90" i="1"/>
  <c r="D90" i="1"/>
  <c r="C90" i="1"/>
  <c r="B90" i="1"/>
  <c r="G69" i="1"/>
  <c r="E69" i="1"/>
  <c r="D69" i="1"/>
  <c r="C69" i="1"/>
  <c r="B69" i="1"/>
  <c r="G48" i="1"/>
  <c r="E48" i="1"/>
  <c r="D48" i="1"/>
  <c r="C48" i="1"/>
  <c r="B48" i="1"/>
  <c r="B27" i="1"/>
  <c r="C27" i="1"/>
  <c r="D27" i="1"/>
  <c r="E27" i="1"/>
  <c r="G27" i="1"/>
  <c r="F89" i="1" l="1"/>
  <c r="H89" i="1" s="1"/>
  <c r="F88" i="1"/>
  <c r="H88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l="1"/>
  <c r="H69" i="1" s="1"/>
  <c r="E93" i="1" s="1"/>
  <c r="F69" i="1"/>
  <c r="H78" i="1"/>
  <c r="H90" i="1" s="1"/>
  <c r="F93" i="1" s="1"/>
  <c r="F90" i="1"/>
  <c r="F47" i="1" l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l="1"/>
  <c r="H48" i="1" s="1"/>
  <c r="F48" i="1"/>
  <c r="D93" i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15" i="1"/>
  <c r="H15" i="1" l="1"/>
  <c r="H27" i="1" s="1"/>
  <c r="C93" i="1" s="1"/>
  <c r="G93" i="1" s="1"/>
  <c r="H93" i="1" s="1"/>
  <c r="F27" i="1"/>
</calcChain>
</file>

<file path=xl/sharedStrings.xml><?xml version="1.0" encoding="utf-8"?>
<sst xmlns="http://schemas.openxmlformats.org/spreadsheetml/2006/main" count="123" uniqueCount="45">
  <si>
    <t>補助対象外国人介護人材氏名</t>
    <rPh sb="0" eb="2">
      <t>ホジョ</t>
    </rPh>
    <rPh sb="2" eb="4">
      <t>タイショウ</t>
    </rPh>
    <rPh sb="4" eb="6">
      <t>ガイコク</t>
    </rPh>
    <rPh sb="6" eb="7">
      <t>ジン</t>
    </rPh>
    <rPh sb="7" eb="9">
      <t>カイゴ</t>
    </rPh>
    <rPh sb="9" eb="11">
      <t>ジンザイ</t>
    </rPh>
    <rPh sb="11" eb="13">
      <t>シメイ</t>
    </rPh>
    <phoneticPr fontId="1"/>
  </si>
  <si>
    <t>採用年月日</t>
    <rPh sb="0" eb="2">
      <t>サイヨウ</t>
    </rPh>
    <rPh sb="2" eb="5">
      <t>ネンガッピ</t>
    </rPh>
    <phoneticPr fontId="1"/>
  </si>
  <si>
    <t>賃借料</t>
    <rPh sb="0" eb="3">
      <t>チンシャクリョウ</t>
    </rPh>
    <phoneticPr fontId="1"/>
  </si>
  <si>
    <t>共益費</t>
    <rPh sb="0" eb="3">
      <t>キョウエキヒ</t>
    </rPh>
    <phoneticPr fontId="1"/>
  </si>
  <si>
    <t>10月分</t>
    <rPh sb="2" eb="3">
      <t>ガツ</t>
    </rPh>
    <rPh sb="3" eb="4">
      <t>ブン</t>
    </rPh>
    <phoneticPr fontId="1"/>
  </si>
  <si>
    <t>11月分</t>
    <rPh sb="2" eb="4">
      <t>ガツブン</t>
    </rPh>
    <phoneticPr fontId="1"/>
  </si>
  <si>
    <t>12月分</t>
    <rPh sb="2" eb="3">
      <t>ガツ</t>
    </rPh>
    <rPh sb="3" eb="4">
      <t>ブン</t>
    </rPh>
    <phoneticPr fontId="1"/>
  </si>
  <si>
    <t>１月分</t>
    <rPh sb="1" eb="2">
      <t>ガツ</t>
    </rPh>
    <rPh sb="2" eb="3">
      <t>ブン</t>
    </rPh>
    <phoneticPr fontId="1"/>
  </si>
  <si>
    <t>２月分</t>
    <rPh sb="1" eb="2">
      <t>ガツ</t>
    </rPh>
    <rPh sb="2" eb="3">
      <t>ブン</t>
    </rPh>
    <phoneticPr fontId="1"/>
  </si>
  <si>
    <t>３月分</t>
    <rPh sb="1" eb="2">
      <t>ガツ</t>
    </rPh>
    <rPh sb="2" eb="3">
      <t>ブン</t>
    </rPh>
    <phoneticPr fontId="1"/>
  </si>
  <si>
    <t>４月分</t>
    <rPh sb="1" eb="2">
      <t>ガツ</t>
    </rPh>
    <rPh sb="2" eb="3">
      <t>ブン</t>
    </rPh>
    <phoneticPr fontId="1"/>
  </si>
  <si>
    <t>５月分</t>
    <rPh sb="1" eb="3">
      <t>ガツブン</t>
    </rPh>
    <phoneticPr fontId="1"/>
  </si>
  <si>
    <t>６月分</t>
    <rPh sb="1" eb="2">
      <t>ガツ</t>
    </rPh>
    <rPh sb="2" eb="3">
      <t>ブン</t>
    </rPh>
    <phoneticPr fontId="1"/>
  </si>
  <si>
    <t>７月分</t>
    <rPh sb="1" eb="3">
      <t>ガツブン</t>
    </rPh>
    <phoneticPr fontId="1"/>
  </si>
  <si>
    <t>８月分</t>
    <rPh sb="1" eb="2">
      <t>ガツ</t>
    </rPh>
    <rPh sb="2" eb="3">
      <t>ブン</t>
    </rPh>
    <phoneticPr fontId="1"/>
  </si>
  <si>
    <t>９月分</t>
    <rPh sb="1" eb="3">
      <t>ガツブン</t>
    </rPh>
    <phoneticPr fontId="1"/>
  </si>
  <si>
    <t>インターネット回線等料金</t>
    <rPh sb="7" eb="9">
      <t>カイセン</t>
    </rPh>
    <rPh sb="9" eb="10">
      <t>ナド</t>
    </rPh>
    <rPh sb="10" eb="12">
      <t>リョウキン</t>
    </rPh>
    <phoneticPr fontId="1"/>
  </si>
  <si>
    <t>計
(a)</t>
    <rPh sb="0" eb="1">
      <t>ケイ</t>
    </rPh>
    <phoneticPr fontId="1"/>
  </si>
  <si>
    <t>居住者負担額
(b)</t>
    <rPh sb="0" eb="3">
      <t>キョジュウシャ</t>
    </rPh>
    <rPh sb="3" eb="5">
      <t>フタン</t>
    </rPh>
    <rPh sb="5" eb="6">
      <t>ガク</t>
    </rPh>
    <phoneticPr fontId="1"/>
  </si>
  <si>
    <t>その他</t>
    <rPh sb="2" eb="3">
      <t>タ</t>
    </rPh>
    <phoneticPr fontId="1"/>
  </si>
  <si>
    <t>補助事業者名</t>
    <rPh sb="0" eb="2">
      <t>ホジョ</t>
    </rPh>
    <rPh sb="2" eb="6">
      <t>ジギョウシャメイ</t>
    </rPh>
    <phoneticPr fontId="6"/>
  </si>
  <si>
    <t>（事務担当者）</t>
    <rPh sb="1" eb="3">
      <t>ジム</t>
    </rPh>
    <rPh sb="3" eb="6">
      <t>タントウシャ</t>
    </rPh>
    <phoneticPr fontId="6"/>
  </si>
  <si>
    <t>役職・氏名</t>
    <rPh sb="0" eb="2">
      <t>ヤクショク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</si>
  <si>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</si>
  <si>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電子メール</t>
    <rPh sb="0" eb="2">
      <t>デンシ</t>
    </rPh>
    <phoneticPr fontId="6"/>
  </si>
  <si>
    <t>住所（市町村名から建物部屋番号まで）</t>
    <rPh sb="0" eb="2">
      <t>ジュウショ</t>
    </rPh>
    <rPh sb="3" eb="6">
      <t>シチョウソン</t>
    </rPh>
    <rPh sb="6" eb="7">
      <t>メイ</t>
    </rPh>
    <rPh sb="9" eb="11">
      <t>タテモノ</t>
    </rPh>
    <rPh sb="11" eb="13">
      <t>ヘヤ</t>
    </rPh>
    <rPh sb="13" eb="15">
      <t>バンゴウ</t>
    </rPh>
    <phoneticPr fontId="1"/>
  </si>
  <si>
    <t>補助対象期間（開始日～完了日）</t>
    <rPh sb="0" eb="2">
      <t>ホジョ</t>
    </rPh>
    <rPh sb="2" eb="4">
      <t>タイショウ</t>
    </rPh>
    <rPh sb="4" eb="6">
      <t>キカン</t>
    </rPh>
    <rPh sb="7" eb="10">
      <t>カイシビ</t>
    </rPh>
    <rPh sb="11" eb="13">
      <t>カンリョウ</t>
    </rPh>
    <rPh sb="13" eb="14">
      <t>ビ</t>
    </rPh>
    <phoneticPr fontId="1"/>
  </si>
  <si>
    <t>合計</t>
    <rPh sb="0" eb="2">
      <t>ゴウケイ</t>
    </rPh>
    <phoneticPr fontId="1"/>
  </si>
  <si>
    <t>補助金所要額</t>
    <rPh sb="0" eb="3">
      <t>ホジョキン</t>
    </rPh>
    <rPh sb="3" eb="5">
      <t>ショヨウ</t>
    </rPh>
    <rPh sb="5" eb="6">
      <t>ガク</t>
    </rPh>
    <phoneticPr fontId="1"/>
  </si>
  <si>
    <t>【４人目】</t>
    <rPh sb="2" eb="3">
      <t>ニン</t>
    </rPh>
    <rPh sb="3" eb="4">
      <t>メ</t>
    </rPh>
    <phoneticPr fontId="1"/>
  </si>
  <si>
    <t>【３人目】</t>
    <rPh sb="2" eb="3">
      <t>ニン</t>
    </rPh>
    <rPh sb="3" eb="4">
      <t>メ</t>
    </rPh>
    <phoneticPr fontId="1"/>
  </si>
  <si>
    <t>【２人目】</t>
    <rPh sb="2" eb="3">
      <t>ニン</t>
    </rPh>
    <rPh sb="3" eb="4">
      <t>メ</t>
    </rPh>
    <phoneticPr fontId="1"/>
  </si>
  <si>
    <t>【受入施設等名　　　　　　　　　　/１人目】</t>
    <rPh sb="1" eb="3">
      <t>ウケイレ</t>
    </rPh>
    <rPh sb="3" eb="5">
      <t>シセツ</t>
    </rPh>
    <rPh sb="5" eb="6">
      <t>ナド</t>
    </rPh>
    <rPh sb="6" eb="7">
      <t>メイ</t>
    </rPh>
    <rPh sb="19" eb="20">
      <t>ニン</t>
    </rPh>
    <rPh sb="20" eb="21">
      <t>メ</t>
    </rPh>
    <phoneticPr fontId="1"/>
  </si>
  <si>
    <t>合計</t>
    <rPh sb="0" eb="2">
      <t>ゴウケイ</t>
    </rPh>
    <phoneticPr fontId="1"/>
  </si>
  <si>
    <t>外国人介護人材住居借上支援事業実績報告書</t>
    <rPh sb="0" eb="2">
      <t>ガイコク</t>
    </rPh>
    <rPh sb="2" eb="3">
      <t>ジン</t>
    </rPh>
    <rPh sb="3" eb="5">
      <t>カイゴ</t>
    </rPh>
    <rPh sb="5" eb="7">
      <t>ジンザイ</t>
    </rPh>
    <rPh sb="7" eb="9">
      <t>ジュウキョ</t>
    </rPh>
    <rPh sb="9" eb="11">
      <t>カリア</t>
    </rPh>
    <rPh sb="11" eb="13">
      <t>シエン</t>
    </rPh>
    <rPh sb="13" eb="15">
      <t>ジギョウ</t>
    </rPh>
    <rPh sb="15" eb="17">
      <t>ジッセキ</t>
    </rPh>
    <rPh sb="17" eb="20">
      <t>ホウコクショ</t>
    </rPh>
    <phoneticPr fontId="1"/>
  </si>
  <si>
    <t>補助基準額
((a)-(b))/2</t>
    <phoneticPr fontId="1"/>
  </si>
  <si>
    <t>補助基準額(1人目）</t>
    <rPh sb="7" eb="8">
      <t>ニン</t>
    </rPh>
    <rPh sb="8" eb="9">
      <t>メ</t>
    </rPh>
    <phoneticPr fontId="1"/>
  </si>
  <si>
    <t>補助基準額(2人目）</t>
    <rPh sb="7" eb="8">
      <t>ニン</t>
    </rPh>
    <rPh sb="8" eb="9">
      <t>メ</t>
    </rPh>
    <phoneticPr fontId="1"/>
  </si>
  <si>
    <t>補助基準額(3人目）</t>
    <rPh sb="7" eb="8">
      <t>ニン</t>
    </rPh>
    <rPh sb="8" eb="9">
      <t>メ</t>
    </rPh>
    <phoneticPr fontId="1"/>
  </si>
  <si>
    <t>補助基準額(4人目）</t>
    <rPh sb="7" eb="8">
      <t>ニン</t>
    </rPh>
    <rPh sb="8" eb="9">
      <t>メ</t>
    </rPh>
    <phoneticPr fontId="1"/>
  </si>
  <si>
    <t>　年　月　日</t>
    <rPh sb="1" eb="2">
      <t>ネン</t>
    </rPh>
    <rPh sb="3" eb="4">
      <t>ガツ</t>
    </rPh>
    <rPh sb="5" eb="6">
      <t>ニチ</t>
    </rPh>
    <phoneticPr fontId="1"/>
  </si>
  <si>
    <t xml:space="preserve">  年　　月　　日～　　年　　月　　日</t>
    <rPh sb="2" eb="3">
      <t>ネン</t>
    </rPh>
    <rPh sb="5" eb="6">
      <t>ガツ</t>
    </rPh>
    <rPh sb="8" eb="9">
      <t>ニチ</t>
    </rPh>
    <rPh sb="12" eb="13">
      <t>ネン</t>
    </rPh>
    <rPh sb="15" eb="16">
      <t>ガツ</t>
    </rPh>
    <rPh sb="18" eb="19">
      <t>ニチ</t>
    </rPh>
    <phoneticPr fontId="1"/>
  </si>
  <si>
    <t>(上限額は20万円)</t>
    <rPh sb="1" eb="4">
      <t>ジョウゲンガク</t>
    </rPh>
    <rPh sb="7" eb="9">
      <t>マンエン</t>
    </rPh>
    <phoneticPr fontId="1"/>
  </si>
  <si>
    <t>記載上の留意事項
①補助基準額は、１戸当たりの賃借料、共益費、インターネット回線使用料等の合計（税込み）月額から居住者負担　
   額を引いた額の1/2（1万5千円を上限）
②補助基準額の合計に1,000円未満の端数があるときは、その端数を切り捨てて補助金額とします。また、１事業所
　 あたりの上限額は20万円です。</t>
    <rPh sb="0" eb="2">
      <t>キサイ</t>
    </rPh>
    <rPh sb="2" eb="3">
      <t>ジョウ</t>
    </rPh>
    <rPh sb="4" eb="6">
      <t>リュウイ</t>
    </rPh>
    <rPh sb="6" eb="8">
      <t>ジコウ</t>
    </rPh>
    <rPh sb="18" eb="19">
      <t>コ</t>
    </rPh>
    <rPh sb="19" eb="20">
      <t>ア</t>
    </rPh>
    <rPh sb="23" eb="26">
      <t>チンシャクリョウ</t>
    </rPh>
    <rPh sb="27" eb="30">
      <t>キョウエキヒ</t>
    </rPh>
    <rPh sb="38" eb="40">
      <t>カイセン</t>
    </rPh>
    <rPh sb="40" eb="43">
      <t>シヨウリョウ</t>
    </rPh>
    <rPh sb="43" eb="44">
      <t>ナド</t>
    </rPh>
    <rPh sb="45" eb="47">
      <t>ゴウケイ</t>
    </rPh>
    <rPh sb="48" eb="50">
      <t>ゼイコ</t>
    </rPh>
    <rPh sb="52" eb="54">
      <t>ゲツガク</t>
    </rPh>
    <rPh sb="56" eb="59">
      <t>キョジュウシャ</t>
    </rPh>
    <rPh sb="59" eb="61">
      <t>フタン</t>
    </rPh>
    <rPh sb="66" eb="67">
      <t>ガク</t>
    </rPh>
    <rPh sb="68" eb="69">
      <t>ヒ</t>
    </rPh>
    <rPh sb="71" eb="72">
      <t>ガク</t>
    </rPh>
    <rPh sb="78" eb="79">
      <t>マン</t>
    </rPh>
    <rPh sb="80" eb="82">
      <t>センエン</t>
    </rPh>
    <rPh sb="83" eb="85">
      <t>ジョウゲン</t>
    </rPh>
    <rPh sb="94" eb="96">
      <t>ゴウケイ</t>
    </rPh>
    <rPh sb="102" eb="103">
      <t>エン</t>
    </rPh>
    <rPh sb="103" eb="105">
      <t>ミマン</t>
    </rPh>
    <rPh sb="106" eb="108">
      <t>ハスウ</t>
    </rPh>
    <rPh sb="117" eb="119">
      <t>ハスウ</t>
    </rPh>
    <rPh sb="120" eb="121">
      <t>キ</t>
    </rPh>
    <rPh sb="122" eb="123">
      <t>ス</t>
    </rPh>
    <rPh sb="125" eb="127">
      <t>ホジョ</t>
    </rPh>
    <rPh sb="138" eb="141">
      <t>ジギョウショ</t>
    </rPh>
    <rPh sb="148" eb="150">
      <t>ジョウゲン</t>
    </rPh>
    <rPh sb="150" eb="151">
      <t>ガク</t>
    </rPh>
    <rPh sb="154" eb="156">
      <t>マンエン</t>
    </rPh>
    <phoneticPr fontId="1"/>
  </si>
  <si>
    <t>（要領様式第３号）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</si>
</sst>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1" xfId="0" applyBorder="1" applyAlignment="1">
      <alignment horizontal="center" vertical="center"/>
    </xf>
    <xf numFmtId="0" fontId="0" fillId="0" borderId="4" xfId="0" applyBorder="1"/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" fontId="0" fillId="0" borderId="11" xfId="0" applyNumberFormat="1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0" borderId="0" xfId="0" applyFill="1" applyBorder="1"/>
    <xf numFmtId="0" fontId="0" fillId="0" borderId="0" xfId="0" applyBorder="1"/>
    <xf numFmtId="0" fontId="2" fillId="0" borderId="0" xfId="0" applyFont="1" applyBorder="1"/>
    <xf numFmtId="1" fontId="0" fillId="0" borderId="0" xfId="0" applyNumberFormat="1" applyBorder="1"/>
    <xf numFmtId="0" fontId="9" fillId="0" borderId="13" xfId="0" applyFont="1" applyBorder="1"/>
    <xf numFmtId="0" fontId="9" fillId="0" borderId="14" xfId="0" applyFont="1" applyBorder="1"/>
    <xf numFmtId="0" fontId="10" fillId="0" borderId="3" xfId="0" applyFont="1" applyBorder="1"/>
    <xf numFmtId="0" fontId="2" fillId="0" borderId="3" xfId="0" applyFont="1" applyBorder="1"/>
    <xf numFmtId="1" fontId="0" fillId="0" borderId="10" xfId="0" applyNumberFormat="1" applyBorder="1"/>
    <xf numFmtId="0" fontId="0" fillId="0" borderId="10" xfId="0" applyBorder="1"/>
    <xf numFmtId="0" fontId="4" fillId="0" borderId="6" xfId="0" applyFont="1" applyBorder="1" applyAlignment="1">
      <alignment horizontal="left" vertical="center"/>
    </xf>
    <xf numFmtId="38" fontId="0" fillId="0" borderId="1" xfId="1" applyFont="1" applyBorder="1" applyAlignment="1"/>
    <xf numFmtId="38" fontId="0" fillId="0" borderId="6" xfId="1" applyFont="1" applyBorder="1" applyAlignment="1"/>
    <xf numFmtId="38" fontId="0" fillId="0" borderId="8" xfId="1" applyFont="1" applyBorder="1" applyAlignment="1"/>
    <xf numFmtId="38" fontId="0" fillId="0" borderId="3" xfId="1" applyFont="1" applyBorder="1" applyAlignment="1"/>
    <xf numFmtId="38" fontId="0" fillId="0" borderId="2" xfId="1" applyFont="1" applyBorder="1" applyAlignment="1"/>
    <xf numFmtId="38" fontId="0" fillId="0" borderId="9" xfId="1" applyFont="1" applyBorder="1" applyAlignment="1"/>
    <xf numFmtId="38" fontId="0" fillId="0" borderId="11" xfId="1" applyFont="1" applyBorder="1" applyAlignment="1"/>
    <xf numFmtId="38" fontId="8" fillId="0" borderId="1" xfId="1" applyFont="1" applyBorder="1" applyAlignment="1"/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Alignment="1">
      <alignment horizontal="right"/>
    </xf>
    <xf numFmtId="0" fontId="0" fillId="0" borderId="0" xfId="0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8"/>
  <sheetViews>
    <sheetView tabSelected="1" view="pageBreakPreview" zoomScaleNormal="100" zoomScaleSheetLayoutView="100" workbookViewId="0">
      <selection activeCell="A2" sqref="A2:H2"/>
    </sheetView>
  </sheetViews>
  <sheetFormatPr defaultRowHeight="13.2" x14ac:dyDescent="0.2"/>
  <cols>
    <col min="1" max="1" width="9.109375" customWidth="1"/>
    <col min="2" max="8" width="12.6640625" customWidth="1"/>
  </cols>
  <sheetData>
    <row r="1" spans="1:8" x14ac:dyDescent="0.2">
      <c r="A1" t="s">
        <v>44</v>
      </c>
    </row>
    <row r="2" spans="1:8" x14ac:dyDescent="0.2">
      <c r="A2" s="46" t="s">
        <v>34</v>
      </c>
      <c r="B2" s="46"/>
      <c r="C2" s="46"/>
      <c r="D2" s="46"/>
      <c r="E2" s="46"/>
      <c r="F2" s="46"/>
      <c r="G2" s="46"/>
      <c r="H2" s="46"/>
    </row>
    <row r="4" spans="1:8" s="11" customFormat="1" ht="18" customHeight="1" x14ac:dyDescent="0.2">
      <c r="A4" s="10"/>
      <c r="B4" s="10"/>
      <c r="C4" s="10"/>
      <c r="E4" s="12" t="s">
        <v>20</v>
      </c>
      <c r="F4" s="16"/>
      <c r="G4" s="16"/>
      <c r="H4" s="16"/>
    </row>
    <row r="5" spans="1:8" s="11" customFormat="1" ht="18" customHeight="1" x14ac:dyDescent="0.2">
      <c r="A5" s="10"/>
      <c r="B5" s="10"/>
      <c r="C5" s="10"/>
      <c r="D5" s="13" t="s">
        <v>21</v>
      </c>
      <c r="E5" s="14" t="s">
        <v>22</v>
      </c>
      <c r="F5" s="28"/>
      <c r="G5" s="17"/>
      <c r="H5" s="17"/>
    </row>
    <row r="6" spans="1:8" s="11" customFormat="1" ht="18" customHeight="1" x14ac:dyDescent="0.2">
      <c r="E6" s="14" t="s">
        <v>23</v>
      </c>
      <c r="F6" s="28"/>
      <c r="G6" s="17"/>
      <c r="H6" s="17"/>
    </row>
    <row r="7" spans="1:8" s="11" customFormat="1" ht="18" customHeight="1" x14ac:dyDescent="0.2">
      <c r="E7" s="15" t="s">
        <v>24</v>
      </c>
      <c r="F7" s="28"/>
      <c r="G7" s="17"/>
      <c r="H7" s="17"/>
    </row>
    <row r="8" spans="1:8" ht="15" customHeight="1" x14ac:dyDescent="0.2">
      <c r="A8" t="s">
        <v>32</v>
      </c>
      <c r="F8" s="4"/>
      <c r="G8" s="4"/>
      <c r="H8" s="4"/>
    </row>
    <row r="9" spans="1:8" ht="15" customHeight="1" x14ac:dyDescent="0.2">
      <c r="A9" s="37" t="s">
        <v>0</v>
      </c>
      <c r="B9" s="38"/>
      <c r="C9" s="39"/>
      <c r="D9" s="40"/>
      <c r="E9" s="41"/>
      <c r="F9" s="41"/>
      <c r="G9" s="41"/>
      <c r="H9" s="42"/>
    </row>
    <row r="10" spans="1:8" ht="15" customHeight="1" x14ac:dyDescent="0.2">
      <c r="A10" s="43" t="s">
        <v>25</v>
      </c>
      <c r="B10" s="44"/>
      <c r="C10" s="45"/>
      <c r="D10" s="40"/>
      <c r="E10" s="41"/>
      <c r="F10" s="41"/>
      <c r="G10" s="41"/>
      <c r="H10" s="42"/>
    </row>
    <row r="11" spans="1:8" ht="15" customHeight="1" x14ac:dyDescent="0.2">
      <c r="A11" s="37" t="s">
        <v>1</v>
      </c>
      <c r="B11" s="38"/>
      <c r="C11" s="39"/>
      <c r="D11" s="40" t="s">
        <v>40</v>
      </c>
      <c r="E11" s="41"/>
      <c r="F11" s="41"/>
      <c r="G11" s="41"/>
      <c r="H11" s="42"/>
    </row>
    <row r="12" spans="1:8" ht="15" customHeight="1" x14ac:dyDescent="0.2">
      <c r="A12" s="37" t="s">
        <v>26</v>
      </c>
      <c r="B12" s="38"/>
      <c r="C12" s="39"/>
      <c r="D12" s="40" t="s">
        <v>41</v>
      </c>
      <c r="E12" s="41"/>
      <c r="F12" s="41"/>
      <c r="G12" s="41"/>
      <c r="H12" s="42"/>
    </row>
    <row r="13" spans="1:8" ht="13.8" thickBot="1" x14ac:dyDescent="0.25"/>
    <row r="14" spans="1:8" ht="39.6" x14ac:dyDescent="0.2">
      <c r="A14" s="1"/>
      <c r="B14" s="3" t="s">
        <v>2</v>
      </c>
      <c r="C14" s="3" t="s">
        <v>3</v>
      </c>
      <c r="D14" s="5" t="s">
        <v>16</v>
      </c>
      <c r="E14" s="7" t="s">
        <v>19</v>
      </c>
      <c r="F14" s="8" t="s">
        <v>17</v>
      </c>
      <c r="G14" s="6" t="s">
        <v>18</v>
      </c>
      <c r="H14" s="8" t="s">
        <v>35</v>
      </c>
    </row>
    <row r="15" spans="1:8" ht="15" customHeight="1" x14ac:dyDescent="0.2">
      <c r="A15" s="1" t="s">
        <v>10</v>
      </c>
      <c r="B15" s="29"/>
      <c r="C15" s="29"/>
      <c r="D15" s="29"/>
      <c r="E15" s="30"/>
      <c r="F15" s="31">
        <f>SUM(B15:E15)</f>
        <v>0</v>
      </c>
      <c r="G15" s="30"/>
      <c r="H15" s="31">
        <f>IF((F15-G15)&gt;=30000,15000,ROUNDDOWN((F15-G15)/2,0))</f>
        <v>0</v>
      </c>
    </row>
    <row r="16" spans="1:8" ht="15" customHeight="1" x14ac:dyDescent="0.2">
      <c r="A16" s="1" t="s">
        <v>11</v>
      </c>
      <c r="B16" s="29"/>
      <c r="C16" s="29"/>
      <c r="D16" s="29"/>
      <c r="E16" s="30"/>
      <c r="F16" s="31">
        <f t="shared" ref="F16:F26" si="0">SUM(B16:E16)</f>
        <v>0</v>
      </c>
      <c r="G16" s="30"/>
      <c r="H16" s="31">
        <f t="shared" ref="H16:H26" si="1">IF((F16-G16)&gt;=30000,15000,ROUNDDOWN((F16-G16)/2,0))</f>
        <v>0</v>
      </c>
    </row>
    <row r="17" spans="1:8" ht="15" customHeight="1" x14ac:dyDescent="0.2">
      <c r="A17" s="1" t="s">
        <v>12</v>
      </c>
      <c r="B17" s="29"/>
      <c r="C17" s="29"/>
      <c r="D17" s="29"/>
      <c r="E17" s="30"/>
      <c r="F17" s="31">
        <f t="shared" si="0"/>
        <v>0</v>
      </c>
      <c r="G17" s="30"/>
      <c r="H17" s="31">
        <f t="shared" si="1"/>
        <v>0</v>
      </c>
    </row>
    <row r="18" spans="1:8" ht="15" customHeight="1" x14ac:dyDescent="0.2">
      <c r="A18" s="1" t="s">
        <v>13</v>
      </c>
      <c r="B18" s="29"/>
      <c r="C18" s="29"/>
      <c r="D18" s="29"/>
      <c r="E18" s="30"/>
      <c r="F18" s="31">
        <f t="shared" si="0"/>
        <v>0</v>
      </c>
      <c r="G18" s="30"/>
      <c r="H18" s="31">
        <f t="shared" si="1"/>
        <v>0</v>
      </c>
    </row>
    <row r="19" spans="1:8" ht="15" customHeight="1" x14ac:dyDescent="0.2">
      <c r="A19" s="1" t="s">
        <v>14</v>
      </c>
      <c r="B19" s="29"/>
      <c r="C19" s="29"/>
      <c r="D19" s="29"/>
      <c r="E19" s="30"/>
      <c r="F19" s="31">
        <f t="shared" si="0"/>
        <v>0</v>
      </c>
      <c r="G19" s="30"/>
      <c r="H19" s="31">
        <f t="shared" si="1"/>
        <v>0</v>
      </c>
    </row>
    <row r="20" spans="1:8" ht="15" customHeight="1" x14ac:dyDescent="0.2">
      <c r="A20" s="1" t="s">
        <v>15</v>
      </c>
      <c r="B20" s="29"/>
      <c r="C20" s="29"/>
      <c r="D20" s="29"/>
      <c r="E20" s="30"/>
      <c r="F20" s="31">
        <f t="shared" si="0"/>
        <v>0</v>
      </c>
      <c r="G20" s="30"/>
      <c r="H20" s="31">
        <f t="shared" si="1"/>
        <v>0</v>
      </c>
    </row>
    <row r="21" spans="1:8" ht="15" customHeight="1" x14ac:dyDescent="0.2">
      <c r="A21" s="1" t="s">
        <v>4</v>
      </c>
      <c r="B21" s="29"/>
      <c r="C21" s="29"/>
      <c r="D21" s="29"/>
      <c r="E21" s="30"/>
      <c r="F21" s="31">
        <f t="shared" si="0"/>
        <v>0</v>
      </c>
      <c r="G21" s="30"/>
      <c r="H21" s="31">
        <f t="shared" si="1"/>
        <v>0</v>
      </c>
    </row>
    <row r="22" spans="1:8" ht="15" customHeight="1" x14ac:dyDescent="0.2">
      <c r="A22" s="1" t="s">
        <v>5</v>
      </c>
      <c r="B22" s="29"/>
      <c r="C22" s="29"/>
      <c r="D22" s="29"/>
      <c r="E22" s="30"/>
      <c r="F22" s="31">
        <f t="shared" si="0"/>
        <v>0</v>
      </c>
      <c r="G22" s="30"/>
      <c r="H22" s="31">
        <f t="shared" si="1"/>
        <v>0</v>
      </c>
    </row>
    <row r="23" spans="1:8" ht="15" customHeight="1" x14ac:dyDescent="0.2">
      <c r="A23" s="1" t="s">
        <v>6</v>
      </c>
      <c r="B23" s="29"/>
      <c r="C23" s="29"/>
      <c r="D23" s="29"/>
      <c r="E23" s="30"/>
      <c r="F23" s="31">
        <f t="shared" si="0"/>
        <v>0</v>
      </c>
      <c r="G23" s="30"/>
      <c r="H23" s="31">
        <f t="shared" si="1"/>
        <v>0</v>
      </c>
    </row>
    <row r="24" spans="1:8" ht="15" customHeight="1" x14ac:dyDescent="0.2">
      <c r="A24" s="1" t="s">
        <v>7</v>
      </c>
      <c r="B24" s="29"/>
      <c r="C24" s="29"/>
      <c r="D24" s="29"/>
      <c r="E24" s="30"/>
      <c r="F24" s="31">
        <f t="shared" si="0"/>
        <v>0</v>
      </c>
      <c r="G24" s="30"/>
      <c r="H24" s="31">
        <f t="shared" si="1"/>
        <v>0</v>
      </c>
    </row>
    <row r="25" spans="1:8" ht="15" customHeight="1" x14ac:dyDescent="0.2">
      <c r="A25" s="1" t="s">
        <v>8</v>
      </c>
      <c r="B25" s="29"/>
      <c r="C25" s="29"/>
      <c r="D25" s="29"/>
      <c r="E25" s="30"/>
      <c r="F25" s="31">
        <f t="shared" si="0"/>
        <v>0</v>
      </c>
      <c r="G25" s="30"/>
      <c r="H25" s="31">
        <f t="shared" si="1"/>
        <v>0</v>
      </c>
    </row>
    <row r="26" spans="1:8" ht="15" customHeight="1" thickBot="1" x14ac:dyDescent="0.25">
      <c r="A26" s="2" t="s">
        <v>9</v>
      </c>
      <c r="B26" s="29"/>
      <c r="C26" s="32"/>
      <c r="D26" s="32"/>
      <c r="E26" s="33"/>
      <c r="F26" s="34">
        <f t="shared" si="0"/>
        <v>0</v>
      </c>
      <c r="G26" s="33"/>
      <c r="H26" s="31">
        <f t="shared" si="1"/>
        <v>0</v>
      </c>
    </row>
    <row r="27" spans="1:8" ht="15" customHeight="1" thickBot="1" x14ac:dyDescent="0.25">
      <c r="A27" s="9" t="s">
        <v>33</v>
      </c>
      <c r="B27" s="35">
        <f t="shared" ref="B27:G27" si="2">SUM(B15:B26)</f>
        <v>0</v>
      </c>
      <c r="C27" s="35">
        <f t="shared" si="2"/>
        <v>0</v>
      </c>
      <c r="D27" s="35">
        <f t="shared" si="2"/>
        <v>0</v>
      </c>
      <c r="E27" s="35">
        <f t="shared" si="2"/>
        <v>0</v>
      </c>
      <c r="F27" s="35">
        <f t="shared" si="2"/>
        <v>0</v>
      </c>
      <c r="G27" s="35">
        <f t="shared" si="2"/>
        <v>0</v>
      </c>
      <c r="H27" s="35">
        <f>SUM(H15:H26)</f>
        <v>0</v>
      </c>
    </row>
    <row r="28" spans="1:8" ht="15" customHeight="1" x14ac:dyDescent="0.2">
      <c r="A28" s="18"/>
      <c r="B28" s="19"/>
      <c r="C28" s="19"/>
      <c r="D28" s="19"/>
      <c r="E28" s="19"/>
      <c r="F28" s="19"/>
      <c r="G28" s="20"/>
      <c r="H28" s="21"/>
    </row>
    <row r="29" spans="1:8" ht="15" customHeight="1" x14ac:dyDescent="0.2">
      <c r="A29" t="s">
        <v>31</v>
      </c>
      <c r="F29" s="4"/>
      <c r="G29" s="4"/>
      <c r="H29" s="4"/>
    </row>
    <row r="30" spans="1:8" ht="15" customHeight="1" x14ac:dyDescent="0.2">
      <c r="A30" s="37" t="s">
        <v>0</v>
      </c>
      <c r="B30" s="38"/>
      <c r="C30" s="39"/>
      <c r="D30" s="40"/>
      <c r="E30" s="41"/>
      <c r="F30" s="41"/>
      <c r="G30" s="41"/>
      <c r="H30" s="42"/>
    </row>
    <row r="31" spans="1:8" ht="15" customHeight="1" x14ac:dyDescent="0.2">
      <c r="A31" s="43" t="s">
        <v>25</v>
      </c>
      <c r="B31" s="44"/>
      <c r="C31" s="45"/>
      <c r="D31" s="40"/>
      <c r="E31" s="41"/>
      <c r="F31" s="41"/>
      <c r="G31" s="41"/>
      <c r="H31" s="42"/>
    </row>
    <row r="32" spans="1:8" ht="15" customHeight="1" x14ac:dyDescent="0.2">
      <c r="A32" s="37" t="s">
        <v>1</v>
      </c>
      <c r="B32" s="38"/>
      <c r="C32" s="39"/>
      <c r="D32" s="40" t="s">
        <v>40</v>
      </c>
      <c r="E32" s="41"/>
      <c r="F32" s="41"/>
      <c r="G32" s="41"/>
      <c r="H32" s="42"/>
    </row>
    <row r="33" spans="1:8" ht="15" customHeight="1" x14ac:dyDescent="0.2">
      <c r="A33" s="37" t="s">
        <v>26</v>
      </c>
      <c r="B33" s="38"/>
      <c r="C33" s="39"/>
      <c r="D33" s="40" t="s">
        <v>41</v>
      </c>
      <c r="E33" s="41"/>
      <c r="F33" s="41"/>
      <c r="G33" s="41"/>
      <c r="H33" s="42"/>
    </row>
    <row r="34" spans="1:8" ht="13.8" thickBot="1" x14ac:dyDescent="0.25"/>
    <row r="35" spans="1:8" ht="39.6" x14ac:dyDescent="0.2">
      <c r="A35" s="1"/>
      <c r="B35" s="3" t="s">
        <v>2</v>
      </c>
      <c r="C35" s="3" t="s">
        <v>3</v>
      </c>
      <c r="D35" s="5" t="s">
        <v>16</v>
      </c>
      <c r="E35" s="7" t="s">
        <v>19</v>
      </c>
      <c r="F35" s="8" t="s">
        <v>17</v>
      </c>
      <c r="G35" s="6" t="s">
        <v>18</v>
      </c>
      <c r="H35" s="8" t="s">
        <v>35</v>
      </c>
    </row>
    <row r="36" spans="1:8" ht="15" customHeight="1" x14ac:dyDescent="0.2">
      <c r="A36" s="1" t="s">
        <v>10</v>
      </c>
      <c r="B36" s="29"/>
      <c r="C36" s="29"/>
      <c r="D36" s="29"/>
      <c r="E36" s="30"/>
      <c r="F36" s="31">
        <f>SUM(B36:E36)</f>
        <v>0</v>
      </c>
      <c r="G36" s="30"/>
      <c r="H36" s="31">
        <f>IF((F36-G36)&gt;=30000,15000,ROUNDDOWN((F36-G36)/2,0))</f>
        <v>0</v>
      </c>
    </row>
    <row r="37" spans="1:8" ht="15" customHeight="1" x14ac:dyDescent="0.2">
      <c r="A37" s="1" t="s">
        <v>11</v>
      </c>
      <c r="B37" s="29"/>
      <c r="C37" s="29"/>
      <c r="D37" s="29"/>
      <c r="E37" s="30"/>
      <c r="F37" s="31">
        <f t="shared" ref="F37:F47" si="3">SUM(B37:E37)</f>
        <v>0</v>
      </c>
      <c r="G37" s="30"/>
      <c r="H37" s="31">
        <f t="shared" ref="H37:H47" si="4">IF((F37-G37)&gt;=30000,15000,ROUNDDOWN((F37-G37)/2,0))</f>
        <v>0</v>
      </c>
    </row>
    <row r="38" spans="1:8" ht="15" customHeight="1" x14ac:dyDescent="0.2">
      <c r="A38" s="1" t="s">
        <v>12</v>
      </c>
      <c r="B38" s="29"/>
      <c r="C38" s="29"/>
      <c r="D38" s="29"/>
      <c r="E38" s="30"/>
      <c r="F38" s="31">
        <f t="shared" si="3"/>
        <v>0</v>
      </c>
      <c r="G38" s="30"/>
      <c r="H38" s="31">
        <f t="shared" si="4"/>
        <v>0</v>
      </c>
    </row>
    <row r="39" spans="1:8" ht="15" customHeight="1" x14ac:dyDescent="0.2">
      <c r="A39" s="1" t="s">
        <v>13</v>
      </c>
      <c r="B39" s="29"/>
      <c r="C39" s="29"/>
      <c r="D39" s="29"/>
      <c r="E39" s="30"/>
      <c r="F39" s="31">
        <f t="shared" si="3"/>
        <v>0</v>
      </c>
      <c r="G39" s="30"/>
      <c r="H39" s="31">
        <f t="shared" si="4"/>
        <v>0</v>
      </c>
    </row>
    <row r="40" spans="1:8" ht="15" customHeight="1" x14ac:dyDescent="0.2">
      <c r="A40" s="1" t="s">
        <v>14</v>
      </c>
      <c r="B40" s="29"/>
      <c r="C40" s="29"/>
      <c r="D40" s="29"/>
      <c r="E40" s="30"/>
      <c r="F40" s="31">
        <f t="shared" si="3"/>
        <v>0</v>
      </c>
      <c r="G40" s="30"/>
      <c r="H40" s="31">
        <f t="shared" si="4"/>
        <v>0</v>
      </c>
    </row>
    <row r="41" spans="1:8" ht="15" customHeight="1" x14ac:dyDescent="0.2">
      <c r="A41" s="1" t="s">
        <v>15</v>
      </c>
      <c r="B41" s="29"/>
      <c r="C41" s="29"/>
      <c r="D41" s="29"/>
      <c r="E41" s="30"/>
      <c r="F41" s="31">
        <f t="shared" si="3"/>
        <v>0</v>
      </c>
      <c r="G41" s="30"/>
      <c r="H41" s="31">
        <f t="shared" si="4"/>
        <v>0</v>
      </c>
    </row>
    <row r="42" spans="1:8" ht="15" customHeight="1" x14ac:dyDescent="0.2">
      <c r="A42" s="1" t="s">
        <v>4</v>
      </c>
      <c r="B42" s="29"/>
      <c r="C42" s="29"/>
      <c r="D42" s="29"/>
      <c r="E42" s="30"/>
      <c r="F42" s="31">
        <f t="shared" si="3"/>
        <v>0</v>
      </c>
      <c r="G42" s="30"/>
      <c r="H42" s="31">
        <f t="shared" si="4"/>
        <v>0</v>
      </c>
    </row>
    <row r="43" spans="1:8" ht="15" customHeight="1" x14ac:dyDescent="0.2">
      <c r="A43" s="1" t="s">
        <v>5</v>
      </c>
      <c r="B43" s="29"/>
      <c r="C43" s="29"/>
      <c r="D43" s="29"/>
      <c r="E43" s="30"/>
      <c r="F43" s="31">
        <f t="shared" si="3"/>
        <v>0</v>
      </c>
      <c r="G43" s="30"/>
      <c r="H43" s="31">
        <f t="shared" si="4"/>
        <v>0</v>
      </c>
    </row>
    <row r="44" spans="1:8" ht="15" customHeight="1" x14ac:dyDescent="0.2">
      <c r="A44" s="1" t="s">
        <v>6</v>
      </c>
      <c r="B44" s="29"/>
      <c r="C44" s="29"/>
      <c r="D44" s="29"/>
      <c r="E44" s="30"/>
      <c r="F44" s="31">
        <f t="shared" si="3"/>
        <v>0</v>
      </c>
      <c r="G44" s="30"/>
      <c r="H44" s="31">
        <f t="shared" si="4"/>
        <v>0</v>
      </c>
    </row>
    <row r="45" spans="1:8" ht="15" customHeight="1" x14ac:dyDescent="0.2">
      <c r="A45" s="1" t="s">
        <v>7</v>
      </c>
      <c r="B45" s="29"/>
      <c r="C45" s="29"/>
      <c r="D45" s="29"/>
      <c r="E45" s="30"/>
      <c r="F45" s="31">
        <f t="shared" si="3"/>
        <v>0</v>
      </c>
      <c r="G45" s="30"/>
      <c r="H45" s="31">
        <f t="shared" si="4"/>
        <v>0</v>
      </c>
    </row>
    <row r="46" spans="1:8" ht="15" customHeight="1" x14ac:dyDescent="0.2">
      <c r="A46" s="1" t="s">
        <v>8</v>
      </c>
      <c r="B46" s="29"/>
      <c r="C46" s="29"/>
      <c r="D46" s="29"/>
      <c r="E46" s="30"/>
      <c r="F46" s="31">
        <f t="shared" si="3"/>
        <v>0</v>
      </c>
      <c r="G46" s="30"/>
      <c r="H46" s="31">
        <f t="shared" si="4"/>
        <v>0</v>
      </c>
    </row>
    <row r="47" spans="1:8" ht="15" customHeight="1" thickBot="1" x14ac:dyDescent="0.25">
      <c r="A47" s="2" t="s">
        <v>9</v>
      </c>
      <c r="B47" s="29"/>
      <c r="C47" s="32"/>
      <c r="D47" s="32"/>
      <c r="E47" s="33"/>
      <c r="F47" s="34">
        <f t="shared" si="3"/>
        <v>0</v>
      </c>
      <c r="G47" s="33"/>
      <c r="H47" s="31">
        <f t="shared" si="4"/>
        <v>0</v>
      </c>
    </row>
    <row r="48" spans="1:8" ht="15" customHeight="1" thickBot="1" x14ac:dyDescent="0.25">
      <c r="A48" s="9" t="s">
        <v>33</v>
      </c>
      <c r="B48" s="35">
        <f t="shared" ref="B48" si="5">SUM(B36:B47)</f>
        <v>0</v>
      </c>
      <c r="C48" s="35">
        <f t="shared" ref="C48" si="6">SUM(C36:C47)</f>
        <v>0</v>
      </c>
      <c r="D48" s="35">
        <f t="shared" ref="D48" si="7">SUM(D36:D47)</f>
        <v>0</v>
      </c>
      <c r="E48" s="35">
        <f t="shared" ref="E48" si="8">SUM(E36:E47)</f>
        <v>0</v>
      </c>
      <c r="F48" s="35">
        <f t="shared" ref="F48" si="9">SUM(F36:F47)</f>
        <v>0</v>
      </c>
      <c r="G48" s="35">
        <f t="shared" ref="G48" si="10">SUM(G36:G47)</f>
        <v>0</v>
      </c>
      <c r="H48" s="35">
        <f>SUM(H36:H47)</f>
        <v>0</v>
      </c>
    </row>
    <row r="49" spans="1:8" ht="15" customHeight="1" x14ac:dyDescent="0.2">
      <c r="A49" s="18"/>
      <c r="B49" s="19"/>
      <c r="C49" s="19"/>
      <c r="D49" s="19"/>
      <c r="E49" s="19"/>
      <c r="F49" s="19"/>
      <c r="G49" s="20"/>
      <c r="H49" s="21"/>
    </row>
    <row r="50" spans="1:8" ht="15" customHeight="1" x14ac:dyDescent="0.2">
      <c r="A50" t="s">
        <v>30</v>
      </c>
      <c r="F50" s="4"/>
      <c r="G50" s="4"/>
      <c r="H50" s="4"/>
    </row>
    <row r="51" spans="1:8" ht="15" customHeight="1" x14ac:dyDescent="0.2">
      <c r="A51" s="37" t="s">
        <v>0</v>
      </c>
      <c r="B51" s="38"/>
      <c r="C51" s="39"/>
      <c r="D51" s="40"/>
      <c r="E51" s="41"/>
      <c r="F51" s="41"/>
      <c r="G51" s="41"/>
      <c r="H51" s="42"/>
    </row>
    <row r="52" spans="1:8" ht="15" customHeight="1" x14ac:dyDescent="0.2">
      <c r="A52" s="43" t="s">
        <v>25</v>
      </c>
      <c r="B52" s="44"/>
      <c r="C52" s="45"/>
      <c r="D52" s="40"/>
      <c r="E52" s="41"/>
      <c r="F52" s="41"/>
      <c r="G52" s="41"/>
      <c r="H52" s="42"/>
    </row>
    <row r="53" spans="1:8" ht="15" customHeight="1" x14ac:dyDescent="0.2">
      <c r="A53" s="37" t="s">
        <v>1</v>
      </c>
      <c r="B53" s="38"/>
      <c r="C53" s="39"/>
      <c r="D53" s="40" t="s">
        <v>40</v>
      </c>
      <c r="E53" s="41"/>
      <c r="F53" s="41"/>
      <c r="G53" s="41"/>
      <c r="H53" s="42"/>
    </row>
    <row r="54" spans="1:8" ht="15" customHeight="1" x14ac:dyDescent="0.2">
      <c r="A54" s="37" t="s">
        <v>26</v>
      </c>
      <c r="B54" s="38"/>
      <c r="C54" s="39"/>
      <c r="D54" s="40" t="s">
        <v>41</v>
      </c>
      <c r="E54" s="41"/>
      <c r="F54" s="41"/>
      <c r="G54" s="41"/>
      <c r="H54" s="42"/>
    </row>
    <row r="55" spans="1:8" ht="13.8" thickBot="1" x14ac:dyDescent="0.25"/>
    <row r="56" spans="1:8" ht="39.6" x14ac:dyDescent="0.2">
      <c r="A56" s="1"/>
      <c r="B56" s="3" t="s">
        <v>2</v>
      </c>
      <c r="C56" s="3" t="s">
        <v>3</v>
      </c>
      <c r="D56" s="5" t="s">
        <v>16</v>
      </c>
      <c r="E56" s="7" t="s">
        <v>19</v>
      </c>
      <c r="F56" s="8" t="s">
        <v>17</v>
      </c>
      <c r="G56" s="6" t="s">
        <v>18</v>
      </c>
      <c r="H56" s="8" t="s">
        <v>35</v>
      </c>
    </row>
    <row r="57" spans="1:8" ht="15" customHeight="1" x14ac:dyDescent="0.2">
      <c r="A57" s="1" t="s">
        <v>10</v>
      </c>
      <c r="B57" s="36"/>
      <c r="C57" s="29"/>
      <c r="D57" s="29"/>
      <c r="E57" s="30"/>
      <c r="F57" s="31">
        <f>SUM(B57:E57)</f>
        <v>0</v>
      </c>
      <c r="G57" s="30"/>
      <c r="H57" s="31">
        <f>IF((F57-G57)&gt;=30000,15000,ROUNDDOWN((F57-G57)/2,0))</f>
        <v>0</v>
      </c>
    </row>
    <row r="58" spans="1:8" ht="15" customHeight="1" x14ac:dyDescent="0.2">
      <c r="A58" s="1" t="s">
        <v>11</v>
      </c>
      <c r="B58" s="36"/>
      <c r="C58" s="29"/>
      <c r="D58" s="29"/>
      <c r="E58" s="30"/>
      <c r="F58" s="31">
        <f t="shared" ref="F58:F68" si="11">SUM(B58:E58)</f>
        <v>0</v>
      </c>
      <c r="G58" s="30"/>
      <c r="H58" s="31">
        <f t="shared" ref="H58:H68" si="12">IF((F58-G58)&gt;=30000,15000,ROUNDDOWN((F58-G58)/2,0))</f>
        <v>0</v>
      </c>
    </row>
    <row r="59" spans="1:8" ht="15" customHeight="1" x14ac:dyDescent="0.2">
      <c r="A59" s="1" t="s">
        <v>12</v>
      </c>
      <c r="B59" s="36"/>
      <c r="C59" s="29"/>
      <c r="D59" s="29"/>
      <c r="E59" s="30"/>
      <c r="F59" s="31">
        <f t="shared" si="11"/>
        <v>0</v>
      </c>
      <c r="G59" s="30"/>
      <c r="H59" s="31">
        <f t="shared" si="12"/>
        <v>0</v>
      </c>
    </row>
    <row r="60" spans="1:8" ht="15" customHeight="1" x14ac:dyDescent="0.2">
      <c r="A60" s="1" t="s">
        <v>13</v>
      </c>
      <c r="B60" s="36"/>
      <c r="C60" s="29"/>
      <c r="D60" s="29"/>
      <c r="E60" s="30"/>
      <c r="F60" s="31">
        <f t="shared" si="11"/>
        <v>0</v>
      </c>
      <c r="G60" s="30"/>
      <c r="H60" s="31">
        <f t="shared" si="12"/>
        <v>0</v>
      </c>
    </row>
    <row r="61" spans="1:8" ht="15" customHeight="1" x14ac:dyDescent="0.2">
      <c r="A61" s="1" t="s">
        <v>14</v>
      </c>
      <c r="B61" s="36"/>
      <c r="C61" s="29"/>
      <c r="D61" s="29"/>
      <c r="E61" s="30"/>
      <c r="F61" s="31">
        <f t="shared" si="11"/>
        <v>0</v>
      </c>
      <c r="G61" s="30"/>
      <c r="H61" s="31">
        <f t="shared" si="12"/>
        <v>0</v>
      </c>
    </row>
    <row r="62" spans="1:8" ht="15" customHeight="1" x14ac:dyDescent="0.2">
      <c r="A62" s="1" t="s">
        <v>15</v>
      </c>
      <c r="B62" s="36"/>
      <c r="C62" s="29"/>
      <c r="D62" s="29"/>
      <c r="E62" s="30"/>
      <c r="F62" s="31">
        <f t="shared" si="11"/>
        <v>0</v>
      </c>
      <c r="G62" s="30"/>
      <c r="H62" s="31">
        <f t="shared" si="12"/>
        <v>0</v>
      </c>
    </row>
    <row r="63" spans="1:8" ht="15" customHeight="1" x14ac:dyDescent="0.2">
      <c r="A63" s="1" t="s">
        <v>4</v>
      </c>
      <c r="B63" s="36"/>
      <c r="C63" s="29"/>
      <c r="D63" s="29"/>
      <c r="E63" s="30"/>
      <c r="F63" s="31">
        <f t="shared" si="11"/>
        <v>0</v>
      </c>
      <c r="G63" s="30"/>
      <c r="H63" s="31">
        <f t="shared" si="12"/>
        <v>0</v>
      </c>
    </row>
    <row r="64" spans="1:8" ht="15" customHeight="1" x14ac:dyDescent="0.2">
      <c r="A64" s="1" t="s">
        <v>5</v>
      </c>
      <c r="B64" s="36"/>
      <c r="C64" s="29"/>
      <c r="D64" s="29"/>
      <c r="E64" s="30"/>
      <c r="F64" s="31">
        <f t="shared" si="11"/>
        <v>0</v>
      </c>
      <c r="G64" s="30"/>
      <c r="H64" s="31">
        <f t="shared" si="12"/>
        <v>0</v>
      </c>
    </row>
    <row r="65" spans="1:8" ht="15" customHeight="1" x14ac:dyDescent="0.2">
      <c r="A65" s="1" t="s">
        <v>6</v>
      </c>
      <c r="B65" s="36"/>
      <c r="C65" s="29"/>
      <c r="D65" s="29"/>
      <c r="E65" s="30"/>
      <c r="F65" s="31">
        <f t="shared" si="11"/>
        <v>0</v>
      </c>
      <c r="G65" s="30"/>
      <c r="H65" s="31">
        <f t="shared" si="12"/>
        <v>0</v>
      </c>
    </row>
    <row r="66" spans="1:8" ht="15" customHeight="1" x14ac:dyDescent="0.2">
      <c r="A66" s="1" t="s">
        <v>7</v>
      </c>
      <c r="B66" s="36"/>
      <c r="C66" s="29"/>
      <c r="D66" s="29"/>
      <c r="E66" s="30"/>
      <c r="F66" s="31">
        <f t="shared" si="11"/>
        <v>0</v>
      </c>
      <c r="G66" s="30"/>
      <c r="H66" s="31">
        <f t="shared" si="12"/>
        <v>0</v>
      </c>
    </row>
    <row r="67" spans="1:8" ht="15" customHeight="1" x14ac:dyDescent="0.2">
      <c r="A67" s="1" t="s">
        <v>8</v>
      </c>
      <c r="B67" s="36"/>
      <c r="C67" s="29"/>
      <c r="D67" s="29"/>
      <c r="E67" s="30"/>
      <c r="F67" s="31">
        <f t="shared" si="11"/>
        <v>0</v>
      </c>
      <c r="G67" s="30"/>
      <c r="H67" s="31">
        <f t="shared" si="12"/>
        <v>0</v>
      </c>
    </row>
    <row r="68" spans="1:8" ht="15" customHeight="1" thickBot="1" x14ac:dyDescent="0.25">
      <c r="A68" s="2" t="s">
        <v>9</v>
      </c>
      <c r="B68" s="36"/>
      <c r="C68" s="32"/>
      <c r="D68" s="32"/>
      <c r="E68" s="33"/>
      <c r="F68" s="34">
        <f t="shared" si="11"/>
        <v>0</v>
      </c>
      <c r="G68" s="33"/>
      <c r="H68" s="31">
        <f t="shared" si="12"/>
        <v>0</v>
      </c>
    </row>
    <row r="69" spans="1:8" ht="15" customHeight="1" thickBot="1" x14ac:dyDescent="0.25">
      <c r="A69" s="9" t="s">
        <v>33</v>
      </c>
      <c r="B69" s="35">
        <f t="shared" ref="B69" si="13">SUM(B57:B68)</f>
        <v>0</v>
      </c>
      <c r="C69" s="35">
        <f t="shared" ref="C69" si="14">SUM(C57:C68)</f>
        <v>0</v>
      </c>
      <c r="D69" s="35">
        <f t="shared" ref="D69" si="15">SUM(D57:D68)</f>
        <v>0</v>
      </c>
      <c r="E69" s="35">
        <f t="shared" ref="E69" si="16">SUM(E57:E68)</f>
        <v>0</v>
      </c>
      <c r="F69" s="35">
        <f t="shared" ref="F69" si="17">SUM(F57:F68)</f>
        <v>0</v>
      </c>
      <c r="G69" s="35">
        <f t="shared" ref="G69" si="18">SUM(G57:G68)</f>
        <v>0</v>
      </c>
      <c r="H69" s="35">
        <f>SUM(H57:H68)</f>
        <v>0</v>
      </c>
    </row>
    <row r="70" spans="1:8" ht="15" customHeight="1" x14ac:dyDescent="0.2">
      <c r="A70" s="18"/>
      <c r="B70" s="19"/>
      <c r="C70" s="19"/>
      <c r="D70" s="19"/>
      <c r="E70" s="19"/>
      <c r="F70" s="19"/>
      <c r="G70" s="20"/>
      <c r="H70" s="21"/>
    </row>
    <row r="71" spans="1:8" ht="15" customHeight="1" x14ac:dyDescent="0.2">
      <c r="A71" t="s">
        <v>29</v>
      </c>
      <c r="F71" s="4"/>
      <c r="G71" s="4"/>
      <c r="H71" s="4"/>
    </row>
    <row r="72" spans="1:8" ht="15" customHeight="1" x14ac:dyDescent="0.2">
      <c r="A72" s="37" t="s">
        <v>0</v>
      </c>
      <c r="B72" s="38"/>
      <c r="C72" s="39"/>
      <c r="D72" s="40"/>
      <c r="E72" s="41"/>
      <c r="F72" s="41"/>
      <c r="G72" s="41"/>
      <c r="H72" s="42"/>
    </row>
    <row r="73" spans="1:8" ht="15" customHeight="1" x14ac:dyDescent="0.2">
      <c r="A73" s="43" t="s">
        <v>25</v>
      </c>
      <c r="B73" s="44"/>
      <c r="C73" s="45"/>
      <c r="D73" s="40"/>
      <c r="E73" s="41"/>
      <c r="F73" s="41"/>
      <c r="G73" s="41"/>
      <c r="H73" s="42"/>
    </row>
    <row r="74" spans="1:8" ht="15" customHeight="1" x14ac:dyDescent="0.2">
      <c r="A74" s="37" t="s">
        <v>1</v>
      </c>
      <c r="B74" s="38"/>
      <c r="C74" s="39"/>
      <c r="D74" s="40" t="s">
        <v>40</v>
      </c>
      <c r="E74" s="41"/>
      <c r="F74" s="41"/>
      <c r="G74" s="41"/>
      <c r="H74" s="42"/>
    </row>
    <row r="75" spans="1:8" ht="15" customHeight="1" x14ac:dyDescent="0.2">
      <c r="A75" s="37" t="s">
        <v>26</v>
      </c>
      <c r="B75" s="38"/>
      <c r="C75" s="39"/>
      <c r="D75" s="40" t="s">
        <v>41</v>
      </c>
      <c r="E75" s="41"/>
      <c r="F75" s="41"/>
      <c r="G75" s="41"/>
      <c r="H75" s="42"/>
    </row>
    <row r="76" spans="1:8" ht="13.8" thickBot="1" x14ac:dyDescent="0.25"/>
    <row r="77" spans="1:8" ht="39.6" x14ac:dyDescent="0.2">
      <c r="A77" s="1"/>
      <c r="B77" s="3" t="s">
        <v>2</v>
      </c>
      <c r="C77" s="3" t="s">
        <v>3</v>
      </c>
      <c r="D77" s="5" t="s">
        <v>16</v>
      </c>
      <c r="E77" s="7" t="s">
        <v>19</v>
      </c>
      <c r="F77" s="8" t="s">
        <v>17</v>
      </c>
      <c r="G77" s="6" t="s">
        <v>18</v>
      </c>
      <c r="H77" s="8" t="s">
        <v>35</v>
      </c>
    </row>
    <row r="78" spans="1:8" ht="15" customHeight="1" x14ac:dyDescent="0.2">
      <c r="A78" s="1" t="s">
        <v>10</v>
      </c>
      <c r="B78" s="36"/>
      <c r="C78" s="29"/>
      <c r="D78" s="29"/>
      <c r="E78" s="30"/>
      <c r="F78" s="31">
        <f>SUM(B78:E78)</f>
        <v>0</v>
      </c>
      <c r="G78" s="30"/>
      <c r="H78" s="31">
        <f>IF((F78-G78)&gt;=30000,15000,ROUNDDOWN((F78-G78)/2,0))</f>
        <v>0</v>
      </c>
    </row>
    <row r="79" spans="1:8" ht="15" customHeight="1" x14ac:dyDescent="0.2">
      <c r="A79" s="1" t="s">
        <v>11</v>
      </c>
      <c r="B79" s="36"/>
      <c r="C79" s="29"/>
      <c r="D79" s="29"/>
      <c r="E79" s="30"/>
      <c r="F79" s="31">
        <f t="shared" ref="F79:F89" si="19">SUM(B79:E79)</f>
        <v>0</v>
      </c>
      <c r="G79" s="30"/>
      <c r="H79" s="31">
        <f t="shared" ref="H79:H89" si="20">IF((F79-G79)&gt;=30000,15000,ROUNDDOWN((F79-G79)/2,0))</f>
        <v>0</v>
      </c>
    </row>
    <row r="80" spans="1:8" ht="15" customHeight="1" x14ac:dyDescent="0.2">
      <c r="A80" s="1" t="s">
        <v>12</v>
      </c>
      <c r="B80" s="36"/>
      <c r="C80" s="29"/>
      <c r="D80" s="29"/>
      <c r="E80" s="30"/>
      <c r="F80" s="31">
        <f t="shared" si="19"/>
        <v>0</v>
      </c>
      <c r="G80" s="30"/>
      <c r="H80" s="31">
        <f t="shared" si="20"/>
        <v>0</v>
      </c>
    </row>
    <row r="81" spans="1:8" ht="15" customHeight="1" x14ac:dyDescent="0.2">
      <c r="A81" s="1" t="s">
        <v>13</v>
      </c>
      <c r="B81" s="36"/>
      <c r="C81" s="29"/>
      <c r="D81" s="29"/>
      <c r="E81" s="30"/>
      <c r="F81" s="31">
        <f t="shared" si="19"/>
        <v>0</v>
      </c>
      <c r="G81" s="30"/>
      <c r="H81" s="31">
        <f t="shared" si="20"/>
        <v>0</v>
      </c>
    </row>
    <row r="82" spans="1:8" ht="15" customHeight="1" x14ac:dyDescent="0.2">
      <c r="A82" s="1" t="s">
        <v>14</v>
      </c>
      <c r="B82" s="36"/>
      <c r="C82" s="29"/>
      <c r="D82" s="29"/>
      <c r="E82" s="30"/>
      <c r="F82" s="31">
        <f t="shared" si="19"/>
        <v>0</v>
      </c>
      <c r="G82" s="30"/>
      <c r="H82" s="31">
        <f t="shared" si="20"/>
        <v>0</v>
      </c>
    </row>
    <row r="83" spans="1:8" ht="15" customHeight="1" x14ac:dyDescent="0.2">
      <c r="A83" s="1" t="s">
        <v>15</v>
      </c>
      <c r="B83" s="36"/>
      <c r="C83" s="29"/>
      <c r="D83" s="29"/>
      <c r="E83" s="30"/>
      <c r="F83" s="31">
        <f t="shared" si="19"/>
        <v>0</v>
      </c>
      <c r="G83" s="30"/>
      <c r="H83" s="31">
        <f t="shared" si="20"/>
        <v>0</v>
      </c>
    </row>
    <row r="84" spans="1:8" ht="15" customHeight="1" x14ac:dyDescent="0.2">
      <c r="A84" s="1" t="s">
        <v>4</v>
      </c>
      <c r="B84" s="36"/>
      <c r="C84" s="29"/>
      <c r="D84" s="29"/>
      <c r="E84" s="30"/>
      <c r="F84" s="31">
        <f t="shared" si="19"/>
        <v>0</v>
      </c>
      <c r="G84" s="30"/>
      <c r="H84" s="31">
        <f t="shared" si="20"/>
        <v>0</v>
      </c>
    </row>
    <row r="85" spans="1:8" ht="15" customHeight="1" x14ac:dyDescent="0.2">
      <c r="A85" s="1" t="s">
        <v>5</v>
      </c>
      <c r="B85" s="36"/>
      <c r="C85" s="29"/>
      <c r="D85" s="29"/>
      <c r="E85" s="30"/>
      <c r="F85" s="31">
        <f t="shared" si="19"/>
        <v>0</v>
      </c>
      <c r="G85" s="30"/>
      <c r="H85" s="31">
        <f t="shared" si="20"/>
        <v>0</v>
      </c>
    </row>
    <row r="86" spans="1:8" ht="15" customHeight="1" x14ac:dyDescent="0.2">
      <c r="A86" s="1" t="s">
        <v>6</v>
      </c>
      <c r="B86" s="36"/>
      <c r="C86" s="29"/>
      <c r="D86" s="29"/>
      <c r="E86" s="30"/>
      <c r="F86" s="31">
        <f t="shared" si="19"/>
        <v>0</v>
      </c>
      <c r="G86" s="30"/>
      <c r="H86" s="31">
        <f t="shared" si="20"/>
        <v>0</v>
      </c>
    </row>
    <row r="87" spans="1:8" ht="15" customHeight="1" x14ac:dyDescent="0.2">
      <c r="A87" s="1" t="s">
        <v>7</v>
      </c>
      <c r="B87" s="36"/>
      <c r="C87" s="29"/>
      <c r="D87" s="29"/>
      <c r="E87" s="30"/>
      <c r="F87" s="31">
        <f t="shared" si="19"/>
        <v>0</v>
      </c>
      <c r="G87" s="30"/>
      <c r="H87" s="31">
        <f t="shared" si="20"/>
        <v>0</v>
      </c>
    </row>
    <row r="88" spans="1:8" ht="15" customHeight="1" x14ac:dyDescent="0.2">
      <c r="A88" s="1" t="s">
        <v>8</v>
      </c>
      <c r="B88" s="36"/>
      <c r="C88" s="29"/>
      <c r="D88" s="29"/>
      <c r="E88" s="30"/>
      <c r="F88" s="31">
        <f t="shared" si="19"/>
        <v>0</v>
      </c>
      <c r="G88" s="30"/>
      <c r="H88" s="31">
        <f t="shared" si="20"/>
        <v>0</v>
      </c>
    </row>
    <row r="89" spans="1:8" ht="15" customHeight="1" thickBot="1" x14ac:dyDescent="0.25">
      <c r="A89" s="2" t="s">
        <v>9</v>
      </c>
      <c r="B89" s="36"/>
      <c r="C89" s="32"/>
      <c r="D89" s="32"/>
      <c r="E89" s="33"/>
      <c r="F89" s="34">
        <f t="shared" si="19"/>
        <v>0</v>
      </c>
      <c r="G89" s="33"/>
      <c r="H89" s="31">
        <f t="shared" si="20"/>
        <v>0</v>
      </c>
    </row>
    <row r="90" spans="1:8" ht="15" customHeight="1" thickBot="1" x14ac:dyDescent="0.25">
      <c r="A90" s="9" t="s">
        <v>33</v>
      </c>
      <c r="B90" s="35">
        <f t="shared" ref="B90" si="21">SUM(B78:B89)</f>
        <v>0</v>
      </c>
      <c r="C90" s="35">
        <f t="shared" ref="C90" si="22">SUM(C78:C89)</f>
        <v>0</v>
      </c>
      <c r="D90" s="35">
        <f t="shared" ref="D90" si="23">SUM(D78:D89)</f>
        <v>0</v>
      </c>
      <c r="E90" s="35">
        <f t="shared" ref="E90" si="24">SUM(E78:E89)</f>
        <v>0</v>
      </c>
      <c r="F90" s="35">
        <f t="shared" ref="F90" si="25">SUM(F78:F89)</f>
        <v>0</v>
      </c>
      <c r="G90" s="35">
        <f t="shared" ref="G90" si="26">SUM(G78:G89)</f>
        <v>0</v>
      </c>
      <c r="H90" s="35">
        <f>SUM(H78:H89)</f>
        <v>0</v>
      </c>
    </row>
    <row r="91" spans="1:8" ht="15" customHeight="1" x14ac:dyDescent="0.2">
      <c r="A91" s="18"/>
      <c r="B91" s="19"/>
      <c r="C91" s="19"/>
      <c r="D91" s="19"/>
      <c r="E91" s="19"/>
      <c r="F91" s="19"/>
      <c r="G91" s="20"/>
      <c r="H91" s="21"/>
    </row>
    <row r="92" spans="1:8" ht="15" customHeight="1" thickBot="1" x14ac:dyDescent="0.25">
      <c r="A92" s="47"/>
      <c r="B92" s="47"/>
      <c r="C92" s="22" t="s">
        <v>36</v>
      </c>
      <c r="D92" s="23" t="s">
        <v>37</v>
      </c>
      <c r="E92" s="23" t="s">
        <v>38</v>
      </c>
      <c r="F92" s="23" t="s">
        <v>39</v>
      </c>
      <c r="G92" s="24" t="s">
        <v>27</v>
      </c>
      <c r="H92" s="25" t="s">
        <v>28</v>
      </c>
    </row>
    <row r="93" spans="1:8" ht="15" customHeight="1" thickBot="1" x14ac:dyDescent="0.25">
      <c r="A93" s="47"/>
      <c r="B93" s="47"/>
      <c r="C93" s="26">
        <f>H27</f>
        <v>0</v>
      </c>
      <c r="D93" s="26">
        <f>H48</f>
        <v>0</v>
      </c>
      <c r="E93" s="26">
        <f>H69</f>
        <v>0</v>
      </c>
      <c r="F93" s="26">
        <f>H90</f>
        <v>0</v>
      </c>
      <c r="G93" s="27">
        <f>SUM(C93:F93)</f>
        <v>0</v>
      </c>
      <c r="H93" s="27">
        <f>IF(G93&gt;=200000,200000,ROUNDDOWN(G93,-3))</f>
        <v>0</v>
      </c>
    </row>
    <row r="94" spans="1:8" ht="15" customHeight="1" x14ac:dyDescent="0.2">
      <c r="A94" s="18"/>
      <c r="B94" s="19"/>
      <c r="C94" s="19"/>
      <c r="D94" s="19"/>
      <c r="E94" s="19"/>
      <c r="F94" s="19"/>
      <c r="G94" s="20"/>
      <c r="H94" s="48" t="s">
        <v>42</v>
      </c>
    </row>
    <row r="95" spans="1:8" ht="15" customHeight="1" x14ac:dyDescent="0.2">
      <c r="A95" s="18"/>
      <c r="B95" s="19"/>
      <c r="C95" s="19"/>
      <c r="D95" s="19"/>
      <c r="E95" s="19"/>
      <c r="F95" s="19"/>
      <c r="G95" s="20"/>
      <c r="H95" s="21"/>
    </row>
    <row r="96" spans="1:8" ht="13.5" customHeight="1" x14ac:dyDescent="0.2">
      <c r="A96" s="49" t="s">
        <v>43</v>
      </c>
      <c r="B96" s="49"/>
      <c r="C96" s="49"/>
      <c r="D96" s="49"/>
      <c r="E96" s="49"/>
      <c r="F96" s="49"/>
      <c r="G96" s="49"/>
      <c r="H96" s="49"/>
    </row>
    <row r="97" spans="1:8" x14ac:dyDescent="0.2">
      <c r="A97" s="49"/>
      <c r="B97" s="49"/>
      <c r="C97" s="49"/>
      <c r="D97" s="49"/>
      <c r="E97" s="49"/>
      <c r="F97" s="49"/>
      <c r="G97" s="49"/>
      <c r="H97" s="49"/>
    </row>
    <row r="98" spans="1:8" ht="60" customHeight="1" x14ac:dyDescent="0.2">
      <c r="A98" s="49"/>
      <c r="B98" s="49"/>
      <c r="C98" s="49"/>
      <c r="D98" s="49"/>
      <c r="E98" s="49"/>
      <c r="F98" s="49"/>
      <c r="G98" s="49"/>
      <c r="H98" s="49"/>
    </row>
  </sheetData>
  <mergeCells count="35">
    <mergeCell ref="A92:B93"/>
    <mergeCell ref="A73:C73"/>
    <mergeCell ref="D73:H73"/>
    <mergeCell ref="A74:C74"/>
    <mergeCell ref="D74:H74"/>
    <mergeCell ref="A75:C75"/>
    <mergeCell ref="D75:H75"/>
    <mergeCell ref="D53:H53"/>
    <mergeCell ref="A54:C54"/>
    <mergeCell ref="D54:H54"/>
    <mergeCell ref="A72:C72"/>
    <mergeCell ref="D72:H72"/>
    <mergeCell ref="A11:C11"/>
    <mergeCell ref="D11:H11"/>
    <mergeCell ref="A2:H2"/>
    <mergeCell ref="A9:C9"/>
    <mergeCell ref="D9:H9"/>
    <mergeCell ref="A10:C10"/>
    <mergeCell ref="D10:H10"/>
    <mergeCell ref="A96:H98"/>
    <mergeCell ref="A12:C12"/>
    <mergeCell ref="A30:C30"/>
    <mergeCell ref="D30:H30"/>
    <mergeCell ref="A31:C31"/>
    <mergeCell ref="D31:H31"/>
    <mergeCell ref="A32:C32"/>
    <mergeCell ref="D32:H32"/>
    <mergeCell ref="A33:C33"/>
    <mergeCell ref="D33:H33"/>
    <mergeCell ref="D12:H12"/>
    <mergeCell ref="A51:C51"/>
    <mergeCell ref="D51:H51"/>
    <mergeCell ref="A52:C52"/>
    <mergeCell ref="D52:H52"/>
    <mergeCell ref="A53:C53"/>
  </mergeCells>
  <phoneticPr fontId="1"/>
  <pageMargins left="0.7" right="0.7" top="0.75" bottom="0.75" header="0.3" footer="0.3"/>
  <pageSetup paperSize="9" scale="92" orientation="portrait" r:id="rId1"/>
  <rowBreaks count="1" manualBreakCount="1">
    <brk id="4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2024-03-22T05:36:49Z</dcterms:modified>
</cp:coreProperties>
</file>