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vka.vdi.pref.nagano.lg.jp\課共有\人権・男女共同参画課\02 私文書★\301男女共同参画関係\006調査・研究\002男女共同参画に関する推進状況調査（３年）\R7推進状況調査\999_2025報告書作成データ\第2部_市町村の推進状況\"/>
    </mc:Choice>
  </mc:AlternateContent>
  <xr:revisionPtr revIDLastSave="0" documentId="13_ncr:1_{A0CE3E39-28F6-42AC-A9D6-6BF797C3B594}" xr6:coauthVersionLast="47" xr6:coauthVersionMax="47" xr10:uidLastSave="{00000000-0000-0000-0000-000000000000}"/>
  <bookViews>
    <workbookView xWindow="-28920" yWindow="-60" windowWidth="29040" windowHeight="15720" tabRatio="788" xr2:uid="{00000000-000D-0000-FFFF-FFFF00000000}"/>
  </bookViews>
  <sheets>
    <sheet name="市町村の推進体制_1" sheetId="26" r:id="rId1"/>
    <sheet name="市町村の推進体制_2" sheetId="27" r:id="rId2"/>
    <sheet name="審議会等委員への女性の登用状況_1" sheetId="11" r:id="rId3"/>
    <sheet name="審議会等委員への女性の登用状況_2" sheetId="25" r:id="rId4"/>
    <sheet name="地方自治法(第180条の５）内訳" sheetId="21" r:id="rId5"/>
    <sheet name="首長、自治会長等の状況" sheetId="13" r:id="rId6"/>
    <sheet name="議会議員等の状況" sheetId="28" r:id="rId7"/>
    <sheet name="PTA会長の状況" sheetId="29" r:id="rId8"/>
    <sheet name="女性公務員の登用状況_1" sheetId="30" r:id="rId9"/>
    <sheet name="女性公務員の登用状況_2" sheetId="31" r:id="rId10"/>
  </sheets>
  <definedNames>
    <definedName name="_xlnm._FilterDatabase" localSheetId="7" hidden="1">PTA会長の状況!$A$8:$Y$85</definedName>
    <definedName name="_xlnm._FilterDatabase" localSheetId="6" hidden="1">議会議員等の状況!$A$8:$Q$85</definedName>
    <definedName name="_xlnm._FilterDatabase" localSheetId="5" hidden="1">'首長、自治会長等の状況'!$A$7:$Y$84</definedName>
    <definedName name="_xlnm._FilterDatabase" localSheetId="8" hidden="1">女性公務員の登用状況_1!$A$7:$V$84</definedName>
    <definedName name="_xlnm._FilterDatabase" localSheetId="9" hidden="1">女性公務員の登用状況_2!$A$7:$S$84</definedName>
    <definedName name="_xlnm._FilterDatabase" localSheetId="4" hidden="1">'地方自治法(第180条の５）内訳'!$A$9:$S$86</definedName>
    <definedName name="_xlnm.Print_Area" localSheetId="7">PTA会長の状況!$A$1:$Y$85</definedName>
    <definedName name="_xlnm.Print_Area" localSheetId="6">議会議員等の状況!$A$1:$Q$85</definedName>
    <definedName name="_xlnm.Print_Area" localSheetId="0">市町村の推進体制_1!$A$1:$J$91</definedName>
    <definedName name="_xlnm.Print_Area" localSheetId="1">市町村の推進体制_2!$A$1:$I$92</definedName>
    <definedName name="_xlnm.Print_Area" localSheetId="5">'首長、自治会長等の状況'!$A$1:$Y$84</definedName>
    <definedName name="_xlnm.Print_Area" localSheetId="8">女性公務員の登用状況_1!$A$1:$V$84</definedName>
    <definedName name="_xlnm.Print_Area" localSheetId="9">女性公務員の登用状況_2!$A$1:$S$84</definedName>
    <definedName name="_xlnm.Print_Area" localSheetId="2">審議会等委員への女性の登用状況_1!$A$1:$I$85</definedName>
    <definedName name="_xlnm.Print_Area" localSheetId="3">審議会等委員への女性の登用状況_2!$A$1:$Q$86</definedName>
    <definedName name="_xlnm.Print_Area" localSheetId="4">'地方自治法(第180条の５）内訳'!$A$1:$S$86</definedName>
    <definedName name="_xlnm.Print_Titles" localSheetId="7">PTA会長の状況!$1:$7</definedName>
    <definedName name="_xlnm.Print_Titles" localSheetId="6">議会議員等の状況!$1:$7</definedName>
    <definedName name="_xlnm.Print_Titles" localSheetId="0">市町村の推進体制_1!$1:$5</definedName>
    <definedName name="_xlnm.Print_Titles" localSheetId="1">市町村の推進体制_2!$1:$5</definedName>
    <definedName name="_xlnm.Print_Titles" localSheetId="5">'首長、自治会長等の状況'!$1:$6</definedName>
    <definedName name="_xlnm.Print_Titles" localSheetId="8">女性公務員の登用状況_1!$1:$6</definedName>
    <definedName name="_xlnm.Print_Titles" localSheetId="9">女性公務員の登用状況_2!$1:$6</definedName>
    <definedName name="_xlnm.Print_Titles" localSheetId="2">審議会等委員への女性の登用状況_1!$1:$7</definedName>
    <definedName name="_xlnm.Print_Titles" localSheetId="3">審議会等委員への女性の登用状況_2!$1:$7</definedName>
    <definedName name="_xlnm.Print_Titles" localSheetId="4">'地方自治法(第180条の５）内訳'!$1:$7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4" i="30" l="1"/>
  <c r="D83" i="30"/>
  <c r="D82" i="30"/>
  <c r="D81" i="30"/>
  <c r="D80" i="30"/>
  <c r="D79" i="30"/>
  <c r="D78" i="30"/>
  <c r="D77" i="30"/>
  <c r="D76" i="30"/>
  <c r="D75" i="30"/>
  <c r="D74" i="30"/>
  <c r="D73" i="30"/>
  <c r="D72" i="30"/>
  <c r="D71" i="30"/>
  <c r="D70" i="30"/>
  <c r="D69" i="30"/>
  <c r="D68" i="30"/>
  <c r="D67" i="30"/>
  <c r="D66" i="30"/>
  <c r="D65" i="30"/>
  <c r="D64" i="30"/>
  <c r="D63" i="30"/>
  <c r="D62" i="30"/>
  <c r="D61" i="30"/>
  <c r="D60" i="30"/>
  <c r="D59" i="30"/>
  <c r="D58" i="30"/>
  <c r="D57" i="30"/>
  <c r="D56" i="30"/>
  <c r="D55" i="30"/>
  <c r="D54" i="30"/>
  <c r="D53" i="30"/>
  <c r="D52" i="30"/>
  <c r="D51" i="30"/>
  <c r="D50" i="30"/>
  <c r="D49" i="30"/>
  <c r="D48" i="30"/>
  <c r="D47" i="30"/>
  <c r="D46" i="30"/>
  <c r="D45" i="30"/>
  <c r="D44" i="30"/>
  <c r="D43" i="30"/>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C7" i="30"/>
  <c r="B7" i="30"/>
  <c r="D7" i="30" s="1"/>
</calcChain>
</file>

<file path=xl/sharedStrings.xml><?xml version="1.0" encoding="utf-8"?>
<sst xmlns="http://schemas.openxmlformats.org/spreadsheetml/2006/main" count="2060" uniqueCount="552">
  <si>
    <t>総委員数</t>
    <rPh sb="0" eb="1">
      <t>ソウ</t>
    </rPh>
    <rPh sb="1" eb="3">
      <t>イイン</t>
    </rPh>
    <rPh sb="3" eb="4">
      <t>スウ</t>
    </rPh>
    <phoneticPr fontId="2"/>
  </si>
  <si>
    <t>男女共同参画に関する計画</t>
    <rPh sb="0" eb="2">
      <t>ダンジョ</t>
    </rPh>
    <rPh sb="2" eb="4">
      <t>キョウドウ</t>
    </rPh>
    <rPh sb="4" eb="6">
      <t>サンカク</t>
    </rPh>
    <rPh sb="7" eb="8">
      <t>カン</t>
    </rPh>
    <rPh sb="10" eb="12">
      <t>ケイカク</t>
    </rPh>
    <phoneticPr fontId="2"/>
  </si>
  <si>
    <t>有</t>
    <rPh sb="0" eb="1">
      <t>ア</t>
    </rPh>
    <phoneticPr fontId="2"/>
  </si>
  <si>
    <t>無</t>
    <rPh sb="0" eb="1">
      <t>ム</t>
    </rPh>
    <phoneticPr fontId="2"/>
  </si>
  <si>
    <t>有</t>
    <rPh sb="0" eb="1">
      <t>ユウ</t>
    </rPh>
    <phoneticPr fontId="2"/>
  </si>
  <si>
    <t>うち一般行政職</t>
    <rPh sb="2" eb="4">
      <t>イッパン</t>
    </rPh>
    <rPh sb="4" eb="6">
      <t>ギョウセイ</t>
    </rPh>
    <rPh sb="6" eb="7">
      <t>ショク</t>
    </rPh>
    <phoneticPr fontId="2"/>
  </si>
  <si>
    <t>小計</t>
    <rPh sb="0" eb="1">
      <t>ショウ</t>
    </rPh>
    <rPh sb="1" eb="2">
      <t>ケイ</t>
    </rPh>
    <phoneticPr fontId="2"/>
  </si>
  <si>
    <t>事務所掌</t>
    <rPh sb="0" eb="2">
      <t>ジム</t>
    </rPh>
    <rPh sb="2" eb="4">
      <t>ショショウ</t>
    </rPh>
    <phoneticPr fontId="2"/>
  </si>
  <si>
    <t>庁内連絡会議</t>
    <rPh sb="0" eb="2">
      <t>チョウナイ</t>
    </rPh>
    <rPh sb="2" eb="4">
      <t>レンラク</t>
    </rPh>
    <rPh sb="4" eb="6">
      <t>カイギ</t>
    </rPh>
    <phoneticPr fontId="2"/>
  </si>
  <si>
    <t>諮問機関</t>
    <rPh sb="0" eb="2">
      <t>シモン</t>
    </rPh>
    <rPh sb="2" eb="4">
      <t>キカン</t>
    </rPh>
    <phoneticPr fontId="2"/>
  </si>
  <si>
    <t>女
性
比
率
（％）</t>
    <rPh sb="0" eb="1">
      <t>オンナ</t>
    </rPh>
    <rPh sb="2" eb="3">
      <t>セイ</t>
    </rPh>
    <rPh sb="4" eb="5">
      <t>ヒ</t>
    </rPh>
    <rPh sb="6" eb="7">
      <t>リツ</t>
    </rPh>
    <phoneticPr fontId="2"/>
  </si>
  <si>
    <t>担当課（室）名</t>
    <rPh sb="0" eb="2">
      <t>タントウ</t>
    </rPh>
    <rPh sb="2" eb="3">
      <t>カ</t>
    </rPh>
    <rPh sb="4" eb="5">
      <t>シツ</t>
    </rPh>
    <rPh sb="6" eb="7">
      <t>メイ</t>
    </rPh>
    <phoneticPr fontId="2"/>
  </si>
  <si>
    <t>現在
の
状況</t>
    <rPh sb="0" eb="2">
      <t>ゲンザイ</t>
    </rPh>
    <rPh sb="5" eb="7">
      <t>ジョウキョウ</t>
    </rPh>
    <phoneticPr fontId="2"/>
  </si>
  <si>
    <t>うち</t>
    <phoneticPr fontId="2"/>
  </si>
  <si>
    <t>目
標
値
（％）</t>
  </si>
  <si>
    <t xml:space="preserve">目標年度
</t>
  </si>
  <si>
    <t>審議会等数</t>
  </si>
  <si>
    <t>目標設定の対象である審議会等の範囲</t>
    <rPh sb="0" eb="2">
      <t>モクヒョウ</t>
    </rPh>
    <rPh sb="2" eb="4">
      <t>セッテイ</t>
    </rPh>
    <rPh sb="5" eb="7">
      <t>タイショウ</t>
    </rPh>
    <rPh sb="10" eb="13">
      <t>シンギカイ</t>
    </rPh>
    <rPh sb="13" eb="14">
      <t>トウ</t>
    </rPh>
    <rPh sb="15" eb="17">
      <t>ハンイ</t>
    </rPh>
    <phoneticPr fontId="2"/>
  </si>
  <si>
    <t>女性数</t>
    <rPh sb="0" eb="2">
      <t>ジョセイ</t>
    </rPh>
    <rPh sb="2" eb="3">
      <t>スウ</t>
    </rPh>
    <phoneticPr fontId="2"/>
  </si>
  <si>
    <t>女性活躍推進法の推進計画との関係</t>
    <rPh sb="0" eb="2">
      <t>ジョセイ</t>
    </rPh>
    <rPh sb="2" eb="4">
      <t>カツヤク</t>
    </rPh>
    <rPh sb="4" eb="6">
      <t>スイシン</t>
    </rPh>
    <rPh sb="6" eb="7">
      <t>ホウ</t>
    </rPh>
    <rPh sb="8" eb="10">
      <t>スイシン</t>
    </rPh>
    <rPh sb="10" eb="12">
      <t>ケイカク</t>
    </rPh>
    <rPh sb="14" eb="16">
      <t>カンケイ</t>
    </rPh>
    <phoneticPr fontId="2"/>
  </si>
  <si>
    <t>現在の状況</t>
    <rPh sb="0" eb="2">
      <t>ゲンザイ</t>
    </rPh>
    <rPh sb="3" eb="5">
      <t>ジョウキョウ</t>
    </rPh>
    <phoneticPr fontId="2"/>
  </si>
  <si>
    <t>男女共同参画に関する条例</t>
    <rPh sb="0" eb="2">
      <t>ダンジョ</t>
    </rPh>
    <rPh sb="2" eb="4">
      <t>キョウドウ</t>
    </rPh>
    <rPh sb="4" eb="6">
      <t>サンカク</t>
    </rPh>
    <rPh sb="7" eb="8">
      <t>カン</t>
    </rPh>
    <rPh sb="10" eb="12">
      <t>ジョウレイ</t>
    </rPh>
    <phoneticPr fontId="2"/>
  </si>
  <si>
    <t>所属</t>
    <rPh sb="0" eb="1">
      <t>トコロ</t>
    </rPh>
    <rPh sb="1" eb="2">
      <t>ゾク</t>
    </rPh>
    <phoneticPr fontId="2"/>
  </si>
  <si>
    <t>条例名称</t>
    <rPh sb="0" eb="1">
      <t>ジョウ</t>
    </rPh>
    <rPh sb="1" eb="2">
      <t>レイ</t>
    </rPh>
    <rPh sb="2" eb="3">
      <t>メイ</t>
    </rPh>
    <rPh sb="3" eb="4">
      <t>ショウ</t>
    </rPh>
    <phoneticPr fontId="2"/>
  </si>
  <si>
    <t>計画期間</t>
    <rPh sb="0" eb="1">
      <t>ケイ</t>
    </rPh>
    <rPh sb="1" eb="2">
      <t>ガ</t>
    </rPh>
    <rPh sb="2" eb="3">
      <t>キ</t>
    </rPh>
    <rPh sb="3" eb="4">
      <t>アイダ</t>
    </rPh>
    <phoneticPr fontId="2"/>
  </si>
  <si>
    <t>所属</t>
    <rPh sb="0" eb="2">
      <t>ショゾク</t>
    </rPh>
    <phoneticPr fontId="2"/>
  </si>
  <si>
    <t>事務所掌</t>
    <rPh sb="0" eb="1">
      <t>コト</t>
    </rPh>
    <rPh sb="1" eb="2">
      <t>ツトム</t>
    </rPh>
    <rPh sb="2" eb="3">
      <t>ショ</t>
    </rPh>
    <rPh sb="3" eb="4">
      <t>テノヒラ</t>
    </rPh>
    <phoneticPr fontId="2"/>
  </si>
  <si>
    <t xml:space="preserve">
女理
性職
管数
</t>
    <rPh sb="1" eb="2">
      <t>オンナ</t>
    </rPh>
    <rPh sb="8" eb="9">
      <t>スウ</t>
    </rPh>
    <phoneticPr fontId="2"/>
  </si>
  <si>
    <t xml:space="preserve">
</t>
  </si>
  <si>
    <t>１　首長部局</t>
    <rPh sb="2" eb="4">
      <t>シュチョウ</t>
    </rPh>
    <rPh sb="4" eb="6">
      <t>ブキョク</t>
    </rPh>
    <phoneticPr fontId="2"/>
  </si>
  <si>
    <t>１　有</t>
    <rPh sb="2" eb="3">
      <t>ア</t>
    </rPh>
    <phoneticPr fontId="2"/>
  </si>
  <si>
    <t>２　教育委員会</t>
    <rPh sb="2" eb="4">
      <t>キョウイク</t>
    </rPh>
    <rPh sb="4" eb="7">
      <t>イインカイ</t>
    </rPh>
    <phoneticPr fontId="2"/>
  </si>
  <si>
    <t>３　その他</t>
    <rPh sb="4" eb="5">
      <t>タ</t>
    </rPh>
    <phoneticPr fontId="2"/>
  </si>
  <si>
    <t>１　一体</t>
    <phoneticPr fontId="2"/>
  </si>
  <si>
    <t>２　１ではない</t>
    <phoneticPr fontId="2"/>
  </si>
  <si>
    <t>計画名称</t>
    <rPh sb="0" eb="1">
      <t>ケイ</t>
    </rPh>
    <rPh sb="1" eb="2">
      <t>ガ</t>
    </rPh>
    <rPh sb="2" eb="4">
      <t>メイショウ</t>
    </rPh>
    <phoneticPr fontId="2"/>
  </si>
  <si>
    <t>計画の策定方法</t>
    <rPh sb="0" eb="2">
      <t>ケイカク</t>
    </rPh>
    <rPh sb="3" eb="5">
      <t>サクテイ</t>
    </rPh>
    <rPh sb="5" eb="7">
      <t>ホウホウ</t>
    </rPh>
    <phoneticPr fontId="2"/>
  </si>
  <si>
    <t>１　単独計画として策定</t>
    <rPh sb="2" eb="6">
      <t>タンドクケイカク</t>
    </rPh>
    <rPh sb="9" eb="11">
      <t>サクテイ</t>
    </rPh>
    <phoneticPr fontId="2"/>
  </si>
  <si>
    <t>長野市</t>
    <phoneticPr fontId="2"/>
  </si>
  <si>
    <t>長野市男女共同参画推進条例</t>
  </si>
  <si>
    <t/>
  </si>
  <si>
    <t>条例により設置されている審議会等</t>
  </si>
  <si>
    <t>人権共生課</t>
  </si>
  <si>
    <t>松本市</t>
    <phoneticPr fontId="2"/>
  </si>
  <si>
    <t>松本市男女共同参画推進条例</t>
  </si>
  <si>
    <t>上田市</t>
    <phoneticPr fontId="2"/>
  </si>
  <si>
    <t>上田市男女共同参画推進条例</t>
  </si>
  <si>
    <t>企画課</t>
  </si>
  <si>
    <t>岡谷市</t>
    <phoneticPr fontId="2"/>
  </si>
  <si>
    <t>岡谷市男女共同参画条例</t>
  </si>
  <si>
    <t>2020年4月1日</t>
  </si>
  <si>
    <t>飯田市</t>
    <phoneticPr fontId="2"/>
  </si>
  <si>
    <t>飯田市男女共同参画推進条例</t>
  </si>
  <si>
    <t>諏訪市</t>
    <phoneticPr fontId="2"/>
  </si>
  <si>
    <t>諏訪市男女共同参画推進条例</t>
  </si>
  <si>
    <t>須坂市</t>
    <phoneticPr fontId="2"/>
  </si>
  <si>
    <t>人権政策課</t>
  </si>
  <si>
    <t>小諸市</t>
    <phoneticPr fontId="2"/>
  </si>
  <si>
    <t>小諸市男女共同参画推進条例</t>
  </si>
  <si>
    <t>伊那市</t>
    <phoneticPr fontId="2"/>
  </si>
  <si>
    <t>伊那市男女共同参画推進条例</t>
  </si>
  <si>
    <t>総務課</t>
  </si>
  <si>
    <t>駒ヶ根市</t>
    <phoneticPr fontId="2"/>
  </si>
  <si>
    <t>駒ヶ根市男女共同参画社会づくり条例</t>
  </si>
  <si>
    <t>中野市</t>
    <phoneticPr fontId="2"/>
  </si>
  <si>
    <t>中野市男女共同参画推進条例</t>
  </si>
  <si>
    <t>大町市</t>
    <phoneticPr fontId="2"/>
  </si>
  <si>
    <t>大町市男女共同参画推進条例</t>
  </si>
  <si>
    <t>飯山市</t>
    <phoneticPr fontId="2"/>
  </si>
  <si>
    <t>飯山市男女共同参画社会づくり条例</t>
  </si>
  <si>
    <t>茅野市</t>
    <phoneticPr fontId="2"/>
  </si>
  <si>
    <t>茅野市男女共同参画基本条例</t>
  </si>
  <si>
    <t>塩尻市</t>
    <phoneticPr fontId="2"/>
  </si>
  <si>
    <t>塩尻市男女共同参画基本条例</t>
  </si>
  <si>
    <t>人権同和課</t>
  </si>
  <si>
    <t>佐久市</t>
    <phoneticPr fontId="2"/>
  </si>
  <si>
    <t>佐久市男女共同参画推進条例</t>
  </si>
  <si>
    <t>千曲市</t>
    <phoneticPr fontId="2"/>
  </si>
  <si>
    <t>千曲市男女共同参画推進条例</t>
  </si>
  <si>
    <t>第4次千曲市男女共同参画計画</t>
  </si>
  <si>
    <t>人権同和政策課</t>
  </si>
  <si>
    <t>東御市</t>
    <phoneticPr fontId="2"/>
  </si>
  <si>
    <t>東御市男女共同参画推進条例</t>
  </si>
  <si>
    <t>安曇野市</t>
    <phoneticPr fontId="2"/>
  </si>
  <si>
    <t>生涯学習課</t>
  </si>
  <si>
    <t>小海町</t>
    <phoneticPr fontId="2"/>
  </si>
  <si>
    <t>川上村</t>
    <phoneticPr fontId="2"/>
  </si>
  <si>
    <t>南牧村</t>
    <phoneticPr fontId="2"/>
  </si>
  <si>
    <t>住民課</t>
  </si>
  <si>
    <t>南相木村</t>
    <phoneticPr fontId="2"/>
  </si>
  <si>
    <t>住民福祉課</t>
  </si>
  <si>
    <t>北相木村</t>
    <phoneticPr fontId="2"/>
  </si>
  <si>
    <t>住民税務課</t>
  </si>
  <si>
    <t>佐久穂町</t>
    <phoneticPr fontId="2"/>
  </si>
  <si>
    <t>第2次佐久穂町男女共同参画計画</t>
  </si>
  <si>
    <t>軽井沢町</t>
    <phoneticPr fontId="2"/>
  </si>
  <si>
    <t>企画財政課</t>
  </si>
  <si>
    <t>御代田町</t>
    <phoneticPr fontId="2"/>
  </si>
  <si>
    <t>立科町</t>
    <phoneticPr fontId="2"/>
  </si>
  <si>
    <t>青木村</t>
    <phoneticPr fontId="2"/>
  </si>
  <si>
    <t>青木村男女共同参画計画</t>
  </si>
  <si>
    <t>長和町</t>
    <phoneticPr fontId="2"/>
  </si>
  <si>
    <t>下諏訪町</t>
    <phoneticPr fontId="2"/>
  </si>
  <si>
    <t>下諏訪町男女共同参画いきいき社会づくり条例</t>
  </si>
  <si>
    <t>富士見町</t>
    <phoneticPr fontId="2"/>
  </si>
  <si>
    <t>富士見町男女共同参画社会づくり条例</t>
  </si>
  <si>
    <t>原村</t>
    <phoneticPr fontId="2"/>
  </si>
  <si>
    <t>辰野町</t>
    <phoneticPr fontId="2"/>
  </si>
  <si>
    <t>辰野町男女共同参画社会づくり条例</t>
  </si>
  <si>
    <t>地方自治法に基づく審議会等</t>
  </si>
  <si>
    <t>箕輪町</t>
    <phoneticPr fontId="2"/>
  </si>
  <si>
    <t>箕輪町男女共同参画推進条例</t>
  </si>
  <si>
    <t>飯島町</t>
    <phoneticPr fontId="2"/>
  </si>
  <si>
    <t>教育委員会事務局</t>
  </si>
  <si>
    <t>南箕輪村</t>
    <phoneticPr fontId="2"/>
  </si>
  <si>
    <t>中川村</t>
    <phoneticPr fontId="2"/>
  </si>
  <si>
    <t>宮田村</t>
    <phoneticPr fontId="2"/>
  </si>
  <si>
    <t>第3次宮田村男女共同参画計画</t>
  </si>
  <si>
    <t>松川町</t>
    <phoneticPr fontId="2"/>
  </si>
  <si>
    <t>松川町男女共同参画推進条例</t>
  </si>
  <si>
    <t>高森町</t>
    <phoneticPr fontId="2"/>
  </si>
  <si>
    <t>高森町男女共同参画計画</t>
  </si>
  <si>
    <t>阿南町</t>
    <phoneticPr fontId="2"/>
  </si>
  <si>
    <t>あなん男女共同参画推進計画</t>
  </si>
  <si>
    <t>協働活動推進課</t>
  </si>
  <si>
    <t>阿智村</t>
    <phoneticPr fontId="2"/>
  </si>
  <si>
    <t>平谷村</t>
    <phoneticPr fontId="2"/>
  </si>
  <si>
    <t>平谷村男女共同参画推進計画</t>
  </si>
  <si>
    <t>根羽村</t>
    <phoneticPr fontId="2"/>
  </si>
  <si>
    <t>下條村</t>
    <phoneticPr fontId="2"/>
  </si>
  <si>
    <t>売木村</t>
    <phoneticPr fontId="2"/>
  </si>
  <si>
    <t>天龍村</t>
    <phoneticPr fontId="2"/>
  </si>
  <si>
    <t>教育委員会</t>
  </si>
  <si>
    <t>泰阜村</t>
    <phoneticPr fontId="2"/>
  </si>
  <si>
    <t>喬木村</t>
    <phoneticPr fontId="2"/>
  </si>
  <si>
    <t>喬木村男女共同参画計画</t>
  </si>
  <si>
    <t>豊丘村</t>
    <phoneticPr fontId="2"/>
  </si>
  <si>
    <t>大鹿村</t>
    <phoneticPr fontId="2"/>
  </si>
  <si>
    <t>上松町</t>
    <phoneticPr fontId="2"/>
  </si>
  <si>
    <t>南木曽町</t>
    <phoneticPr fontId="2"/>
  </si>
  <si>
    <t>木祖村</t>
    <phoneticPr fontId="2"/>
  </si>
  <si>
    <t>木祖村健康福祉計画</t>
  </si>
  <si>
    <t>福祉健康課</t>
  </si>
  <si>
    <t>王滝村</t>
    <phoneticPr fontId="2"/>
  </si>
  <si>
    <t>大桑村</t>
    <phoneticPr fontId="2"/>
  </si>
  <si>
    <t>木曽町</t>
    <phoneticPr fontId="2"/>
  </si>
  <si>
    <t>麻績村</t>
    <phoneticPr fontId="2"/>
  </si>
  <si>
    <t>麻績村男女共同参画計画</t>
  </si>
  <si>
    <t>生坂村</t>
    <phoneticPr fontId="2"/>
  </si>
  <si>
    <t>山形村</t>
    <phoneticPr fontId="2"/>
  </si>
  <si>
    <t>朝日村</t>
    <phoneticPr fontId="2"/>
  </si>
  <si>
    <t>筑北村</t>
    <phoneticPr fontId="2"/>
  </si>
  <si>
    <t>池田町</t>
    <phoneticPr fontId="2"/>
  </si>
  <si>
    <t>笑顔輝く池田町男女共同参画まちづくり条例</t>
  </si>
  <si>
    <t>松川村</t>
    <phoneticPr fontId="2"/>
  </si>
  <si>
    <t>松川村男女共同参画推進条例</t>
  </si>
  <si>
    <t>白馬村</t>
    <phoneticPr fontId="2"/>
  </si>
  <si>
    <t>小谷村</t>
    <phoneticPr fontId="2"/>
  </si>
  <si>
    <t>企画政策課</t>
  </si>
  <si>
    <t>坂城町</t>
    <phoneticPr fontId="2"/>
  </si>
  <si>
    <t>小布施町</t>
    <phoneticPr fontId="2"/>
  </si>
  <si>
    <t>小布施町男女共同参画社会推進条例</t>
  </si>
  <si>
    <t>第四次小布施町男女共同参画基本計画</t>
  </si>
  <si>
    <t>高山村</t>
    <phoneticPr fontId="2"/>
  </si>
  <si>
    <t>高山村男女共同参画社会づくり条例</t>
  </si>
  <si>
    <t>山ノ内町</t>
    <phoneticPr fontId="2"/>
  </si>
  <si>
    <t>木島平村</t>
    <phoneticPr fontId="2"/>
  </si>
  <si>
    <t>野沢温泉村</t>
    <phoneticPr fontId="2"/>
  </si>
  <si>
    <t>信濃町</t>
    <phoneticPr fontId="2"/>
  </si>
  <si>
    <t>小川村</t>
    <phoneticPr fontId="2"/>
  </si>
  <si>
    <t>小川村男女共同参画基本計画</t>
  </si>
  <si>
    <t>飯綱町</t>
    <phoneticPr fontId="2"/>
  </si>
  <si>
    <t>民生課</t>
  </si>
  <si>
    <t>栄村</t>
    <phoneticPr fontId="2"/>
  </si>
  <si>
    <t>市町村名</t>
    <rPh sb="3" eb="4">
      <t>メイ</t>
    </rPh>
    <phoneticPr fontId="2"/>
  </si>
  <si>
    <t>女性活躍推進法との関係</t>
    <rPh sb="0" eb="2">
      <t>ジョセイ</t>
    </rPh>
    <rPh sb="2" eb="3">
      <t>カツ</t>
    </rPh>
    <rPh sb="3" eb="4">
      <t>ヤク</t>
    </rPh>
    <rPh sb="4" eb="6">
      <t>スイシン</t>
    </rPh>
    <rPh sb="6" eb="7">
      <t>ホウ</t>
    </rPh>
    <rPh sb="9" eb="11">
      <t>カンケイ</t>
    </rPh>
    <phoneticPr fontId="2"/>
  </si>
  <si>
    <t>目標設定の対象である審議会等の目標及び現状値
（目標を設定している市町村のみ記載）</t>
    <rPh sb="0" eb="2">
      <t>モクヒョウ</t>
    </rPh>
    <rPh sb="2" eb="4">
      <t>セッテイ</t>
    </rPh>
    <rPh sb="5" eb="7">
      <t>タイショウ</t>
    </rPh>
    <rPh sb="10" eb="13">
      <t>シンギカイ</t>
    </rPh>
    <rPh sb="13" eb="14">
      <t>トウ</t>
    </rPh>
    <rPh sb="15" eb="17">
      <t>モクヒョウ</t>
    </rPh>
    <rPh sb="17" eb="18">
      <t>オヨ</t>
    </rPh>
    <rPh sb="19" eb="21">
      <t>ゲンジョウ</t>
    </rPh>
    <rPh sb="21" eb="22">
      <t>チ</t>
    </rPh>
    <rPh sb="24" eb="26">
      <t>モクヒョウ</t>
    </rPh>
    <rPh sb="27" eb="29">
      <t>セッテイ</t>
    </rPh>
    <rPh sb="33" eb="36">
      <t>シチョウソン</t>
    </rPh>
    <rPh sb="38" eb="40">
      <t>キサイ</t>
    </rPh>
    <phoneticPr fontId="2"/>
  </si>
  <si>
    <t>合計</t>
    <rPh sb="0" eb="2">
      <t>ゴウケイ</t>
    </rPh>
    <phoneticPr fontId="2"/>
  </si>
  <si>
    <t>女
性
比
率
(％)</t>
    <phoneticPr fontId="2"/>
  </si>
  <si>
    <t>教育委員会</t>
    <rPh sb="0" eb="2">
      <t>キョウイク</t>
    </rPh>
    <rPh sb="2" eb="5">
      <t>イインカイ</t>
    </rPh>
    <phoneticPr fontId="2"/>
  </si>
  <si>
    <t>監査委員会</t>
    <rPh sb="0" eb="2">
      <t>カンサ</t>
    </rPh>
    <rPh sb="2" eb="5">
      <t>イインカイ</t>
    </rPh>
    <phoneticPr fontId="2"/>
  </si>
  <si>
    <t>農業委員会</t>
    <rPh sb="0" eb="2">
      <t>ノウギョウ</t>
    </rPh>
    <rPh sb="2" eb="5">
      <t>イインカイ</t>
    </rPh>
    <phoneticPr fontId="2"/>
  </si>
  <si>
    <t>人事委員会</t>
    <rPh sb="0" eb="2">
      <t>ジンジ</t>
    </rPh>
    <rPh sb="2" eb="5">
      <t>イインカイ</t>
    </rPh>
    <phoneticPr fontId="2"/>
  </si>
  <si>
    <t>選挙管理委員会</t>
    <rPh sb="0" eb="2">
      <t>センキョ</t>
    </rPh>
    <rPh sb="2" eb="4">
      <t>カンリ</t>
    </rPh>
    <rPh sb="4" eb="7">
      <t>イインカイ</t>
    </rPh>
    <phoneticPr fontId="2"/>
  </si>
  <si>
    <t>議会議員</t>
    <rPh sb="0" eb="2">
      <t>ギカイ</t>
    </rPh>
    <rPh sb="2" eb="4">
      <t>ギイン</t>
    </rPh>
    <phoneticPr fontId="2"/>
  </si>
  <si>
    <t>民生児童委員等の状況</t>
    <rPh sb="0" eb="2">
      <t>ミンセイ</t>
    </rPh>
    <rPh sb="2" eb="4">
      <t>ジドウ</t>
    </rPh>
    <rPh sb="4" eb="6">
      <t>イイン</t>
    </rPh>
    <rPh sb="6" eb="7">
      <t>ナド</t>
    </rPh>
    <rPh sb="8" eb="10">
      <t>ジョウキョウ</t>
    </rPh>
    <phoneticPr fontId="2"/>
  </si>
  <si>
    <t>公民館長の状況</t>
    <rPh sb="0" eb="2">
      <t>コウミン</t>
    </rPh>
    <rPh sb="2" eb="4">
      <t>カンチョウ</t>
    </rPh>
    <rPh sb="5" eb="7">
      <t>ジョウキョウ</t>
    </rPh>
    <phoneticPr fontId="2"/>
  </si>
  <si>
    <t>館長数</t>
    <rPh sb="0" eb="2">
      <t>カンチョウ</t>
    </rPh>
    <rPh sb="2" eb="3">
      <t>スウ</t>
    </rPh>
    <phoneticPr fontId="2"/>
  </si>
  <si>
    <t>女性数</t>
    <rPh sb="2" eb="3">
      <t>スウ</t>
    </rPh>
    <phoneticPr fontId="2"/>
  </si>
  <si>
    <t>小・中学校ＰＴＡ会長の状況</t>
    <phoneticPr fontId="2"/>
  </si>
  <si>
    <t>小学校</t>
    <rPh sb="0" eb="3">
      <t>ショウガッコウ</t>
    </rPh>
    <phoneticPr fontId="2"/>
  </si>
  <si>
    <t>中学校</t>
    <rPh sb="0" eb="3">
      <t>チュウガッコウ</t>
    </rPh>
    <phoneticPr fontId="2"/>
  </si>
  <si>
    <t>小中学校を兼ねるＰＴＡ会長</t>
    <rPh sb="0" eb="4">
      <t>ショウチュウガッコウ</t>
    </rPh>
    <rPh sb="5" eb="6">
      <t>カ</t>
    </rPh>
    <rPh sb="11" eb="13">
      <t>カイチョウ</t>
    </rPh>
    <phoneticPr fontId="2"/>
  </si>
  <si>
    <t>会長</t>
    <rPh sb="0" eb="2">
      <t>カイチョウ</t>
    </rPh>
    <phoneticPr fontId="2"/>
  </si>
  <si>
    <t>総数</t>
    <rPh sb="0" eb="2">
      <t>ソウスウ</t>
    </rPh>
    <phoneticPr fontId="2"/>
  </si>
  <si>
    <t>副会長</t>
    <rPh sb="0" eb="1">
      <t>フク</t>
    </rPh>
    <rPh sb="1" eb="3">
      <t>カイチョウ</t>
    </rPh>
    <phoneticPr fontId="2"/>
  </si>
  <si>
    <t>須坂市女と男がともに参画する社会づくり条例</t>
  </si>
  <si>
    <t>民生児童委員</t>
    <phoneticPr fontId="2"/>
  </si>
  <si>
    <t>人権擁護委員</t>
    <phoneticPr fontId="2"/>
  </si>
  <si>
    <t>公民館数</t>
    <phoneticPr fontId="2"/>
  </si>
  <si>
    <t>うち</t>
    <phoneticPr fontId="2"/>
  </si>
  <si>
    <t>１　男女共同参画・女性等を名称に冠した専管課</t>
    <rPh sb="2" eb="4">
      <t>ダンジョ</t>
    </rPh>
    <rPh sb="4" eb="6">
      <t>キョウドウ</t>
    </rPh>
    <rPh sb="6" eb="8">
      <t>サンカク</t>
    </rPh>
    <rPh sb="9" eb="11">
      <t>ジョセイ</t>
    </rPh>
    <rPh sb="11" eb="12">
      <t>トウ</t>
    </rPh>
    <rPh sb="13" eb="15">
      <t>メイショウ</t>
    </rPh>
    <rPh sb="16" eb="17">
      <t>カン</t>
    </rPh>
    <rPh sb="19" eb="20">
      <t>セン</t>
    </rPh>
    <rPh sb="20" eb="21">
      <t>カン</t>
    </rPh>
    <rPh sb="21" eb="22">
      <t>カ</t>
    </rPh>
    <phoneticPr fontId="2"/>
  </si>
  <si>
    <t>公布日 
（西暦）</t>
    <rPh sb="0" eb="2">
      <t>コウフ</t>
    </rPh>
    <rPh sb="2" eb="3">
      <t>ビ</t>
    </rPh>
    <rPh sb="6" eb="8">
      <t>セイレキ</t>
    </rPh>
    <phoneticPr fontId="2"/>
  </si>
  <si>
    <t>施行日
（西暦）</t>
    <rPh sb="0" eb="2">
      <t>セコウ</t>
    </rPh>
    <rPh sb="2" eb="3">
      <t>ビ</t>
    </rPh>
    <rPh sb="5" eb="7">
      <t>セイレキ</t>
    </rPh>
    <phoneticPr fontId="2"/>
  </si>
  <si>
    <t>計画策定の方法</t>
    <rPh sb="0" eb="2">
      <t>ケイカク</t>
    </rPh>
    <rPh sb="2" eb="4">
      <t>サクテイ</t>
    </rPh>
    <rPh sb="5" eb="7">
      <t>ホウホウ</t>
    </rPh>
    <phoneticPr fontId="2"/>
  </si>
  <si>
    <t>目標達成
期限</t>
    <rPh sb="2" eb="4">
      <t>タッセイ</t>
    </rPh>
    <rPh sb="5" eb="7">
      <t>キゲン</t>
    </rPh>
    <phoneticPr fontId="2"/>
  </si>
  <si>
    <t>目
標
値
(％)</t>
    <phoneticPr fontId="2"/>
  </si>
  <si>
    <t>合　計</t>
    <rPh sb="0" eb="1">
      <t>ア</t>
    </rPh>
    <rPh sb="2" eb="3">
      <t>ケイ</t>
    </rPh>
    <phoneticPr fontId="2"/>
  </si>
  <si>
    <t>女性委員を含む数</t>
    <phoneticPr fontId="2"/>
  </si>
  <si>
    <t>女性委員等数</t>
    <phoneticPr fontId="2"/>
  </si>
  <si>
    <t>合計(広域含)</t>
    <rPh sb="0" eb="2">
      <t>ゴウケイ</t>
    </rPh>
    <rPh sb="3" eb="5">
      <t>コウイキ</t>
    </rPh>
    <rPh sb="5" eb="6">
      <t>フク</t>
    </rPh>
    <phoneticPr fontId="2"/>
  </si>
  <si>
    <t>小　計</t>
    <rPh sb="0" eb="1">
      <t>ショウ</t>
    </rPh>
    <rPh sb="2" eb="3">
      <t>ケイ</t>
    </rPh>
    <phoneticPr fontId="2"/>
  </si>
  <si>
    <t>女性数</t>
    <phoneticPr fontId="2"/>
  </si>
  <si>
    <t>女
性
比
率
(%)</t>
    <phoneticPr fontId="2"/>
  </si>
  <si>
    <t>女
性
比
率
(%)</t>
    <rPh sb="0" eb="1">
      <t>オンナ</t>
    </rPh>
    <rPh sb="2" eb="3">
      <t>セイ</t>
    </rPh>
    <rPh sb="4" eb="5">
      <t>ヒ</t>
    </rPh>
    <rPh sb="6" eb="7">
      <t>リツ</t>
    </rPh>
    <phoneticPr fontId="2"/>
  </si>
  <si>
    <t>部局長相当職</t>
    <phoneticPr fontId="2"/>
  </si>
  <si>
    <t>次長相当職</t>
    <phoneticPr fontId="2"/>
  </si>
  <si>
    <t>職員全体</t>
    <rPh sb="0" eb="2">
      <t>ショクイン</t>
    </rPh>
    <rPh sb="2" eb="4">
      <t>ゼンタイ</t>
    </rPh>
    <phoneticPr fontId="2"/>
  </si>
  <si>
    <t>市町村名</t>
    <rPh sb="0" eb="3">
      <t>シチョウソン</t>
    </rPh>
    <rPh sb="3" eb="4">
      <t>メイ</t>
    </rPh>
    <phoneticPr fontId="2"/>
  </si>
  <si>
    <t>総
数</t>
    <rPh sb="0" eb="1">
      <t>ソウ</t>
    </rPh>
    <rPh sb="2" eb="3">
      <t>スウ</t>
    </rPh>
    <phoneticPr fontId="2"/>
  </si>
  <si>
    <t>総　数</t>
    <rPh sb="0" eb="1">
      <t>ソウ</t>
    </rPh>
    <rPh sb="2" eb="3">
      <t>スウ</t>
    </rPh>
    <phoneticPr fontId="2"/>
  </si>
  <si>
    <t>女性数</t>
    <rPh sb="0" eb="2">
      <t>ジョセイ</t>
    </rPh>
    <phoneticPr fontId="2"/>
  </si>
  <si>
    <t>うち
女
性
数</t>
    <rPh sb="3" eb="4">
      <t>ジョ</t>
    </rPh>
    <rPh sb="5" eb="6">
      <t>サガ</t>
    </rPh>
    <rPh sb="7" eb="8">
      <t>スウ</t>
    </rPh>
    <phoneticPr fontId="2"/>
  </si>
  <si>
    <t>課長相当職</t>
    <rPh sb="0" eb="2">
      <t>カチョウ</t>
    </rPh>
    <rPh sb="2" eb="4">
      <t>ソウトウ</t>
    </rPh>
    <rPh sb="4" eb="5">
      <t>ショク</t>
    </rPh>
    <phoneticPr fontId="2"/>
  </si>
  <si>
    <t>課長補佐相当職</t>
    <rPh sb="0" eb="2">
      <t>カチョウ</t>
    </rPh>
    <rPh sb="2" eb="4">
      <t>ホサ</t>
    </rPh>
    <rPh sb="4" eb="6">
      <t>ソウトウ</t>
    </rPh>
    <rPh sb="6" eb="7">
      <t>ショク</t>
    </rPh>
    <phoneticPr fontId="2"/>
  </si>
  <si>
    <t>係長相当職</t>
    <rPh sb="0" eb="1">
      <t>カカリ</t>
    </rPh>
    <rPh sb="1" eb="2">
      <t>チョウ</t>
    </rPh>
    <rPh sb="2" eb="4">
      <t>ソウトウ</t>
    </rPh>
    <rPh sb="4" eb="5">
      <t>ショク</t>
    </rPh>
    <phoneticPr fontId="2"/>
  </si>
  <si>
    <t>女
性
比
率 
(%)</t>
    <phoneticPr fontId="2"/>
  </si>
  <si>
    <t>市　長</t>
    <rPh sb="0" eb="1">
      <t>シ</t>
    </rPh>
    <rPh sb="2" eb="3">
      <t>チョウ</t>
    </rPh>
    <phoneticPr fontId="2"/>
  </si>
  <si>
    <t>総　　数</t>
    <rPh sb="0" eb="1">
      <t>ソウ</t>
    </rPh>
    <rPh sb="3" eb="4">
      <t>スウ</t>
    </rPh>
    <phoneticPr fontId="2"/>
  </si>
  <si>
    <t>副市長</t>
    <rPh sb="0" eb="3">
      <t>フクシチョウ</t>
    </rPh>
    <phoneticPr fontId="2"/>
  </si>
  <si>
    <t>女性数</t>
    <phoneticPr fontId="2"/>
  </si>
  <si>
    <t>女性数</t>
    <phoneticPr fontId="2"/>
  </si>
  <si>
    <t>町村長</t>
    <phoneticPr fontId="2"/>
  </si>
  <si>
    <t>副町村長</t>
    <rPh sb="0" eb="1">
      <t>フク</t>
    </rPh>
    <phoneticPr fontId="2"/>
  </si>
  <si>
    <t>会計管理者</t>
    <rPh sb="0" eb="2">
      <t>カイケイ</t>
    </rPh>
    <rPh sb="2" eb="5">
      <t>カンリシャ</t>
    </rPh>
    <phoneticPr fontId="2"/>
  </si>
  <si>
    <t>教育長</t>
    <rPh sb="0" eb="3">
      <t>キョウイクチョウ</t>
    </rPh>
    <phoneticPr fontId="2"/>
  </si>
  <si>
    <t>市町村議会議長</t>
    <rPh sb="0" eb="3">
      <t>シチョウソン</t>
    </rPh>
    <rPh sb="3" eb="5">
      <t>ギカイ</t>
    </rPh>
    <rPh sb="5" eb="7">
      <t>ギチョウ</t>
    </rPh>
    <phoneticPr fontId="2"/>
  </si>
  <si>
    <t>自治会長</t>
    <rPh sb="0" eb="2">
      <t>ジチ</t>
    </rPh>
    <rPh sb="2" eb="4">
      <t>カイチョウ</t>
    </rPh>
    <phoneticPr fontId="2"/>
  </si>
  <si>
    <t>管理職（課長相当職以上）</t>
    <rPh sb="0" eb="2">
      <t>カンリ</t>
    </rPh>
    <rPh sb="2" eb="3">
      <t>ショク</t>
    </rPh>
    <rPh sb="4" eb="5">
      <t>カ</t>
    </rPh>
    <rPh sb="5" eb="6">
      <t>チョウ</t>
    </rPh>
    <rPh sb="6" eb="8">
      <t>ソウトウ</t>
    </rPh>
    <rPh sb="8" eb="9">
      <t>ショク</t>
    </rPh>
    <rPh sb="9" eb="11">
      <t>イジョウ</t>
    </rPh>
    <phoneticPr fontId="2"/>
  </si>
  <si>
    <t>地方自治法(第202条の３)に基づく
審議会等における登用状況</t>
    <rPh sb="0" eb="2">
      <t>チホウ</t>
    </rPh>
    <rPh sb="2" eb="4">
      <t>ジチ</t>
    </rPh>
    <rPh sb="4" eb="5">
      <t>ホウ</t>
    </rPh>
    <rPh sb="6" eb="7">
      <t>ダイ</t>
    </rPh>
    <rPh sb="10" eb="11">
      <t>ジョウ</t>
    </rPh>
    <rPh sb="15" eb="16">
      <t>モト</t>
    </rPh>
    <rPh sb="19" eb="22">
      <t>シンギカイ</t>
    </rPh>
    <rPh sb="22" eb="23">
      <t>トウ</t>
    </rPh>
    <rPh sb="27" eb="29">
      <t>トウヨウ</t>
    </rPh>
    <rPh sb="29" eb="31">
      <t>ジョウキョウ</t>
    </rPh>
    <phoneticPr fontId="2"/>
  </si>
  <si>
    <t>地方自治法(第180条の５)に基づく
委員会等における登用状況</t>
    <rPh sb="0" eb="2">
      <t>チホウ</t>
    </rPh>
    <rPh sb="2" eb="4">
      <t>ジチ</t>
    </rPh>
    <rPh sb="4" eb="5">
      <t>ホウ</t>
    </rPh>
    <rPh sb="6" eb="7">
      <t>ダイ</t>
    </rPh>
    <rPh sb="10" eb="11">
      <t>ジョウ</t>
    </rPh>
    <rPh sb="15" eb="16">
      <t>モト</t>
    </rPh>
    <rPh sb="19" eb="22">
      <t>イインカイ</t>
    </rPh>
    <rPh sb="22" eb="23">
      <t>トウ</t>
    </rPh>
    <rPh sb="27" eb="29">
      <t>トウヨウ</t>
    </rPh>
    <rPh sb="29" eb="31">
      <t>ジョウキョウ</t>
    </rPh>
    <phoneticPr fontId="2"/>
  </si>
  <si>
    <t>【再掲】
市町村防災会議
(委員のみ）</t>
    <rPh sb="1" eb="3">
      <t>サイケイ</t>
    </rPh>
    <rPh sb="5" eb="8">
      <t>シチョウソン</t>
    </rPh>
    <rPh sb="8" eb="10">
      <t>ボウサイ</t>
    </rPh>
    <rPh sb="10" eb="12">
      <t>カイギ</t>
    </rPh>
    <rPh sb="14" eb="16">
      <t>イイン</t>
    </rPh>
    <phoneticPr fontId="2"/>
  </si>
  <si>
    <t>【再掲】
市町村防災会議
(会長を含む)</t>
    <rPh sb="1" eb="3">
      <t>サイケイ</t>
    </rPh>
    <rPh sb="5" eb="8">
      <t>シチョウソン</t>
    </rPh>
    <rPh sb="8" eb="10">
      <t>ボウサイ</t>
    </rPh>
    <rPh sb="10" eb="12">
      <t>カイギ</t>
    </rPh>
    <rPh sb="14" eb="16">
      <t>カイチョウ</t>
    </rPh>
    <rPh sb="17" eb="18">
      <t>フク</t>
    </rPh>
    <phoneticPr fontId="2"/>
  </si>
  <si>
    <t>長野市</t>
  </si>
  <si>
    <t>2003年3月28日</t>
  </si>
  <si>
    <t>2003年4月1日</t>
  </si>
  <si>
    <t>第五次長野市男女共同参画基本計画</t>
  </si>
  <si>
    <t>2022年4月1日</t>
  </si>
  <si>
    <t>～</t>
  </si>
  <si>
    <t>2027年3月31日</t>
  </si>
  <si>
    <t>松本市</t>
  </si>
  <si>
    <t>2003年6月26日</t>
  </si>
  <si>
    <t>2023年4月1日</t>
  </si>
  <si>
    <t>2028年3月31日</t>
  </si>
  <si>
    <t>上田市</t>
  </si>
  <si>
    <t>2006年12月21日</t>
  </si>
  <si>
    <t>2007年1月1日</t>
  </si>
  <si>
    <t>岡谷市</t>
  </si>
  <si>
    <t>地域創生推進課</t>
  </si>
  <si>
    <t>2004年3月25日</t>
  </si>
  <si>
    <t>2004年4月1日</t>
  </si>
  <si>
    <t>飯田市</t>
  </si>
  <si>
    <t>2005年12月26日</t>
  </si>
  <si>
    <t>2006年4月1日</t>
  </si>
  <si>
    <t>諏訪市</t>
  </si>
  <si>
    <t>2003年3月25日</t>
  </si>
  <si>
    <t>須坂市</t>
  </si>
  <si>
    <t>2010年12月17日</t>
  </si>
  <si>
    <t>第六次須坂市男女共同参画計画</t>
  </si>
  <si>
    <t>小諸市</t>
  </si>
  <si>
    <t>2006年3月28日</t>
  </si>
  <si>
    <t>2024年4月</t>
  </si>
  <si>
    <t>2028年3月</t>
  </si>
  <si>
    <t>伊那市</t>
  </si>
  <si>
    <t>2006年3月31日</t>
  </si>
  <si>
    <t>第4次伊那市男女共同参画計画</t>
  </si>
  <si>
    <t>2022年4月</t>
  </si>
  <si>
    <t>2027年3月</t>
  </si>
  <si>
    <t>駒ヶ根市</t>
  </si>
  <si>
    <t>2010年12月16日</t>
  </si>
  <si>
    <t>2011年4月1日</t>
  </si>
  <si>
    <t>中野市</t>
  </si>
  <si>
    <t>2007年4月1日</t>
  </si>
  <si>
    <t>大町市</t>
  </si>
  <si>
    <t>庶務課</t>
  </si>
  <si>
    <t>2004年3月19日</t>
  </si>
  <si>
    <t>2023年4月</t>
  </si>
  <si>
    <t>飯山市</t>
  </si>
  <si>
    <t>2007年12月25日</t>
  </si>
  <si>
    <t>2008年2月1日</t>
  </si>
  <si>
    <t>茅野市</t>
  </si>
  <si>
    <t>2001年3月30日</t>
  </si>
  <si>
    <t>第4次茅野市男女共同参画計画</t>
  </si>
  <si>
    <t>2029年3月</t>
  </si>
  <si>
    <t>塩尻市</t>
  </si>
  <si>
    <t>2000年3月24日</t>
  </si>
  <si>
    <t>第五次塩尻市男女共同参画基本計画</t>
  </si>
  <si>
    <t>2024年4月1日</t>
  </si>
  <si>
    <t>2032年3月31日</t>
  </si>
  <si>
    <t>佐久市</t>
  </si>
  <si>
    <t>2014年3月24日</t>
  </si>
  <si>
    <t>2014年4月1日</t>
  </si>
  <si>
    <t>千曲市</t>
  </si>
  <si>
    <t>2012年3月6日</t>
  </si>
  <si>
    <t>2021年4月1日</t>
  </si>
  <si>
    <t>東御市</t>
  </si>
  <si>
    <t>2009年12月21日</t>
  </si>
  <si>
    <t>第2次東御市男女共同参画推進基本計画</t>
  </si>
  <si>
    <t>安曇野市</t>
  </si>
  <si>
    <t>安曇野市多様性を尊重し合う共生社会づくり条例</t>
  </si>
  <si>
    <t>2008年12月25日</t>
  </si>
  <si>
    <t>2009年1月1日</t>
  </si>
  <si>
    <t>安曇野市多様性を尊重し合う共生社会づくり計画</t>
  </si>
  <si>
    <t>小海町</t>
  </si>
  <si>
    <t>川上村</t>
  </si>
  <si>
    <t>南牧村</t>
  </si>
  <si>
    <t>教育委員会社会教育係</t>
  </si>
  <si>
    <t>南牧村第6次総合計画前期基本計画</t>
  </si>
  <si>
    <t>2030年3月</t>
  </si>
  <si>
    <t>南相木村</t>
  </si>
  <si>
    <t>第一次南相木村男女共同参画基本計画</t>
  </si>
  <si>
    <t>北相木村</t>
  </si>
  <si>
    <t>佐久穂町</t>
  </si>
  <si>
    <t>2021年4月</t>
  </si>
  <si>
    <t>2026年3月</t>
  </si>
  <si>
    <t>軽井沢町</t>
  </si>
  <si>
    <t>総合政策課共生社会推進係</t>
  </si>
  <si>
    <t>2019年4月1日</t>
  </si>
  <si>
    <t>御代田町</t>
  </si>
  <si>
    <t>御代田町男女共同参画推進条例</t>
  </si>
  <si>
    <t>2021年10月20日</t>
  </si>
  <si>
    <t>第1次御代田町男女共同参画計画</t>
  </si>
  <si>
    <t>2022年11月1日</t>
  </si>
  <si>
    <t>立科町</t>
  </si>
  <si>
    <t>社会教育課</t>
  </si>
  <si>
    <t>青木村</t>
  </si>
  <si>
    <t>長和町</t>
  </si>
  <si>
    <t>下諏訪町</t>
  </si>
  <si>
    <t>2003年12月24日</t>
  </si>
  <si>
    <t>富士見町</t>
  </si>
  <si>
    <t>2005年3月24日</t>
  </si>
  <si>
    <t>2005年4月1日</t>
  </si>
  <si>
    <t>原村</t>
  </si>
  <si>
    <t>辰野町</t>
  </si>
  <si>
    <t>2006年9月15日</t>
  </si>
  <si>
    <t>箕輪町</t>
  </si>
  <si>
    <t>2011年9月21日</t>
  </si>
  <si>
    <t>2011年10月1日</t>
  </si>
  <si>
    <t>飯島町</t>
  </si>
  <si>
    <t>2029年3月31日</t>
  </si>
  <si>
    <t>南箕輪村</t>
  </si>
  <si>
    <t>地域づくり推進課</t>
  </si>
  <si>
    <t>中川村</t>
  </si>
  <si>
    <t>第4次中川村男女共同参画推進計画</t>
  </si>
  <si>
    <t>2018年4月</t>
  </si>
  <si>
    <t>宮田村</t>
  </si>
  <si>
    <t>松川町</t>
  </si>
  <si>
    <t>2008年4月1日</t>
  </si>
  <si>
    <t>高森町</t>
  </si>
  <si>
    <t>2026年3月31日</t>
  </si>
  <si>
    <t>阿南町</t>
  </si>
  <si>
    <t>阿智村</t>
  </si>
  <si>
    <t>阿智村男女共同参画基本計画</t>
  </si>
  <si>
    <t>平谷村</t>
  </si>
  <si>
    <t>2035年3月31日</t>
  </si>
  <si>
    <t>根羽村</t>
  </si>
  <si>
    <t>下條村</t>
  </si>
  <si>
    <t>第6次下條村総合計画</t>
  </si>
  <si>
    <t>2030年3月31日</t>
  </si>
  <si>
    <t>売木村</t>
  </si>
  <si>
    <t>天龍村</t>
  </si>
  <si>
    <t>健康福祉課</t>
  </si>
  <si>
    <t>2031年3月</t>
  </si>
  <si>
    <t>泰阜村</t>
  </si>
  <si>
    <t>喬木村</t>
  </si>
  <si>
    <t>豊丘村</t>
  </si>
  <si>
    <t>豊丘村男女共同参画計画</t>
  </si>
  <si>
    <t>大鹿村</t>
  </si>
  <si>
    <t>上松町</t>
  </si>
  <si>
    <t>南木曽町</t>
  </si>
  <si>
    <t>もっと元気に戦略室</t>
  </si>
  <si>
    <t>木祖村</t>
  </si>
  <si>
    <t>王滝村</t>
  </si>
  <si>
    <t>大桑村</t>
  </si>
  <si>
    <t>木曽町</t>
  </si>
  <si>
    <t>麻績村</t>
  </si>
  <si>
    <t>2017年4月1日</t>
  </si>
  <si>
    <t>生坂村</t>
  </si>
  <si>
    <t>山形村</t>
  </si>
  <si>
    <t>朝日村</t>
  </si>
  <si>
    <t>朝日村男女共同参画社会推進条例</t>
  </si>
  <si>
    <t>筑北村</t>
  </si>
  <si>
    <t>池田町</t>
  </si>
  <si>
    <t>2004年12月28日</t>
  </si>
  <si>
    <t>2005年1月1日</t>
  </si>
  <si>
    <t>松川村</t>
  </si>
  <si>
    <t>2005年3月10日</t>
  </si>
  <si>
    <t>白馬村</t>
  </si>
  <si>
    <t>第4次男女共同参画社会づくり計画</t>
  </si>
  <si>
    <t>小谷村</t>
  </si>
  <si>
    <t>坂城町</t>
  </si>
  <si>
    <t>小布施町</t>
  </si>
  <si>
    <t>2001年9月20日</t>
  </si>
  <si>
    <t>高山村</t>
  </si>
  <si>
    <t>人権推進係</t>
  </si>
  <si>
    <t>2003年3月20日</t>
  </si>
  <si>
    <t>山ノ内町</t>
  </si>
  <si>
    <t>木島平村</t>
  </si>
  <si>
    <t>教育委員会生涯学習課</t>
  </si>
  <si>
    <t>野沢温泉村</t>
  </si>
  <si>
    <t>信濃町</t>
  </si>
  <si>
    <t>教育委員会生涯学習係</t>
  </si>
  <si>
    <t>信濃町男女共同参画社会推進条例</t>
  </si>
  <si>
    <t>2005年6月20日</t>
  </si>
  <si>
    <t>2005年7月1日</t>
  </si>
  <si>
    <t>第3次信濃町男女共同参画社会推進計画</t>
  </si>
  <si>
    <t>小川村</t>
  </si>
  <si>
    <t>2034年3月</t>
  </si>
  <si>
    <t>飯綱町</t>
  </si>
  <si>
    <t>栄村</t>
  </si>
  <si>
    <t>法律､条例､規則､要綱等により設置されている審議会､委員会等</t>
  </si>
  <si>
    <t>2033年3月</t>
  </si>
  <si>
    <t>法律､政令又は条例､規則等により設置されている審議会､委員会､会議等</t>
  </si>
  <si>
    <t>法律又は政令､条例､規則､要綱等により設置されている審議会､委員会等</t>
  </si>
  <si>
    <t>箕輪町特別職の職員等の名簿に記載されている審議会</t>
  </si>
  <si>
    <t>監査委員,防災会議,選挙管理委員,行政相談委員,表彰審査会,固定資産評価審査委員会,まちづくり会議,男女共同参画計画策定委員会,国民保護協議会,民生児童委員会,人権擁護委員,保護司,地域福祉計画策定懇話会,保育所審議会,国民健康保険運営協議会,こどもｻﾎﾟｰﾄ協議会,有害鳥獣駆除対策協議会,山林委員会,企業振興審議会,右岸道路づくり委員会,上下水道審議会,公民館運営審議会,社会教育委員,博物館協議会,文化財保護審議会,妻籠宿保存審議会,ｽﾎﾟｰﾂ推進委員,ﾘﾆｱ中央新幹線対策協議会</t>
  </si>
  <si>
    <t>国の法律に基づき設置するもの及び村の条例等議会の承認を得るもの</t>
  </si>
  <si>
    <t>条例に基づき設置される審議会等</t>
  </si>
  <si>
    <t>女性
委員数</t>
  </si>
  <si>
    <t>女性
委員数</t>
    <phoneticPr fontId="2"/>
  </si>
  <si>
    <t>女 性 委 員
を 含 む 数</t>
    <phoneticPr fontId="2"/>
  </si>
  <si>
    <t>固定資産評価審査
委員会</t>
    <rPh sb="0" eb="4">
      <t>コテイシサン</t>
    </rPh>
    <rPh sb="4" eb="6">
      <t>ヒョウカ</t>
    </rPh>
    <rPh sb="6" eb="8">
      <t>シンサ</t>
    </rPh>
    <rPh sb="9" eb="12">
      <t>イインカイ</t>
    </rPh>
    <phoneticPr fontId="2"/>
  </si>
  <si>
    <t>【2025年4月1日現在】（一部市町村を除く）</t>
    <rPh sb="5" eb="6">
      <t>ネン</t>
    </rPh>
    <rPh sb="7" eb="8">
      <t>ガツ</t>
    </rPh>
    <rPh sb="9" eb="10">
      <t>ヒ</t>
    </rPh>
    <rPh sb="10" eb="12">
      <t>ゲンザイ</t>
    </rPh>
    <rPh sb="14" eb="16">
      <t>イチブ</t>
    </rPh>
    <rPh sb="16" eb="19">
      <t>シチョウソン</t>
    </rPh>
    <rPh sb="20" eb="21">
      <t>ノゾ</t>
    </rPh>
    <phoneticPr fontId="2"/>
  </si>
  <si>
    <t>男女共同参画に関する条例（2025年4月1日現在）</t>
    <rPh sb="0" eb="2">
      <t>ダンジョ</t>
    </rPh>
    <rPh sb="2" eb="4">
      <t>キョウドウ</t>
    </rPh>
    <rPh sb="4" eb="6">
      <t>サンカク</t>
    </rPh>
    <rPh sb="7" eb="8">
      <t>カン</t>
    </rPh>
    <rPh sb="10" eb="12">
      <t>ジョウレイ</t>
    </rPh>
    <rPh sb="17" eb="18">
      <t>ネン</t>
    </rPh>
    <rPh sb="19" eb="20">
      <t>ガツ</t>
    </rPh>
    <rPh sb="21" eb="22">
      <t>ヒ</t>
    </rPh>
    <rPh sb="22" eb="24">
      <t>ゲンザイ</t>
    </rPh>
    <phoneticPr fontId="2"/>
  </si>
  <si>
    <t>男女共同参画に関する計画（2025年4月1日現在で有効なもの）</t>
    <rPh sb="0" eb="2">
      <t>ダンジョ</t>
    </rPh>
    <rPh sb="2" eb="4">
      <t>キョウドウ</t>
    </rPh>
    <rPh sb="4" eb="6">
      <t>サンカク</t>
    </rPh>
    <rPh sb="7" eb="8">
      <t>カン</t>
    </rPh>
    <rPh sb="10" eb="12">
      <t>ケイカク</t>
    </rPh>
    <rPh sb="17" eb="18">
      <t>ネン</t>
    </rPh>
    <rPh sb="19" eb="20">
      <t>ガツ</t>
    </rPh>
    <rPh sb="21" eb="22">
      <t>ニチ</t>
    </rPh>
    <rPh sb="22" eb="24">
      <t>ゲンザイ</t>
    </rPh>
    <rPh sb="25" eb="27">
      <t>ユウコウ</t>
    </rPh>
    <phoneticPr fontId="2"/>
  </si>
  <si>
    <t>男女共同参画・女性のための総合的な施設(2025年4月1日現在で開設済の施設)
名称（愛称・通称）</t>
    <rPh sb="41" eb="43">
      <t>メイショウ</t>
    </rPh>
    <rPh sb="44" eb="46">
      <t>アイショウ</t>
    </rPh>
    <rPh sb="47" eb="49">
      <t>ツウショウ</t>
    </rPh>
    <phoneticPr fontId="2"/>
  </si>
  <si>
    <t>【2025年4月1日現在】</t>
    <rPh sb="5" eb="6">
      <t>ネン</t>
    </rPh>
    <rPh sb="7" eb="8">
      <t>ガツ</t>
    </rPh>
    <rPh sb="9" eb="10">
      <t>ヒ</t>
    </rPh>
    <rPh sb="10" eb="12">
      <t>ゲンザイ</t>
    </rPh>
    <phoneticPr fontId="2"/>
  </si>
  <si>
    <t>人権・男女共同参画課</t>
  </si>
  <si>
    <t>共生・協働推進課</t>
  </si>
  <si>
    <t>地域戦略・男女共同参画課</t>
  </si>
  <si>
    <t>人権同和・男女共同参画課</t>
  </si>
  <si>
    <t>地域創造課</t>
  </si>
  <si>
    <t>保健福祉課</t>
  </si>
  <si>
    <t>教育委員会　学びの支援課</t>
  </si>
  <si>
    <t>多文化共生・男女共同参画推進室</t>
  </si>
  <si>
    <t>中川村教育委員会事務局</t>
  </si>
  <si>
    <t>教育委員会　生涯学習課</t>
  </si>
  <si>
    <t>泰阜村教育委員会</t>
  </si>
  <si>
    <t>大桑村男女共同参画推進条例</t>
  </si>
  <si>
    <t>2024年9月26日</t>
  </si>
  <si>
    <t>総務課　総務防災係</t>
  </si>
  <si>
    <t>企画財政課企画交流係</t>
  </si>
  <si>
    <t>人権政策室</t>
  </si>
  <si>
    <t>飯綱町教育委員会事務局</t>
  </si>
  <si>
    <t>第５次松本市男女共同参画計画・女性活躍推進計画</t>
  </si>
  <si>
    <t>第４次上田市男女共同参画計画</t>
  </si>
  <si>
    <t>第7次岡谷市男女共同参画計画
「男女共同参画おかやプランⅦ」</t>
  </si>
  <si>
    <t>2025年4月1日</t>
  </si>
  <si>
    <t>第７次飯田市男女共同参画計画
「ともに生きるいいだプラン」</t>
  </si>
  <si>
    <t>諏訪市男女共同参画計画
「男女いきいき諏訪プランⅦ」</t>
  </si>
  <si>
    <t>小諸市男女共同参画こもろプラン８</t>
  </si>
  <si>
    <t>駒ヶ根市男女共同参画計画
「あなたと私のいきいきプランパート６」</t>
  </si>
  <si>
    <t>第４次中野市男女共同参画計画
「共にいきいきなかのプラン２１」</t>
  </si>
  <si>
    <t>大町市第４次男女共同参画計画</t>
  </si>
  <si>
    <t>第5次飯山市男女共同参画計画
「誰もが自分らしく暮らせる飯山市」</t>
  </si>
  <si>
    <t>第四次佐久市男女共同参画プラン</t>
  </si>
  <si>
    <t>軽井沢町第３次男女共同参画計画
きらめきプラン３</t>
  </si>
  <si>
    <t>立科町男女共同参画長期プランV</t>
  </si>
  <si>
    <t>2025年4月</t>
  </si>
  <si>
    <t>第２次長和町男女共同参画計画</t>
  </si>
  <si>
    <t>第６次下諏訪町男女共同参画計画</t>
  </si>
  <si>
    <t>第6次富士見町男女共同参画計画　
すずらんⅥパートナーシップふじみ</t>
  </si>
  <si>
    <t>ほたるの里男女共同参画プラン</t>
  </si>
  <si>
    <t>第３次箕輪町男女共同参画計画</t>
  </si>
  <si>
    <t>飯島町男女共同参画プラン６</t>
  </si>
  <si>
    <t>第５次南箕輪村男女共同参画計画</t>
  </si>
  <si>
    <t>第6次松川町男女共同参画推進プラン</t>
  </si>
  <si>
    <t>2024年7月</t>
  </si>
  <si>
    <t>2029年6月</t>
  </si>
  <si>
    <t>第6次　天龍村総合計画</t>
  </si>
  <si>
    <t>大鹿村男女共同参画プラン</t>
  </si>
  <si>
    <t>2034年3月31日</t>
  </si>
  <si>
    <t>第６次上松町総合計画</t>
  </si>
  <si>
    <t>南木曽町男女共同参画計画（第４次）</t>
  </si>
  <si>
    <t>第4次きそまち男女共同参画基本計画</t>
  </si>
  <si>
    <t>第3次生坂村男女共同参画計画</t>
  </si>
  <si>
    <t>第３次朝日村男女共同参画計画</t>
  </si>
  <si>
    <t>池田町男女共同参画プラン</t>
  </si>
  <si>
    <t>第3次坂城町男女共同参画計画
（パートナーシップさかき21）</t>
  </si>
  <si>
    <t>第5次やまのうち男女共同参画プラン21</t>
  </si>
  <si>
    <t>第２次飯綱町男女共同参画計画</t>
  </si>
  <si>
    <t>長野市男女共同参画センター</t>
  </si>
  <si>
    <t>上田市男女共同参画センター</t>
  </si>
  <si>
    <t>40～60％内</t>
    <phoneticPr fontId="2"/>
  </si>
  <si>
    <t>どちらの性別も30％以上</t>
    <phoneticPr fontId="2"/>
  </si>
  <si>
    <t>行政委員、法律・条令等により設置されている審議会、要綱等により設置されている委員会等、法律に基づき設置されている委員会等</t>
  </si>
  <si>
    <t>原則として全ての審議会等</t>
  </si>
  <si>
    <t>法律または政令により設置されている審議会、委員会等および条例、規則、要項により設置されている会議等</t>
  </si>
  <si>
    <t>法律又は政令・条例により設置されている審議会、委員会、会議等</t>
  </si>
  <si>
    <t>地方自治法第180条の5、民生委員法、条例、規則、要綱</t>
  </si>
  <si>
    <t>要綱等により設置されている懇談会、会議等</t>
  </si>
  <si>
    <t>地方自治法第180条の5_x000D_
地方自治法第202条の3</t>
  </si>
  <si>
    <t>要綱等に設置されている会議等</t>
  </si>
  <si>
    <t>地方自治法第180条の５及び第202条の３に基づく審議会等と、法律・市の条例等により設置の審議会等</t>
  </si>
  <si>
    <t>法律、条例、政令により設置されている審議会等、法律により設置されている委員会等、人権擁護委員、民生児童員、市議会議員</t>
  </si>
  <si>
    <t>地方自治法第180条の5及び202条の３に基づく審議会等</t>
  </si>
  <si>
    <t>法律、条例等により設置されている審議会、委員会等</t>
  </si>
  <si>
    <t>地方自治法（第202条の3）に基づく審議会等</t>
  </si>
  <si>
    <t>地方自治法第202条の3に基づく審議会等</t>
  </si>
  <si>
    <t>地方自治法第202条の3、第180条の5及び法律・条例・規則・要綱・規定等により設置されている審議会・委員会・協議会・会議等</t>
  </si>
  <si>
    <t>法律または政令・条例により設置されている審議会、委員会等</t>
  </si>
  <si>
    <t>法律、条例等により設置されている審議会・委員会</t>
  </si>
  <si>
    <t>地方自治法（第202条の3及び第180条の5に基づく審議会等）</t>
  </si>
  <si>
    <t>法令または政令により設置されている審議会等</t>
  </si>
  <si>
    <t>法律又は政令、条例、規則、要綱等により設置されている審議会、委員会等</t>
  </si>
  <si>
    <t>法律により設置されている審議会等</t>
  </si>
  <si>
    <t>地方自治法第180条の５に基づく委員会等及び地方自治法第202条の３に基づく審議会等</t>
  </si>
  <si>
    <t>地方自治法(第202条の3)に基づく審議会等、地方自治法(第180条の5)に基づく審議会等</t>
  </si>
  <si>
    <t>村がかかわるすべての審議会・委員会</t>
  </si>
  <si>
    <t>議会、行政、地域関係機関、地方自治法第180条の5に基づく委員会、法律、政令、条例により設置されている審議会等</t>
  </si>
  <si>
    <t>条例に基づき設置される審議会、委員会等</t>
  </si>
  <si>
    <t>法律または政令、条例、規則、要綱等により設置されている審議会・委員会等</t>
  </si>
  <si>
    <t>２　無</t>
    <rPh sb="2" eb="3">
      <t>ナ</t>
    </rPh>
    <phoneticPr fontId="2"/>
  </si>
  <si>
    <t>４　検討していない</t>
    <rPh sb="2" eb="4">
      <t>ケントウ</t>
    </rPh>
    <phoneticPr fontId="2"/>
  </si>
  <si>
    <t>２　一体でない</t>
    <rPh sb="2" eb="4">
      <t>イッタイ</t>
    </rPh>
    <phoneticPr fontId="2"/>
  </si>
  <si>
    <t>２　総合計画の一部として策定</t>
    <rPh sb="2" eb="6">
      <t>ソウゴウケイカク</t>
    </rPh>
    <rPh sb="7" eb="9">
      <t>イチブ</t>
    </rPh>
    <rPh sb="12" eb="14">
      <t>サクテイ</t>
    </rPh>
    <phoneticPr fontId="2"/>
  </si>
  <si>
    <t>合　計</t>
  </si>
  <si>
    <t>松本市ジェンダー平等センター
(パレア松本)</t>
    <phoneticPr fontId="2"/>
  </si>
  <si>
    <t>高森町女性活躍子ども子育て拠点施設(あったかてらす)</t>
  </si>
  <si>
    <t>－</t>
  </si>
  <si>
    <t>地方自治法(第202条の3)に基づく審議会等</t>
    <phoneticPr fontId="2"/>
  </si>
  <si>
    <t>2022年度〜2026年度中</t>
    <phoneticPr fontId="2"/>
  </si>
  <si>
    <t>目標年度
期限無し</t>
    <phoneticPr fontId="2"/>
  </si>
  <si>
    <t>各審議会に
より目標設定</t>
    <phoneticPr fontId="2"/>
  </si>
  <si>
    <t>松川村教育委員会
社会教育課　社会教育係</t>
    <phoneticPr fontId="2"/>
  </si>
  <si>
    <t>飯綱町子育て世代支援施設
飯綱町ワークセンター
(みつどんのお家 ｉワーク)</t>
    <phoneticPr fontId="2"/>
  </si>
  <si>
    <t>１　市町村の推進体制①　</t>
    <phoneticPr fontId="2"/>
  </si>
  <si>
    <t>１　市町村の推進体制②　</t>
    <phoneticPr fontId="2"/>
  </si>
  <si>
    <t>２　審議会等委員への女性の登用状況①　</t>
    <phoneticPr fontId="2"/>
  </si>
  <si>
    <t>２　審議会等委員への女性の登用状況②　　　　　</t>
    <phoneticPr fontId="2"/>
  </si>
  <si>
    <t>３　地方自治法(第180条の５）に基づく委員会等への女性の登用状況【内訳】　</t>
    <phoneticPr fontId="2"/>
  </si>
  <si>
    <t>５　議会議員、民生児童委員等、公民館長の状況　</t>
    <phoneticPr fontId="2"/>
  </si>
  <si>
    <t>６　PTA会長の状況　</t>
    <phoneticPr fontId="2"/>
  </si>
  <si>
    <t>７　女性公務員の登用状況①　</t>
    <rPh sb="2" eb="4">
      <t>ジョセイ</t>
    </rPh>
    <rPh sb="4" eb="7">
      <t>コウムイン</t>
    </rPh>
    <rPh sb="8" eb="10">
      <t>トウヨウ</t>
    </rPh>
    <phoneticPr fontId="2"/>
  </si>
  <si>
    <t>７　女性公務員の登用状況②　</t>
    <rPh sb="2" eb="4">
      <t>ジョセイ</t>
    </rPh>
    <rPh sb="4" eb="7">
      <t>コウムイン</t>
    </rPh>
    <rPh sb="8" eb="10">
      <t>トウヨウ</t>
    </rPh>
    <phoneticPr fontId="2"/>
  </si>
  <si>
    <t>４　首長、自治会長等の状況　</t>
    <rPh sb="2" eb="3">
      <t>クビ</t>
    </rPh>
    <rPh sb="3" eb="4">
      <t>チョウ</t>
    </rPh>
    <rPh sb="5" eb="7">
      <t>ジチ</t>
    </rPh>
    <rPh sb="7" eb="9">
      <t>カイチョウ</t>
    </rPh>
    <rPh sb="9" eb="10">
      <t>トウ</t>
    </rPh>
    <rPh sb="11" eb="13">
      <t>ジョウキョウ</t>
    </rPh>
    <phoneticPr fontId="2"/>
  </si>
  <si>
    <t>１　2025年度中の制定を目途に検討中</t>
    <rPh sb="6" eb="8">
      <t>ネンド</t>
    </rPh>
    <rPh sb="8" eb="9">
      <t>チュウ</t>
    </rPh>
    <rPh sb="10" eb="12">
      <t>セイテイ</t>
    </rPh>
    <rPh sb="13" eb="15">
      <t>メド</t>
    </rPh>
    <rPh sb="16" eb="18">
      <t>ケントウ</t>
    </rPh>
    <rPh sb="18" eb="19">
      <t>チュウ</t>
    </rPh>
    <phoneticPr fontId="2"/>
  </si>
  <si>
    <t>２　2026年度以降の制定を目途に検討中</t>
    <rPh sb="6" eb="10">
      <t>ネンドイコウ</t>
    </rPh>
    <rPh sb="11" eb="13">
      <t>セイテイ</t>
    </rPh>
    <rPh sb="14" eb="16">
      <t>メド</t>
    </rPh>
    <rPh sb="17" eb="19">
      <t>ケントウ</t>
    </rPh>
    <rPh sb="19" eb="20">
      <t>チュウ</t>
    </rPh>
    <phoneticPr fontId="2"/>
  </si>
  <si>
    <t>１　策定予定有</t>
    <rPh sb="2" eb="7">
      <t>サクテイヨテイアリ</t>
    </rPh>
    <phoneticPr fontId="2"/>
  </si>
  <si>
    <t>２　策定予定無</t>
    <rPh sb="2" eb="4">
      <t>サクテイ</t>
    </rPh>
    <rPh sb="4" eb="6">
      <t>ヨテイ</t>
    </rPh>
    <rPh sb="6" eb="7">
      <t>ム</t>
    </rPh>
    <phoneticPr fontId="2"/>
  </si>
  <si>
    <t>地方自治法（180条の5）に基づく委員会等、地方自治法（202条の3）に基づく審議会等</t>
    <phoneticPr fontId="2"/>
  </si>
  <si>
    <t>【首長・副首長・自治会長は2025年7月1日現在、それ以外は4月1日現在】</t>
    <rPh sb="1" eb="4">
      <t>クビ</t>
    </rPh>
    <rPh sb="4" eb="7">
      <t>フククビチョウ</t>
    </rPh>
    <rPh sb="8" eb="12">
      <t>ジチカイチョウ</t>
    </rPh>
    <rPh sb="17" eb="18">
      <t>ネン</t>
    </rPh>
    <rPh sb="19" eb="20">
      <t>ガツ</t>
    </rPh>
    <rPh sb="21" eb="22">
      <t>ヒ</t>
    </rPh>
    <rPh sb="22" eb="24">
      <t>ゲンザイ</t>
    </rPh>
    <rPh sb="27" eb="29">
      <t>イガイ</t>
    </rPh>
    <rPh sb="31" eb="32">
      <t>ガツ</t>
    </rPh>
    <rPh sb="33" eb="36">
      <t>ニチゲンザイ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</si>
</sst>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Red]\(0.0\)"/>
    <numFmt numFmtId="177" formatCode="#,##0_);[Red]\(#,##0\)"/>
    <numFmt numFmtId="178" formatCode="#,##0.0_);[Red]\(#,##0.0\)"/>
    <numFmt numFmtId="179" formatCode="0_);[Red]\(0\)"/>
    <numFmt numFmtId="180" formatCode="0.0_ "/>
    <numFmt numFmtId="181" formatCode="yyyy&quot;年&quot;m&quot;月&quot;d&quot;日&quot;;@"/>
    <numFmt numFmtId="182" formatCode="yyyy&quot;年&quot;m&quot;月&quot;;@"/>
    <numFmt numFmtId="183" formatCode="0.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
      <name val="游ゴシック"/>
      <family val="3"/>
      <charset val="128"/>
    </font>
    <font>
      <sz val="7"/>
      <name val="游ゴシック"/>
      <family val="3"/>
      <charset val="128"/>
    </font>
    <font>
      <b/>
      <sz val="7"/>
      <name val="游ゴシック"/>
      <family val="3"/>
      <charset val="128"/>
    </font>
    <font>
      <sz val="6"/>
      <name val="游ゴシック"/>
      <family val="3"/>
      <charset val="128"/>
    </font>
    <font>
      <b/>
      <u/>
      <sz val="9"/>
      <name val="游ゴシック"/>
      <family val="3"/>
      <charset val="128"/>
    </font>
    <font>
      <b/>
      <sz val="6"/>
      <name val="游ゴシック"/>
      <family val="3"/>
      <charset val="128"/>
    </font>
    <font>
      <b/>
      <sz val="7"/>
      <name val="@游ゴシック"/>
      <family val="3"/>
      <charset val="128"/>
    </font>
    <font>
      <sz val="7"/>
      <name val="ＭＳ Ｐゴシック"/>
      <family val="3"/>
      <charset val="128"/>
    </font>
    <font>
      <b/>
      <sz val="6.5"/>
      <name val="游ゴシック"/>
      <family val="3"/>
      <charset val="128"/>
    </font>
    <font>
      <sz val="6.5"/>
      <name val="游ゴシック"/>
      <family val="3"/>
      <charset val="128"/>
    </font>
    <font>
      <sz val="6.5"/>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0"/>
        <bgColor indexed="64"/>
      </patternFill>
    </fill>
  </fills>
  <borders count="69">
    <border>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medium">
        <color indexed="64"/>
      </right>
      <top style="double">
        <color indexed="64"/>
      </top>
      <bottom style="double">
        <color indexed="64"/>
      </bottom>
      <diagonal style="thin">
        <color indexed="64"/>
      </diagonal>
    </border>
    <border diagonalUp="1">
      <left style="thin">
        <color indexed="64"/>
      </left>
      <right style="thin">
        <color indexed="64"/>
      </right>
      <top style="medium">
        <color indexed="64"/>
      </top>
      <bottom style="double">
        <color indexed="64"/>
      </bottom>
      <diagonal style="thin">
        <color indexed="64"/>
      </diagonal>
    </border>
    <border diagonalUp="1">
      <left style="thin">
        <color indexed="64"/>
      </left>
      <right style="medium">
        <color indexed="64"/>
      </right>
      <top style="medium">
        <color indexed="64"/>
      </top>
      <bottom style="double">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medium">
        <color indexed="64"/>
      </top>
      <bottom style="double">
        <color indexed="64"/>
      </bottom>
      <diagonal style="hair">
        <color indexed="64"/>
      </diagonal>
    </border>
    <border diagonalUp="1">
      <left style="thin">
        <color indexed="64"/>
      </left>
      <right style="medium">
        <color indexed="64"/>
      </right>
      <top style="medium">
        <color indexed="64"/>
      </top>
      <bottom style="double">
        <color indexed="64"/>
      </bottom>
      <diagonal style="hair">
        <color indexed="64"/>
      </diagonal>
    </border>
    <border>
      <left style="medium">
        <color indexed="64"/>
      </left>
      <right/>
      <top style="medium">
        <color indexed="64"/>
      </top>
      <bottom style="double">
        <color indexed="64"/>
      </bottom>
      <diagonal/>
    </border>
    <border diagonalUp="1">
      <left style="thin">
        <color indexed="64"/>
      </left>
      <right/>
      <top style="medium">
        <color indexed="64"/>
      </top>
      <bottom style="double">
        <color indexed="64"/>
      </bottom>
      <diagonal style="thin">
        <color indexed="64"/>
      </diagonal>
    </border>
    <border diagonalUp="1">
      <left/>
      <right/>
      <top style="medium">
        <color indexed="64"/>
      </top>
      <bottom style="double">
        <color indexed="64"/>
      </bottom>
      <diagonal style="thin">
        <color indexed="64"/>
      </diagonal>
    </border>
    <border diagonalUp="1">
      <left/>
      <right style="thin">
        <color indexed="64"/>
      </right>
      <top style="medium">
        <color indexed="64"/>
      </top>
      <bottom style="double">
        <color indexed="64"/>
      </bottom>
      <diagonal style="thin">
        <color indexed="64"/>
      </diagonal>
    </border>
    <border>
      <left style="thin">
        <color indexed="64"/>
      </left>
      <right style="medium">
        <color indexed="64"/>
      </right>
      <top/>
      <bottom style="double">
        <color indexed="64"/>
      </bottom>
      <diagonal/>
    </border>
  </borders>
  <cellStyleXfs count="4">
    <xf numFmtId="0" fontId="0" fillId="0" borderId="0"/>
    <xf numFmtId="38" fontId="1" fillId="0" borderId="0" applyFont="0" applyFill="0" applyBorder="0" applyAlignment="0" applyProtection="0"/>
    <xf numFmtId="0" fontId="3" fillId="0" borderId="0">
      <alignment vertical="center"/>
    </xf>
    <xf numFmtId="0" fontId="1" fillId="0" borderId="0"/>
  </cellStyleXfs>
  <cellXfs count="303">
    <xf numFmtId="0" fontId="0" fillId="0" borderId="0" xfId="0"/>
    <xf numFmtId="0" fontId="5" fillId="0" borderId="0" xfId="0" applyFont="1" applyFill="1"/>
    <xf numFmtId="0" fontId="5" fillId="0" borderId="0" xfId="0" applyFont="1" applyFill="1" applyAlignment="1"/>
    <xf numFmtId="0" fontId="5" fillId="0" borderId="0" xfId="0" applyFont="1" applyFill="1" applyAlignment="1">
      <alignment horizontal="right"/>
    </xf>
    <xf numFmtId="0" fontId="5" fillId="0" borderId="0" xfId="0" applyFont="1" applyFill="1" applyBorder="1" applyAlignment="1">
      <alignment horizontal="center" vertical="center"/>
    </xf>
    <xf numFmtId="0" fontId="5" fillId="0" borderId="0" xfId="0" applyFont="1" applyFill="1" applyAlignment="1">
      <alignment wrapText="1"/>
    </xf>
    <xf numFmtId="0" fontId="5" fillId="0" borderId="0" xfId="0" applyFont="1" applyFill="1" applyAlignment="1">
      <alignment vertical="center" wrapText="1"/>
    </xf>
    <xf numFmtId="0" fontId="5" fillId="0" borderId="4" xfId="0" applyFont="1" applyFill="1" applyBorder="1" applyAlignment="1">
      <alignment horizontal="center" vertical="center"/>
    </xf>
    <xf numFmtId="0" fontId="5" fillId="0" borderId="1" xfId="0" applyFont="1" applyFill="1" applyBorder="1" applyAlignment="1">
      <alignment vertical="center" wrapText="1"/>
    </xf>
    <xf numFmtId="0" fontId="5" fillId="0" borderId="9" xfId="0" applyFont="1" applyFill="1" applyBorder="1" applyAlignment="1">
      <alignment vertical="center" wrapText="1"/>
    </xf>
    <xf numFmtId="0" fontId="5" fillId="0" borderId="1" xfId="0" applyFont="1" applyFill="1" applyBorder="1" applyAlignment="1">
      <alignment horizontal="center" vertical="center"/>
    </xf>
    <xf numFmtId="0" fontId="5" fillId="0" borderId="0" xfId="0" applyFont="1" applyFill="1" applyAlignment="1">
      <alignment vertical="center"/>
    </xf>
    <xf numFmtId="0" fontId="5" fillId="0" borderId="12" xfId="0" applyFont="1" applyFill="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shrinkToFit="1"/>
    </xf>
    <xf numFmtId="0" fontId="5" fillId="0" borderId="5" xfId="0" applyFont="1" applyFill="1" applyBorder="1" applyAlignment="1">
      <alignment vertical="center" wrapText="1" shrinkToFit="1"/>
    </xf>
    <xf numFmtId="0" fontId="5" fillId="0" borderId="5" xfId="0" applyFont="1" applyFill="1" applyBorder="1" applyAlignment="1">
      <alignment vertical="center"/>
    </xf>
    <xf numFmtId="0" fontId="5" fillId="0" borderId="9" xfId="0" applyFont="1" applyFill="1" applyBorder="1" applyAlignment="1">
      <alignment vertical="center" shrinkToFit="1"/>
    </xf>
    <xf numFmtId="0" fontId="5" fillId="0" borderId="10" xfId="0" applyFont="1" applyFill="1" applyBorder="1" applyAlignment="1">
      <alignment vertical="center" wrapText="1" shrinkToFit="1"/>
    </xf>
    <xf numFmtId="0" fontId="5" fillId="0" borderId="10" xfId="0" applyFont="1" applyFill="1" applyBorder="1" applyAlignment="1">
      <alignment horizontal="center" vertical="center"/>
    </xf>
    <xf numFmtId="0" fontId="5" fillId="0" borderId="10" xfId="0" applyFont="1" applyFill="1" applyBorder="1" applyAlignment="1">
      <alignment vertical="center" wrapText="1"/>
    </xf>
    <xf numFmtId="0" fontId="5" fillId="0" borderId="16" xfId="0" applyFont="1" applyFill="1" applyBorder="1" applyAlignment="1">
      <alignment vertical="center" wrapText="1"/>
    </xf>
    <xf numFmtId="0" fontId="5" fillId="0" borderId="3" xfId="0" applyFont="1" applyFill="1" applyBorder="1" applyAlignment="1">
      <alignment vertical="center" wrapText="1"/>
    </xf>
    <xf numFmtId="0" fontId="5" fillId="0" borderId="3" xfId="0" applyFont="1" applyFill="1" applyBorder="1" applyAlignment="1">
      <alignment horizontal="center" vertical="center"/>
    </xf>
    <xf numFmtId="0" fontId="5" fillId="0" borderId="4" xfId="0" applyFont="1" applyFill="1" applyBorder="1" applyAlignment="1">
      <alignment vertical="center" wrapText="1"/>
    </xf>
    <xf numFmtId="0" fontId="8" fillId="0" borderId="0" xfId="0" applyFont="1" applyFill="1"/>
    <xf numFmtId="0" fontId="5" fillId="0" borderId="20"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7" fillId="0" borderId="0" xfId="0" applyFont="1" applyFill="1"/>
    <xf numFmtId="0" fontId="4" fillId="0" borderId="0" xfId="0" applyFont="1" applyFill="1"/>
    <xf numFmtId="0" fontId="8" fillId="0" borderId="0" xfId="0" applyFont="1" applyFill="1" applyBorder="1"/>
    <xf numFmtId="0" fontId="4" fillId="0" borderId="0" xfId="0" applyFont="1" applyFill="1" applyBorder="1" applyAlignment="1">
      <alignment horizontal="center" vertical="center"/>
    </xf>
    <xf numFmtId="0" fontId="5" fillId="0" borderId="0" xfId="0" applyFont="1" applyFill="1" applyBorder="1"/>
    <xf numFmtId="0" fontId="5" fillId="0" borderId="0" xfId="0" applyFont="1" applyFill="1" applyBorder="1" applyAlignment="1">
      <alignment horizontal="right" vertical="center"/>
    </xf>
    <xf numFmtId="0" fontId="6" fillId="5" borderId="15" xfId="0" applyFont="1" applyFill="1" applyBorder="1" applyAlignment="1">
      <alignment vertical="top"/>
    </xf>
    <xf numFmtId="182" fontId="5" fillId="0" borderId="5" xfId="0" applyNumberFormat="1" applyFont="1" applyFill="1" applyBorder="1" applyAlignment="1">
      <alignment horizontal="center" vertical="center"/>
    </xf>
    <xf numFmtId="38" fontId="5" fillId="0" borderId="5" xfId="1" applyFont="1" applyFill="1" applyBorder="1" applyAlignment="1">
      <alignment vertical="center"/>
    </xf>
    <xf numFmtId="182" fontId="5" fillId="0" borderId="5" xfId="0"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shrinkToFit="1"/>
    </xf>
    <xf numFmtId="38" fontId="5" fillId="0" borderId="5" xfId="1" applyFont="1" applyFill="1" applyBorder="1" applyAlignment="1">
      <alignment vertical="center" shrinkToFit="1"/>
    </xf>
    <xf numFmtId="38" fontId="5" fillId="0" borderId="5" xfId="1" applyFont="1" applyFill="1" applyBorder="1" applyAlignment="1">
      <alignment horizontal="right" vertical="center"/>
    </xf>
    <xf numFmtId="180" fontId="5" fillId="0" borderId="5" xfId="0" applyNumberFormat="1" applyFont="1" applyFill="1" applyBorder="1" applyAlignment="1">
      <alignment horizontal="center" vertical="center"/>
    </xf>
    <xf numFmtId="176" fontId="5" fillId="0" borderId="5" xfId="0" applyNumberFormat="1" applyFont="1" applyFill="1" applyBorder="1" applyAlignment="1">
      <alignment vertical="center"/>
    </xf>
    <xf numFmtId="180" fontId="5" fillId="0" borderId="5" xfId="0" quotePrefix="1" applyNumberFormat="1" applyFont="1" applyFill="1" applyBorder="1" applyAlignment="1">
      <alignment horizontal="center" vertical="center"/>
    </xf>
    <xf numFmtId="180" fontId="5" fillId="0" borderId="5" xfId="0" applyNumberFormat="1" applyFont="1" applyFill="1" applyBorder="1" applyAlignment="1">
      <alignment horizontal="center" vertical="center" shrinkToFit="1"/>
    </xf>
    <xf numFmtId="180" fontId="5" fillId="0" borderId="10" xfId="0" applyNumberFormat="1" applyFont="1" applyFill="1" applyBorder="1" applyAlignment="1">
      <alignment horizontal="center" vertical="center"/>
    </xf>
    <xf numFmtId="182" fontId="5" fillId="0" borderId="10" xfId="0" applyNumberFormat="1" applyFont="1" applyFill="1" applyBorder="1" applyAlignment="1">
      <alignment horizontal="center" vertical="center"/>
    </xf>
    <xf numFmtId="38" fontId="5" fillId="0" borderId="10" xfId="1" applyFont="1" applyFill="1" applyBorder="1" applyAlignment="1">
      <alignment vertical="center"/>
    </xf>
    <xf numFmtId="176" fontId="5" fillId="0" borderId="10" xfId="0" applyNumberFormat="1" applyFont="1" applyFill="1" applyBorder="1" applyAlignment="1">
      <alignment vertical="center"/>
    </xf>
    <xf numFmtId="38" fontId="5" fillId="0" borderId="3" xfId="1" applyFont="1" applyFill="1" applyBorder="1" applyAlignment="1">
      <alignment vertical="center" shrinkToFit="1"/>
    </xf>
    <xf numFmtId="180" fontId="5" fillId="0" borderId="3" xfId="0" applyNumberFormat="1" applyFont="1" applyFill="1" applyBorder="1" applyAlignment="1">
      <alignment horizontal="center" vertical="center"/>
    </xf>
    <xf numFmtId="182" fontId="5" fillId="0" borderId="3" xfId="0" applyNumberFormat="1" applyFont="1" applyFill="1" applyBorder="1" applyAlignment="1">
      <alignment horizontal="center" vertical="center"/>
    </xf>
    <xf numFmtId="38" fontId="5" fillId="0" borderId="3" xfId="1" applyFont="1" applyFill="1" applyBorder="1" applyAlignment="1">
      <alignment vertical="center"/>
    </xf>
    <xf numFmtId="176" fontId="5" fillId="0" borderId="3" xfId="0" applyNumberFormat="1" applyFont="1" applyFill="1" applyBorder="1" applyAlignment="1">
      <alignment vertical="center"/>
    </xf>
    <xf numFmtId="0" fontId="5" fillId="0" borderId="25" xfId="0" applyFont="1" applyFill="1" applyBorder="1" applyAlignment="1">
      <alignment horizontal="center" vertical="center" wrapText="1"/>
    </xf>
    <xf numFmtId="38" fontId="5" fillId="0" borderId="23" xfId="1" applyFont="1" applyFill="1" applyBorder="1" applyAlignment="1">
      <alignment vertical="center" shrinkToFit="1"/>
    </xf>
    <xf numFmtId="178" fontId="5" fillId="0" borderId="23" xfId="0" applyNumberFormat="1" applyFont="1" applyFill="1" applyBorder="1" applyAlignment="1">
      <alignment vertical="center" shrinkToFit="1"/>
    </xf>
    <xf numFmtId="0" fontId="6" fillId="5" borderId="18" xfId="0" applyFont="1" applyFill="1" applyBorder="1" applyAlignment="1">
      <alignment vertical="top"/>
    </xf>
    <xf numFmtId="179" fontId="7" fillId="0" borderId="4" xfId="0" applyNumberFormat="1" applyFont="1" applyFill="1" applyBorder="1" applyAlignment="1">
      <alignment vertical="center" wrapText="1"/>
    </xf>
    <xf numFmtId="179" fontId="7" fillId="0" borderId="1" xfId="0" applyNumberFormat="1" applyFont="1" applyFill="1" applyBorder="1" applyAlignment="1">
      <alignment vertical="center" wrapText="1"/>
    </xf>
    <xf numFmtId="179" fontId="7" fillId="0" borderId="14" xfId="0" applyNumberFormat="1" applyFont="1" applyFill="1" applyBorder="1" applyAlignment="1">
      <alignment vertical="center" wrapText="1"/>
    </xf>
    <xf numFmtId="0" fontId="9" fillId="5" borderId="32" xfId="0" applyFont="1" applyFill="1" applyBorder="1" applyAlignment="1">
      <alignment horizontal="center" vertical="top" textRotation="255" wrapText="1"/>
    </xf>
    <xf numFmtId="0" fontId="7" fillId="0" borderId="0" xfId="0" applyFont="1" applyFill="1" applyBorder="1" applyAlignment="1">
      <alignment horizontal="right" vertical="center"/>
    </xf>
    <xf numFmtId="49" fontId="5" fillId="0" borderId="23" xfId="0" applyNumberFormat="1" applyFont="1" applyFill="1" applyBorder="1" applyAlignment="1">
      <alignment horizontal="center" vertical="center"/>
    </xf>
    <xf numFmtId="177" fontId="5" fillId="0" borderId="24" xfId="0" applyNumberFormat="1" applyFont="1" applyFill="1" applyBorder="1" applyAlignment="1">
      <alignment horizontal="center" vertical="center" shrinkToFit="1"/>
    </xf>
    <xf numFmtId="178" fontId="5" fillId="0" borderId="24" xfId="0" applyNumberFormat="1" applyFont="1" applyFill="1" applyBorder="1" applyAlignment="1">
      <alignment vertical="center" shrinkToFit="1"/>
    </xf>
    <xf numFmtId="0" fontId="5" fillId="0" borderId="0" xfId="0" applyFont="1" applyFill="1" applyAlignment="1">
      <alignment horizont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5" fillId="0" borderId="43" xfId="0" applyFont="1" applyFill="1" applyBorder="1" applyAlignment="1">
      <alignment horizontal="center" vertical="center" wrapText="1"/>
    </xf>
    <xf numFmtId="38" fontId="5" fillId="0" borderId="45" xfId="1" applyFont="1" applyFill="1" applyBorder="1" applyAlignment="1">
      <alignment vertical="center" shrinkToFit="1"/>
    </xf>
    <xf numFmtId="176" fontId="5" fillId="0" borderId="3" xfId="0" applyNumberFormat="1" applyFont="1" applyFill="1" applyBorder="1" applyAlignment="1">
      <alignment vertical="center" shrinkToFit="1"/>
    </xf>
    <xf numFmtId="176" fontId="5" fillId="0" borderId="5" xfId="0" applyNumberFormat="1" applyFont="1" applyFill="1" applyBorder="1" applyAlignment="1">
      <alignment vertical="center" shrinkToFit="1"/>
    </xf>
    <xf numFmtId="38" fontId="5" fillId="0" borderId="10" xfId="1" applyFont="1" applyFill="1" applyBorder="1" applyAlignment="1">
      <alignment vertical="center" shrinkToFit="1"/>
    </xf>
    <xf numFmtId="176" fontId="5" fillId="0" borderId="10" xfId="0" applyNumberFormat="1" applyFont="1" applyFill="1" applyBorder="1" applyAlignment="1">
      <alignment vertical="center" shrinkToFit="1"/>
    </xf>
    <xf numFmtId="38" fontId="5" fillId="0" borderId="23" xfId="1" applyFont="1" applyFill="1" applyBorder="1" applyAlignment="1">
      <alignment horizontal="right" vertical="center" shrinkToFit="1"/>
    </xf>
    <xf numFmtId="178" fontId="5" fillId="0" borderId="23" xfId="0" applyNumberFormat="1" applyFont="1" applyFill="1" applyBorder="1" applyAlignment="1">
      <alignment horizontal="right" vertical="center" shrinkToFit="1"/>
    </xf>
    <xf numFmtId="38" fontId="5" fillId="0" borderId="45" xfId="1" applyFont="1" applyFill="1" applyBorder="1" applyAlignment="1">
      <alignment horizontal="right" vertical="center" shrinkToFit="1"/>
    </xf>
    <xf numFmtId="178" fontId="5" fillId="0" borderId="45" xfId="0" applyNumberFormat="1" applyFont="1" applyFill="1" applyBorder="1" applyAlignment="1">
      <alignment horizontal="right" vertical="center" shrinkToFit="1"/>
    </xf>
    <xf numFmtId="177" fontId="5" fillId="0" borderId="44" xfId="0" applyNumberFormat="1" applyFont="1" applyFill="1" applyBorder="1" applyAlignment="1">
      <alignment horizontal="right" vertical="center" shrinkToFit="1"/>
    </xf>
    <xf numFmtId="38" fontId="5" fillId="0" borderId="3" xfId="1" applyFont="1" applyFill="1" applyBorder="1" applyAlignment="1">
      <alignment horizontal="right" vertical="center" shrinkToFit="1"/>
    </xf>
    <xf numFmtId="0" fontId="5" fillId="0" borderId="3" xfId="0" applyFont="1" applyFill="1" applyBorder="1" applyAlignment="1">
      <alignment horizontal="right" vertical="center" shrinkToFit="1"/>
    </xf>
    <xf numFmtId="176" fontId="5" fillId="0" borderId="3" xfId="0" applyNumberFormat="1" applyFont="1" applyFill="1" applyBorder="1" applyAlignment="1">
      <alignment horizontal="right" vertical="center" shrinkToFit="1"/>
    </xf>
    <xf numFmtId="178" fontId="5" fillId="0" borderId="4" xfId="0" applyNumberFormat="1" applyFont="1" applyFill="1" applyBorder="1" applyAlignment="1">
      <alignment horizontal="right" vertical="center" shrinkToFit="1"/>
    </xf>
    <xf numFmtId="38" fontId="5" fillId="0" borderId="5" xfId="1" applyFont="1" applyFill="1" applyBorder="1" applyAlignment="1">
      <alignment horizontal="right" vertical="center" shrinkToFit="1"/>
    </xf>
    <xf numFmtId="0" fontId="5" fillId="0" borderId="5" xfId="0" applyFont="1" applyFill="1" applyBorder="1" applyAlignment="1">
      <alignment horizontal="right" vertical="center" shrinkToFit="1"/>
    </xf>
    <xf numFmtId="176" fontId="5" fillId="0" borderId="5" xfId="0" applyNumberFormat="1" applyFont="1" applyFill="1" applyBorder="1" applyAlignment="1">
      <alignment horizontal="right" vertical="center" shrinkToFit="1"/>
    </xf>
    <xf numFmtId="178" fontId="5" fillId="0" borderId="5" xfId="0" applyNumberFormat="1" applyFont="1" applyFill="1" applyBorder="1" applyAlignment="1">
      <alignment horizontal="right" vertical="center" shrinkToFit="1"/>
    </xf>
    <xf numFmtId="178" fontId="5" fillId="0" borderId="1" xfId="0" applyNumberFormat="1" applyFont="1" applyFill="1" applyBorder="1" applyAlignment="1">
      <alignment horizontal="right" vertical="center" shrinkToFit="1"/>
    </xf>
    <xf numFmtId="0" fontId="5" fillId="0" borderId="5" xfId="0" applyNumberFormat="1" applyFont="1" applyFill="1" applyBorder="1" applyAlignment="1">
      <alignment horizontal="right" vertical="center" shrinkToFit="1"/>
    </xf>
    <xf numFmtId="38" fontId="5" fillId="0" borderId="10" xfId="1" applyFont="1" applyFill="1" applyBorder="1" applyAlignment="1">
      <alignment horizontal="right" vertical="center" shrinkToFit="1"/>
    </xf>
    <xf numFmtId="0" fontId="5" fillId="0" borderId="10" xfId="0" applyFont="1" applyFill="1" applyBorder="1" applyAlignment="1">
      <alignment horizontal="right" vertical="center" shrinkToFit="1"/>
    </xf>
    <xf numFmtId="176" fontId="5" fillId="0" borderId="10" xfId="0" applyNumberFormat="1" applyFont="1" applyFill="1" applyBorder="1" applyAlignment="1">
      <alignment horizontal="right" vertical="center" shrinkToFit="1"/>
    </xf>
    <xf numFmtId="178" fontId="5" fillId="0" borderId="10" xfId="0" applyNumberFormat="1" applyFont="1" applyFill="1" applyBorder="1" applyAlignment="1">
      <alignment horizontal="right" vertical="center" shrinkToFit="1"/>
    </xf>
    <xf numFmtId="178" fontId="5" fillId="0" borderId="14" xfId="0" applyNumberFormat="1" applyFont="1" applyFill="1" applyBorder="1" applyAlignment="1">
      <alignment horizontal="right" vertical="center" shrinkToFit="1"/>
    </xf>
    <xf numFmtId="176" fontId="5" fillId="0" borderId="4" xfId="0" applyNumberFormat="1" applyFont="1" applyFill="1" applyBorder="1" applyAlignment="1">
      <alignment vertical="center" shrinkToFit="1"/>
    </xf>
    <xf numFmtId="176" fontId="5" fillId="0" borderId="1" xfId="0" applyNumberFormat="1" applyFont="1" applyFill="1" applyBorder="1" applyAlignment="1">
      <alignment vertical="center" shrinkToFit="1"/>
    </xf>
    <xf numFmtId="176" fontId="5" fillId="0" borderId="14" xfId="0" applyNumberFormat="1" applyFont="1" applyFill="1" applyBorder="1" applyAlignment="1">
      <alignment vertical="center" shrinkToFit="1"/>
    </xf>
    <xf numFmtId="0" fontId="5" fillId="3" borderId="0" xfId="0" applyFont="1" applyFill="1"/>
    <xf numFmtId="0" fontId="6" fillId="2" borderId="0" xfId="0" applyFont="1" applyFill="1"/>
    <xf numFmtId="0" fontId="5" fillId="2" borderId="0" xfId="0" applyFont="1" applyFill="1" applyAlignment="1">
      <alignment horizontal="left" indent="1"/>
    </xf>
    <xf numFmtId="0" fontId="8" fillId="6" borderId="0" xfId="0" applyFont="1" applyFill="1" applyBorder="1"/>
    <xf numFmtId="0" fontId="4" fillId="6" borderId="0" xfId="0" applyFont="1" applyFill="1"/>
    <xf numFmtId="0" fontId="7" fillId="0" borderId="0" xfId="0" applyFont="1" applyFill="1" applyBorder="1" applyAlignment="1">
      <alignment horizontal="center" vertical="center" shrinkToFit="1"/>
    </xf>
    <xf numFmtId="0" fontId="5" fillId="4" borderId="0" xfId="0" applyFont="1" applyFill="1"/>
    <xf numFmtId="0" fontId="5" fillId="0" borderId="25" xfId="0" applyFont="1" applyFill="1" applyBorder="1" applyAlignment="1">
      <alignment horizontal="center" vertical="center" shrinkToFit="1"/>
    </xf>
    <xf numFmtId="178" fontId="5" fillId="0" borderId="3" xfId="0" applyNumberFormat="1" applyFont="1" applyFill="1" applyBorder="1" applyAlignment="1">
      <alignment horizontal="right" vertical="center" shrinkToFit="1"/>
    </xf>
    <xf numFmtId="178" fontId="5" fillId="0" borderId="24" xfId="0" applyNumberFormat="1" applyFont="1" applyFill="1" applyBorder="1" applyAlignment="1">
      <alignment horizontal="right" vertical="center" shrinkToFit="1"/>
    </xf>
    <xf numFmtId="177" fontId="5" fillId="0" borderId="48" xfId="0" applyNumberFormat="1" applyFont="1" applyFill="1" applyBorder="1" applyAlignment="1">
      <alignment horizontal="right" vertical="center" shrinkToFit="1"/>
    </xf>
    <xf numFmtId="176" fontId="5" fillId="0" borderId="4" xfId="0" applyNumberFormat="1" applyFont="1" applyFill="1" applyBorder="1" applyAlignment="1">
      <alignment horizontal="right" vertical="center" shrinkToFit="1"/>
    </xf>
    <xf numFmtId="176" fontId="5" fillId="0" borderId="1" xfId="0" applyNumberFormat="1" applyFont="1" applyFill="1" applyBorder="1" applyAlignment="1">
      <alignment horizontal="right" vertical="center" shrinkToFit="1"/>
    </xf>
    <xf numFmtId="176" fontId="5" fillId="0" borderId="14" xfId="0" applyNumberFormat="1" applyFont="1" applyFill="1" applyBorder="1" applyAlignment="1">
      <alignment horizontal="right" vertical="center" shrinkToFit="1"/>
    </xf>
    <xf numFmtId="181" fontId="5" fillId="0" borderId="3" xfId="0" applyNumberFormat="1" applyFont="1" applyFill="1" applyBorder="1" applyAlignment="1">
      <alignment horizontal="left" vertical="center" shrinkToFit="1"/>
    </xf>
    <xf numFmtId="181" fontId="5" fillId="0" borderId="5" xfId="0" applyNumberFormat="1" applyFont="1" applyFill="1" applyBorder="1" applyAlignment="1">
      <alignment horizontal="left" vertical="center" shrinkToFit="1"/>
    </xf>
    <xf numFmtId="181" fontId="5" fillId="0" borderId="10" xfId="0" applyNumberFormat="1" applyFont="1" applyFill="1" applyBorder="1" applyAlignment="1">
      <alignment horizontal="left" vertical="center" shrinkToFit="1"/>
    </xf>
    <xf numFmtId="181" fontId="5" fillId="0" borderId="7" xfId="0" applyNumberFormat="1" applyFont="1" applyFill="1" applyBorder="1" applyAlignment="1">
      <alignment horizontal="left" vertical="center" shrinkToFit="1"/>
    </xf>
    <xf numFmtId="181" fontId="5" fillId="0" borderId="6" xfId="0" applyNumberFormat="1" applyFont="1" applyFill="1" applyBorder="1" applyAlignment="1">
      <alignment horizontal="left" vertical="center" shrinkToFit="1"/>
    </xf>
    <xf numFmtId="181" fontId="5" fillId="0" borderId="11" xfId="0" applyNumberFormat="1" applyFont="1" applyFill="1" applyBorder="1" applyAlignment="1">
      <alignment horizontal="left" vertical="center" shrinkToFit="1"/>
    </xf>
    <xf numFmtId="181" fontId="5" fillId="0" borderId="27" xfId="0" applyNumberFormat="1" applyFont="1" applyFill="1" applyBorder="1" applyAlignment="1">
      <alignment horizontal="left" vertical="center" shrinkToFit="1"/>
    </xf>
    <xf numFmtId="181" fontId="5" fillId="0" borderId="15" xfId="0" applyNumberFormat="1" applyFont="1" applyFill="1" applyBorder="1" applyAlignment="1">
      <alignment horizontal="left" vertical="center" shrinkToFit="1"/>
    </xf>
    <xf numFmtId="181" fontId="5" fillId="0" borderId="26" xfId="0" applyNumberFormat="1" applyFont="1" applyFill="1" applyBorder="1" applyAlignment="1">
      <alignment horizontal="left" vertical="center" shrinkToFit="1"/>
    </xf>
    <xf numFmtId="0" fontId="6" fillId="5" borderId="15" xfId="0" applyFont="1" applyFill="1" applyBorder="1" applyAlignment="1">
      <alignment vertical="top" wrapText="1"/>
    </xf>
    <xf numFmtId="0" fontId="6" fillId="5" borderId="8" xfId="0" applyFont="1" applyFill="1" applyBorder="1" applyAlignment="1">
      <alignment vertical="top"/>
    </xf>
    <xf numFmtId="0" fontId="6" fillId="5" borderId="32" xfId="0" applyFont="1" applyFill="1" applyBorder="1" applyAlignment="1">
      <alignment horizontal="center" vertical="top" textRotation="255" wrapText="1"/>
    </xf>
    <xf numFmtId="0" fontId="10" fillId="5" borderId="32" xfId="0" applyFont="1" applyFill="1" applyBorder="1" applyAlignment="1">
      <alignment horizontal="distributed" vertical="top" textRotation="180" wrapText="1"/>
    </xf>
    <xf numFmtId="0" fontId="6" fillId="5" borderId="32" xfId="0" applyFont="1" applyFill="1" applyBorder="1" applyAlignment="1">
      <alignment horizontal="center" vertical="center" textRotation="255" wrapText="1"/>
    </xf>
    <xf numFmtId="0" fontId="6" fillId="5" borderId="15" xfId="0" applyFont="1" applyFill="1" applyBorder="1" applyAlignment="1">
      <alignment vertical="center"/>
    </xf>
    <xf numFmtId="38" fontId="5" fillId="0" borderId="23" xfId="1" applyFont="1" applyFill="1" applyBorder="1" applyAlignment="1" applyProtection="1">
      <alignment vertical="center" shrinkToFit="1"/>
    </xf>
    <xf numFmtId="178" fontId="5" fillId="0" borderId="23" xfId="0" applyNumberFormat="1" applyFont="1" applyFill="1" applyBorder="1" applyAlignment="1" applyProtection="1">
      <alignment vertical="center" shrinkToFit="1"/>
    </xf>
    <xf numFmtId="177" fontId="5" fillId="0" borderId="3" xfId="0" applyNumberFormat="1" applyFont="1" applyFill="1" applyBorder="1" applyAlignment="1">
      <alignment horizontal="right" vertical="center" shrinkToFit="1"/>
    </xf>
    <xf numFmtId="178" fontId="5" fillId="0" borderId="3" xfId="0" applyNumberFormat="1" applyFont="1" applyFill="1" applyBorder="1" applyAlignment="1" applyProtection="1">
      <alignment vertical="center" shrinkToFit="1"/>
    </xf>
    <xf numFmtId="177" fontId="5" fillId="0" borderId="5" xfId="0" applyNumberFormat="1" applyFont="1" applyFill="1" applyBorder="1" applyAlignment="1">
      <alignment horizontal="right" vertical="center" shrinkToFit="1"/>
    </xf>
    <xf numFmtId="177" fontId="5" fillId="0" borderId="10" xfId="0" applyNumberFormat="1" applyFont="1" applyFill="1" applyBorder="1" applyAlignment="1">
      <alignment horizontal="right" vertical="center" shrinkToFit="1"/>
    </xf>
    <xf numFmtId="0" fontId="12" fillId="5" borderId="10" xfId="0" applyFont="1" applyFill="1" applyBorder="1" applyAlignment="1">
      <alignment horizontal="center" vertical="center" wrapText="1"/>
    </xf>
    <xf numFmtId="0" fontId="5" fillId="0" borderId="16" xfId="0" applyFont="1" applyFill="1" applyBorder="1" applyAlignment="1">
      <alignment vertical="center" shrinkToFit="1"/>
    </xf>
    <xf numFmtId="0" fontId="5" fillId="0" borderId="12" xfId="0" applyFont="1" applyFill="1" applyBorder="1" applyAlignment="1">
      <alignment vertical="center" shrinkToFit="1"/>
    </xf>
    <xf numFmtId="0" fontId="5" fillId="0" borderId="0" xfId="0" applyFont="1" applyFill="1" applyAlignment="1">
      <alignment vertical="center" shrinkToFit="1"/>
    </xf>
    <xf numFmtId="178" fontId="5" fillId="0" borderId="24" xfId="0" applyNumberFormat="1" applyFont="1" applyFill="1" applyBorder="1" applyAlignment="1" applyProtection="1">
      <alignment vertical="center" shrinkToFit="1"/>
    </xf>
    <xf numFmtId="0" fontId="5" fillId="0" borderId="1"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 xfId="0" applyFont="1" applyFill="1" applyBorder="1" applyAlignment="1">
      <alignment horizontal="center" vertical="center" shrinkToFit="1"/>
    </xf>
    <xf numFmtId="0" fontId="14" fillId="0" borderId="0" xfId="0" applyFont="1"/>
    <xf numFmtId="0" fontId="12" fillId="0" borderId="0" xfId="0" applyFont="1"/>
    <xf numFmtId="0" fontId="13" fillId="0" borderId="0" xfId="0" applyFont="1"/>
    <xf numFmtId="0" fontId="13" fillId="0" borderId="0" xfId="0" applyFont="1" applyFill="1"/>
    <xf numFmtId="182" fontId="7" fillId="0" borderId="5" xfId="0" applyNumberFormat="1" applyFont="1" applyFill="1" applyBorder="1" applyAlignment="1">
      <alignment horizontal="center" vertical="center" wrapText="1"/>
    </xf>
    <xf numFmtId="180" fontId="7" fillId="0" borderId="5" xfId="0" applyNumberFormat="1" applyFont="1" applyFill="1" applyBorder="1" applyAlignment="1">
      <alignment horizontal="center" vertical="center" wrapText="1"/>
    </xf>
    <xf numFmtId="180" fontId="7" fillId="0" borderId="5" xfId="0" quotePrefix="1" applyNumberFormat="1" applyFont="1" applyFill="1" applyBorder="1" applyAlignment="1">
      <alignment horizontal="center" vertical="center" wrapText="1"/>
    </xf>
    <xf numFmtId="179" fontId="5" fillId="0" borderId="45" xfId="1" applyNumberFormat="1" applyFont="1" applyFill="1" applyBorder="1" applyAlignment="1">
      <alignment vertical="center" shrinkToFit="1"/>
    </xf>
    <xf numFmtId="0" fontId="5" fillId="0" borderId="51" xfId="0" applyFont="1" applyFill="1" applyBorder="1" applyAlignment="1">
      <alignment horizontal="center" vertical="center" wrapText="1"/>
    </xf>
    <xf numFmtId="179" fontId="5" fillId="0" borderId="52" xfId="1" applyNumberFormat="1" applyFont="1" applyFill="1" applyBorder="1" applyAlignment="1">
      <alignment vertical="center" shrinkToFit="1"/>
    </xf>
    <xf numFmtId="176" fontId="5" fillId="0" borderId="52" xfId="1" applyNumberFormat="1" applyFont="1" applyFill="1" applyBorder="1" applyAlignment="1">
      <alignment vertical="center" shrinkToFit="1"/>
    </xf>
    <xf numFmtId="0" fontId="5" fillId="0" borderId="5" xfId="1" applyNumberFormat="1" applyFont="1" applyFill="1" applyBorder="1" applyAlignment="1">
      <alignment vertical="center" shrinkToFit="1"/>
    </xf>
    <xf numFmtId="0" fontId="5" fillId="0" borderId="3" xfId="0" applyNumberFormat="1" applyFont="1" applyFill="1" applyBorder="1" applyAlignment="1">
      <alignment vertical="center" shrinkToFit="1"/>
    </xf>
    <xf numFmtId="0" fontId="5" fillId="0" borderId="5" xfId="0" applyNumberFormat="1" applyFont="1" applyFill="1" applyBorder="1" applyAlignment="1">
      <alignment vertical="center" shrinkToFit="1"/>
    </xf>
    <xf numFmtId="183" fontId="5" fillId="0" borderId="5" xfId="1" applyNumberFormat="1" applyFont="1" applyFill="1" applyBorder="1" applyAlignment="1">
      <alignment vertical="center" shrinkToFit="1"/>
    </xf>
    <xf numFmtId="183" fontId="5" fillId="0" borderId="8" xfId="1" applyNumberFormat="1" applyFont="1" applyFill="1" applyBorder="1" applyAlignment="1">
      <alignment vertical="center" shrinkToFit="1"/>
    </xf>
    <xf numFmtId="183" fontId="5" fillId="0" borderId="18" xfId="1" applyNumberFormat="1" applyFont="1" applyFill="1" applyBorder="1" applyAlignment="1">
      <alignment vertical="center" shrinkToFit="1"/>
    </xf>
    <xf numFmtId="183" fontId="5" fillId="0" borderId="3" xfId="0" applyNumberFormat="1" applyFont="1" applyFill="1" applyBorder="1" applyAlignment="1">
      <alignment vertical="center" shrinkToFit="1"/>
    </xf>
    <xf numFmtId="183" fontId="5" fillId="0" borderId="5" xfId="0" applyNumberFormat="1" applyFont="1" applyFill="1" applyBorder="1" applyAlignment="1">
      <alignment vertical="center" shrinkToFit="1"/>
    </xf>
    <xf numFmtId="0" fontId="6" fillId="5" borderId="5"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8" xfId="0" applyFont="1" applyFill="1" applyBorder="1" applyAlignment="1">
      <alignment horizontal="center" vertical="center" textRotation="255" wrapText="1"/>
    </xf>
    <xf numFmtId="0" fontId="5" fillId="0" borderId="53" xfId="0" applyNumberFormat="1" applyFont="1" applyFill="1" applyBorder="1" applyAlignment="1">
      <alignment vertical="center" shrinkToFit="1"/>
    </xf>
    <xf numFmtId="183" fontId="5" fillId="0" borderId="53" xfId="0" applyNumberFormat="1" applyFont="1" applyFill="1" applyBorder="1" applyAlignment="1">
      <alignment vertical="center" shrinkToFit="1"/>
    </xf>
    <xf numFmtId="38" fontId="5" fillId="0" borderId="53" xfId="1" applyFont="1" applyFill="1" applyBorder="1" applyAlignment="1">
      <alignment vertical="center" shrinkToFit="1"/>
    </xf>
    <xf numFmtId="0" fontId="5" fillId="4" borderId="0" xfId="0" applyFont="1" applyFill="1" applyBorder="1"/>
    <xf numFmtId="178" fontId="5" fillId="0" borderId="5" xfId="0" applyNumberFormat="1" applyFont="1" applyFill="1" applyBorder="1" applyAlignment="1" applyProtection="1">
      <alignment vertical="center" shrinkToFit="1"/>
    </xf>
    <xf numFmtId="183" fontId="5" fillId="0" borderId="3" xfId="1" applyNumberFormat="1" applyFont="1" applyFill="1" applyBorder="1" applyAlignment="1">
      <alignment vertical="center" shrinkToFit="1"/>
    </xf>
    <xf numFmtId="0" fontId="5" fillId="0" borderId="3" xfId="1" applyNumberFormat="1" applyFont="1" applyFill="1" applyBorder="1" applyAlignment="1">
      <alignment vertical="center" shrinkToFit="1"/>
    </xf>
    <xf numFmtId="183" fontId="5" fillId="0" borderId="23" xfId="1" applyNumberFormat="1" applyFont="1" applyFill="1" applyBorder="1" applyAlignment="1">
      <alignment vertical="center" shrinkToFit="1"/>
    </xf>
    <xf numFmtId="0" fontId="5" fillId="0" borderId="23" xfId="1" applyNumberFormat="1" applyFont="1" applyFill="1" applyBorder="1" applyAlignment="1">
      <alignment vertical="center" shrinkToFit="1"/>
    </xf>
    <xf numFmtId="0" fontId="5" fillId="0" borderId="3" xfId="0" applyFont="1" applyFill="1" applyBorder="1" applyAlignment="1">
      <alignment vertical="center" wrapText="1" shrinkToFit="1"/>
    </xf>
    <xf numFmtId="0" fontId="5" fillId="0" borderId="54" xfId="0" applyFont="1" applyFill="1" applyBorder="1" applyAlignment="1">
      <alignment horizontal="center" vertical="center" shrinkToFi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5" fillId="0" borderId="1" xfId="0" applyFont="1" applyFill="1" applyBorder="1" applyAlignment="1">
      <alignment vertical="center"/>
    </xf>
    <xf numFmtId="0" fontId="7" fillId="0" borderId="33" xfId="0" applyFont="1" applyFill="1" applyBorder="1" applyAlignment="1">
      <alignment vertical="center" wrapText="1"/>
    </xf>
    <xf numFmtId="0" fontId="7" fillId="0" borderId="0" xfId="0" applyFont="1" applyFill="1" applyBorder="1"/>
    <xf numFmtId="0" fontId="12" fillId="0" borderId="0" xfId="0" applyFont="1" applyBorder="1"/>
    <xf numFmtId="0" fontId="13" fillId="0" borderId="0" xfId="0" applyFont="1" applyBorder="1"/>
    <xf numFmtId="0" fontId="5" fillId="0" borderId="59" xfId="0" applyFont="1" applyFill="1" applyBorder="1" applyAlignment="1">
      <alignment vertical="center" wrapText="1"/>
    </xf>
    <xf numFmtId="0" fontId="5" fillId="0" borderId="57" xfId="0" applyFont="1" applyFill="1" applyBorder="1" applyAlignment="1">
      <alignment vertical="center" wrapText="1"/>
    </xf>
    <xf numFmtId="0" fontId="5" fillId="0" borderId="57" xfId="0" applyFont="1" applyFill="1" applyBorder="1" applyAlignment="1">
      <alignment vertical="center" shrinkToFit="1"/>
    </xf>
    <xf numFmtId="0" fontId="5" fillId="0" borderId="58" xfId="0" applyFont="1" applyFill="1" applyBorder="1" applyAlignment="1">
      <alignment vertical="center" wrapText="1"/>
    </xf>
    <xf numFmtId="183" fontId="5" fillId="0" borderId="24" xfId="1" applyNumberFormat="1" applyFont="1" applyFill="1" applyBorder="1" applyAlignment="1">
      <alignment vertical="center" shrinkToFit="1"/>
    </xf>
    <xf numFmtId="183" fontId="5" fillId="0" borderId="4" xfId="1" applyNumberFormat="1" applyFont="1" applyFill="1" applyBorder="1" applyAlignment="1">
      <alignment vertical="center" shrinkToFit="1"/>
    </xf>
    <xf numFmtId="183" fontId="5" fillId="0" borderId="1" xfId="1" applyNumberFormat="1" applyFont="1" applyFill="1" applyBorder="1" applyAlignment="1">
      <alignment vertical="center" shrinkToFit="1"/>
    </xf>
    <xf numFmtId="183" fontId="5" fillId="0" borderId="10" xfId="1" applyNumberFormat="1" applyFont="1" applyFill="1" applyBorder="1" applyAlignment="1">
      <alignment vertical="center" shrinkToFit="1"/>
    </xf>
    <xf numFmtId="0" fontId="5" fillId="0" borderId="10" xfId="1" applyNumberFormat="1" applyFont="1" applyFill="1" applyBorder="1" applyAlignment="1">
      <alignment vertical="center" shrinkToFit="1"/>
    </xf>
    <xf numFmtId="0" fontId="5" fillId="0" borderId="10" xfId="0" applyNumberFormat="1" applyFont="1" applyFill="1" applyBorder="1" applyAlignment="1">
      <alignment vertical="center" shrinkToFit="1"/>
    </xf>
    <xf numFmtId="183" fontId="5" fillId="0" borderId="14" xfId="1" applyNumberFormat="1" applyFont="1" applyFill="1" applyBorder="1" applyAlignment="1">
      <alignment vertical="center" shrinkToFit="1"/>
    </xf>
    <xf numFmtId="0" fontId="5" fillId="0" borderId="25" xfId="0" applyNumberFormat="1" applyFont="1" applyFill="1" applyBorder="1" applyAlignment="1">
      <alignment horizontal="center" vertical="center" shrinkToFit="1"/>
    </xf>
    <xf numFmtId="0" fontId="5" fillId="0" borderId="16" xfId="0" applyNumberFormat="1" applyFont="1" applyFill="1" applyBorder="1" applyAlignment="1">
      <alignment vertical="center" shrinkToFit="1"/>
    </xf>
    <xf numFmtId="0" fontId="5" fillId="0" borderId="9" xfId="0" applyNumberFormat="1" applyFont="1" applyFill="1" applyBorder="1" applyAlignment="1">
      <alignment vertical="center" shrinkToFit="1"/>
    </xf>
    <xf numFmtId="0" fontId="5" fillId="0" borderId="12" xfId="0" applyNumberFormat="1" applyFont="1" applyFill="1" applyBorder="1" applyAlignment="1">
      <alignment vertical="center" shrinkToFit="1"/>
    </xf>
    <xf numFmtId="0" fontId="5" fillId="0" borderId="55" xfId="0" applyFont="1" applyFill="1" applyBorder="1"/>
    <xf numFmtId="0" fontId="14" fillId="0" borderId="0" xfId="0" applyFont="1" applyBorder="1"/>
    <xf numFmtId="0" fontId="13" fillId="0" borderId="0" xfId="0" applyFont="1" applyFill="1" applyBorder="1"/>
    <xf numFmtId="0" fontId="5" fillId="0" borderId="60" xfId="0" applyFont="1" applyFill="1" applyBorder="1" applyAlignment="1">
      <alignment horizontal="center" vertical="center"/>
    </xf>
    <xf numFmtId="183" fontId="5" fillId="0" borderId="61" xfId="0" applyNumberFormat="1" applyFont="1" applyFill="1" applyBorder="1" applyAlignment="1">
      <alignment vertical="center" shrinkToFit="1"/>
    </xf>
    <xf numFmtId="183" fontId="5" fillId="0" borderId="4" xfId="0" applyNumberFormat="1" applyFont="1" applyFill="1" applyBorder="1" applyAlignment="1">
      <alignment vertical="center" shrinkToFit="1"/>
    </xf>
    <xf numFmtId="183" fontId="5" fillId="0" borderId="1" xfId="0" applyNumberFormat="1" applyFont="1" applyFill="1" applyBorder="1" applyAlignment="1">
      <alignment vertical="center" shrinkToFit="1"/>
    </xf>
    <xf numFmtId="183" fontId="5" fillId="0" borderId="10" xfId="0" applyNumberFormat="1" applyFont="1" applyFill="1" applyBorder="1" applyAlignment="1">
      <alignment vertical="center" shrinkToFit="1"/>
    </xf>
    <xf numFmtId="183" fontId="5" fillId="0" borderId="14" xfId="0" applyNumberFormat="1" applyFont="1" applyFill="1" applyBorder="1" applyAlignment="1">
      <alignment vertical="center" shrinkToFit="1"/>
    </xf>
    <xf numFmtId="0" fontId="5" fillId="0" borderId="62" xfId="0" applyFont="1" applyFill="1" applyBorder="1" applyAlignment="1">
      <alignment vertical="center" wrapText="1"/>
    </xf>
    <xf numFmtId="0" fontId="5" fillId="0" borderId="6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3" xfId="0" applyFont="1" applyFill="1" applyBorder="1" applyAlignment="1">
      <alignment horizontal="center" vertical="center" wrapText="1"/>
    </xf>
    <xf numFmtId="181" fontId="5" fillId="0" borderId="62" xfId="0" applyNumberFormat="1" applyFont="1" applyFill="1" applyBorder="1" applyAlignment="1">
      <alignment horizontal="left" vertical="center" shrinkToFit="1"/>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wrapText="1"/>
    </xf>
    <xf numFmtId="0" fontId="5" fillId="0" borderId="49" xfId="0" applyFont="1" applyFill="1" applyBorder="1" applyAlignment="1">
      <alignment horizontal="center" vertical="center"/>
    </xf>
    <xf numFmtId="0" fontId="7" fillId="0" borderId="50" xfId="0" applyFont="1" applyFill="1" applyBorder="1" applyAlignment="1">
      <alignment vertical="center" wrapText="1"/>
    </xf>
    <xf numFmtId="0" fontId="6" fillId="5" borderId="18" xfId="0" applyFont="1" applyFill="1" applyBorder="1" applyAlignment="1">
      <alignment vertical="center"/>
    </xf>
    <xf numFmtId="176" fontId="5" fillId="0" borderId="68" xfId="1" applyNumberFormat="1" applyFont="1" applyFill="1" applyBorder="1" applyAlignment="1">
      <alignment vertical="center" shrinkToFit="1"/>
    </xf>
    <xf numFmtId="178" fontId="5" fillId="0" borderId="10" xfId="0" applyNumberFormat="1" applyFont="1" applyFill="1" applyBorder="1" applyAlignment="1" applyProtection="1">
      <alignment vertical="center" shrinkToFit="1"/>
    </xf>
    <xf numFmtId="31" fontId="5" fillId="0" borderId="5" xfId="0" quotePrefix="1" applyNumberFormat="1" applyFont="1" applyFill="1" applyBorder="1" applyAlignment="1">
      <alignment horizontal="center" vertical="center" shrinkToFit="1"/>
    </xf>
    <xf numFmtId="182" fontId="5" fillId="0" borderId="5" xfId="0" quotePrefix="1" applyNumberFormat="1" applyFont="1" applyFill="1" applyBorder="1" applyAlignment="1">
      <alignment horizontal="center" vertical="center" wrapText="1"/>
    </xf>
    <xf numFmtId="38" fontId="5" fillId="0" borderId="52" xfId="1" applyFont="1" applyFill="1" applyBorder="1" applyAlignment="1">
      <alignment vertical="center" shrinkToFit="1"/>
    </xf>
    <xf numFmtId="0" fontId="6" fillId="5" borderId="40"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0" xfId="0" applyFont="1" applyFill="1" applyBorder="1" applyAlignment="1">
      <alignment horizontal="center" vertical="distributed" textRotation="255" shrinkToFit="1"/>
    </xf>
    <xf numFmtId="0" fontId="6" fillId="5" borderId="9" xfId="0" applyFont="1" applyFill="1" applyBorder="1" applyAlignment="1">
      <alignment horizontal="center" vertical="distributed" textRotation="255" shrinkToFit="1"/>
    </xf>
    <xf numFmtId="0" fontId="6" fillId="5" borderId="12" xfId="0" applyFont="1" applyFill="1" applyBorder="1" applyAlignment="1">
      <alignment horizontal="center" vertical="distributed" textRotation="255" shrinkToFit="1"/>
    </xf>
    <xf numFmtId="0" fontId="6" fillId="5" borderId="40"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40" xfId="0" applyFont="1" applyFill="1" applyBorder="1" applyAlignment="1">
      <alignment horizontal="center" vertical="distributed" textRotation="255" shrinkToFit="1"/>
    </xf>
    <xf numFmtId="0" fontId="6" fillId="5" borderId="5" xfId="0" applyFont="1" applyFill="1" applyBorder="1" applyAlignment="1">
      <alignment horizontal="center" vertical="distributed" textRotation="255" shrinkToFit="1"/>
    </xf>
    <xf numFmtId="0" fontId="6" fillId="5" borderId="10" xfId="0" applyFont="1" applyFill="1" applyBorder="1" applyAlignment="1">
      <alignment horizontal="center" vertical="distributed" textRotation="255" shrinkToFit="1"/>
    </xf>
    <xf numFmtId="181" fontId="5" fillId="0" borderId="65" xfId="0" applyNumberFormat="1" applyFont="1" applyFill="1" applyBorder="1" applyAlignment="1">
      <alignment horizontal="center" vertical="center" shrinkToFit="1"/>
    </xf>
    <xf numFmtId="181" fontId="5" fillId="0" borderId="66" xfId="0" applyNumberFormat="1" applyFont="1" applyFill="1" applyBorder="1" applyAlignment="1">
      <alignment horizontal="center" vertical="center" shrinkToFit="1"/>
    </xf>
    <xf numFmtId="181" fontId="5" fillId="0" borderId="67" xfId="0" applyNumberFormat="1" applyFont="1" applyFill="1" applyBorder="1" applyAlignment="1">
      <alignment horizontal="center" vertical="center" shrinkToFit="1"/>
    </xf>
    <xf numFmtId="0" fontId="6" fillId="5" borderId="56" xfId="0" applyFont="1" applyFill="1" applyBorder="1" applyAlignment="1">
      <alignment horizontal="center" vertical="distributed" textRotation="255" shrinkToFit="1"/>
    </xf>
    <xf numFmtId="0" fontId="6" fillId="5" borderId="57" xfId="0" applyFont="1" applyFill="1" applyBorder="1" applyAlignment="1">
      <alignment horizontal="center" vertical="distributed" textRotation="255" shrinkToFit="1"/>
    </xf>
    <xf numFmtId="0" fontId="6" fillId="5" borderId="58" xfId="0" applyFont="1" applyFill="1" applyBorder="1" applyAlignment="1">
      <alignment horizontal="center" vertical="distributed" textRotation="255" shrinkToFit="1"/>
    </xf>
    <xf numFmtId="0" fontId="6" fillId="5" borderId="1"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41" xfId="0" applyFont="1" applyFill="1" applyBorder="1" applyAlignment="1">
      <alignment vertical="center" textRotation="255" wrapText="1"/>
    </xf>
    <xf numFmtId="0" fontId="6" fillId="5" borderId="41" xfId="0" applyFont="1" applyFill="1" applyBorder="1" applyAlignment="1"/>
    <xf numFmtId="0" fontId="6" fillId="5" borderId="42" xfId="0" applyFont="1" applyFill="1" applyBorder="1" applyAlignment="1"/>
    <xf numFmtId="0" fontId="6" fillId="5" borderId="6" xfId="0" applyFont="1" applyFill="1" applyBorder="1" applyAlignment="1">
      <alignment vertical="center" textRotation="255"/>
    </xf>
    <xf numFmtId="0" fontId="6" fillId="5" borderId="5" xfId="0" applyFont="1" applyFill="1" applyBorder="1" applyAlignment="1">
      <alignment vertical="center" textRotation="255"/>
    </xf>
    <xf numFmtId="0" fontId="6" fillId="5" borderId="10" xfId="0" applyFont="1" applyFill="1" applyBorder="1" applyAlignment="1">
      <alignment vertical="center" textRotation="255"/>
    </xf>
    <xf numFmtId="0" fontId="6" fillId="5" borderId="30" xfId="0" applyFont="1" applyFill="1" applyBorder="1" applyAlignment="1">
      <alignment horizontal="distributed" vertical="distributed" textRotation="255"/>
    </xf>
    <xf numFmtId="0" fontId="6" fillId="5" borderId="9" xfId="0" applyFont="1" applyFill="1" applyBorder="1" applyAlignment="1">
      <alignment horizontal="distributed" vertical="distributed" textRotation="255"/>
    </xf>
    <xf numFmtId="0" fontId="6" fillId="5" borderId="12" xfId="0" applyFont="1" applyFill="1" applyBorder="1" applyAlignment="1"/>
    <xf numFmtId="0" fontId="6" fillId="5" borderId="5" xfId="0" applyFont="1" applyFill="1" applyBorder="1" applyAlignment="1"/>
    <xf numFmtId="0" fontId="6" fillId="5" borderId="5" xfId="0" applyFont="1" applyFill="1" applyBorder="1" applyAlignment="1">
      <alignment vertical="center"/>
    </xf>
    <xf numFmtId="0" fontId="6" fillId="5" borderId="10" xfId="0" applyFont="1" applyFill="1" applyBorder="1" applyAlignment="1">
      <alignment vertical="center"/>
    </xf>
    <xf numFmtId="0" fontId="6" fillId="5" borderId="5" xfId="0" applyFont="1" applyFill="1" applyBorder="1" applyAlignment="1">
      <alignment horizontal="center" vertical="center" textRotation="255" wrapText="1"/>
    </xf>
    <xf numFmtId="0" fontId="6" fillId="5" borderId="6" xfId="0" applyFont="1" applyFill="1" applyBorder="1" applyAlignment="1">
      <alignment vertical="center" textRotation="255" wrapText="1"/>
    </xf>
    <xf numFmtId="0" fontId="6" fillId="5" borderId="37" xfId="0" applyFont="1" applyFill="1" applyBorder="1" applyAlignment="1">
      <alignment horizontal="distributed" vertical="distributed" textRotation="255"/>
    </xf>
    <xf numFmtId="0" fontId="6" fillId="5" borderId="2" xfId="0" applyFont="1" applyFill="1" applyBorder="1" applyAlignment="1">
      <alignment horizontal="distributed" vertical="distributed" textRotation="255"/>
    </xf>
    <xf numFmtId="0" fontId="6" fillId="5" borderId="31" xfId="0" applyFont="1" applyFill="1" applyBorder="1" applyAlignment="1"/>
    <xf numFmtId="0" fontId="6" fillId="5" borderId="21" xfId="0" applyFont="1" applyFill="1" applyBorder="1" applyAlignment="1">
      <alignment vertical="center" textRotation="255" wrapText="1"/>
    </xf>
    <xf numFmtId="0" fontId="6" fillId="5" borderId="18" xfId="0" applyFont="1" applyFill="1" applyBorder="1" applyAlignment="1">
      <alignment vertical="center"/>
    </xf>
    <xf numFmtId="0" fontId="6" fillId="5" borderId="32" xfId="0" applyFont="1" applyFill="1" applyBorder="1" applyAlignment="1">
      <alignment vertical="center"/>
    </xf>
    <xf numFmtId="0" fontId="6" fillId="5" borderId="21" xfId="0" applyFont="1" applyFill="1" applyBorder="1" applyAlignment="1">
      <alignment vertical="center" textRotation="255"/>
    </xf>
    <xf numFmtId="0" fontId="6" fillId="5" borderId="18" xfId="0" applyFont="1" applyFill="1" applyBorder="1" applyAlignment="1">
      <alignment vertical="center" textRotation="255"/>
    </xf>
    <xf numFmtId="0" fontId="6" fillId="5" borderId="32" xfId="0" applyFont="1" applyFill="1" applyBorder="1" applyAlignment="1">
      <alignment vertical="center" textRotation="255"/>
    </xf>
    <xf numFmtId="0" fontId="6" fillId="5" borderId="28" xfId="0" applyFont="1" applyFill="1" applyBorder="1" applyAlignment="1">
      <alignment horizontal="center" vertical="center" wrapText="1"/>
    </xf>
    <xf numFmtId="0" fontId="6" fillId="5" borderId="3" xfId="0" applyFont="1" applyFill="1" applyBorder="1" applyAlignment="1"/>
    <xf numFmtId="0" fontId="6" fillId="5" borderId="28"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36"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8"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3" xfId="0" applyFont="1" applyFill="1" applyBorder="1" applyAlignment="1">
      <alignment horizontal="center" vertical="center" wrapText="1"/>
    </xf>
    <xf numFmtId="0" fontId="6" fillId="5" borderId="12" xfId="0" applyFont="1" applyFill="1" applyBorder="1" applyAlignment="1">
      <alignment horizontal="distributed" vertical="distributed" textRotation="255"/>
    </xf>
    <xf numFmtId="0" fontId="6" fillId="5" borderId="4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5" borderId="21" xfId="0" applyFont="1" applyFill="1" applyBorder="1" applyAlignment="1">
      <alignment horizontal="center" vertical="center" textRotation="255"/>
    </xf>
    <xf numFmtId="0" fontId="6" fillId="5" borderId="18" xfId="0" applyFont="1" applyFill="1" applyBorder="1" applyAlignment="1">
      <alignment horizontal="center" vertical="center" textRotation="255"/>
    </xf>
    <xf numFmtId="0" fontId="6" fillId="5" borderId="46" xfId="0" applyFont="1" applyFill="1" applyBorder="1" applyAlignment="1">
      <alignment horizontal="center" vertical="center" wrapText="1"/>
    </xf>
    <xf numFmtId="0" fontId="6" fillId="5" borderId="37" xfId="0" applyFont="1" applyFill="1" applyBorder="1" applyAlignment="1">
      <alignment horizontal="center" vertical="distributed" textRotation="255"/>
    </xf>
    <xf numFmtId="0" fontId="6" fillId="5" borderId="2" xfId="0" applyFont="1" applyFill="1" applyBorder="1" applyAlignment="1">
      <alignment horizontal="center" vertical="distributed" textRotation="255"/>
    </xf>
    <xf numFmtId="0" fontId="6" fillId="5" borderId="10" xfId="0" applyFont="1" applyFill="1" applyBorder="1" applyAlignment="1">
      <alignment horizontal="center" vertical="center" textRotation="255" wrapText="1"/>
    </xf>
    <xf numFmtId="0" fontId="6" fillId="5" borderId="3" xfId="0" applyFont="1" applyFill="1" applyBorder="1" applyAlignment="1">
      <alignment horizontal="center" vertical="center" textRotation="255"/>
    </xf>
    <xf numFmtId="0" fontId="6" fillId="5" borderId="10" xfId="0" applyFont="1" applyFill="1" applyBorder="1" applyAlignment="1">
      <alignment horizontal="center" vertical="center" textRotation="255"/>
    </xf>
    <xf numFmtId="0" fontId="6" fillId="5" borderId="21" xfId="0" applyFont="1" applyFill="1" applyBorder="1" applyAlignment="1">
      <alignment vertical="center"/>
    </xf>
    <xf numFmtId="0" fontId="11" fillId="0" borderId="13" xfId="0" applyFont="1" applyBorder="1" applyAlignment="1"/>
    <xf numFmtId="0" fontId="6" fillId="5" borderId="13" xfId="0" applyFont="1" applyFill="1" applyBorder="1" applyAlignment="1">
      <alignment vertical="center"/>
    </xf>
    <xf numFmtId="0" fontId="6" fillId="5" borderId="6" xfId="0" applyFont="1" applyFill="1" applyBorder="1" applyAlignment="1">
      <alignment horizontal="center" vertical="center" wrapText="1"/>
    </xf>
    <xf numFmtId="0" fontId="6" fillId="5" borderId="31" xfId="0" applyFont="1" applyFill="1" applyBorder="1" applyAlignment="1">
      <alignment horizontal="center" vertical="distributed" textRotation="255"/>
    </xf>
    <xf numFmtId="0" fontId="6" fillId="5" borderId="35" xfId="0" applyFont="1" applyFill="1" applyBorder="1" applyAlignment="1">
      <alignment horizontal="center" vertical="center"/>
    </xf>
    <xf numFmtId="0" fontId="6" fillId="5" borderId="6" xfId="0" applyFont="1" applyFill="1" applyBorder="1" applyAlignment="1">
      <alignment vertical="center" textRotation="255" shrinkToFit="1"/>
    </xf>
    <xf numFmtId="0" fontId="6" fillId="5" borderId="10" xfId="0" applyFont="1" applyFill="1" applyBorder="1" applyAlignment="1">
      <alignment vertical="center" textRotation="255" shrinkToFit="1"/>
    </xf>
    <xf numFmtId="0" fontId="6" fillId="5" borderId="1" xfId="0" applyFont="1" applyFill="1" applyBorder="1" applyAlignment="1">
      <alignment horizontal="center" vertical="center"/>
    </xf>
    <xf numFmtId="0" fontId="6" fillId="5" borderId="19" xfId="0" applyFont="1" applyFill="1" applyBorder="1" applyAlignment="1">
      <alignment horizontal="center" vertical="center" textRotation="255"/>
    </xf>
    <xf numFmtId="0" fontId="6" fillId="5" borderId="34" xfId="0" applyFont="1" applyFill="1" applyBorder="1" applyAlignment="1">
      <alignment horizontal="center" vertical="center" textRotation="255"/>
    </xf>
  </cellXfs>
  <cellStyles count="4">
    <cellStyle name="桁区切り" xfId="1" builtinId="6"/>
    <cellStyle name="標準" xfId="0" builtinId="0"/>
    <cellStyle name="標準 11" xfId="2" xr:uid="{00000000-0005-0000-0000-000002000000}"/>
    <cellStyle name="標準 2" xfId="3" xr:uid="{00000000-0005-0000-0000-000003000000}"/>
  </cellStyles>
  <dxfs count="0"/>
  <tableStyles count="0" defaultTableStyle="TableStyleMedium2" defaultPivotStyle="PivotStyleLight16"/>
  <colors>
    <mruColors>
      <color rgb="FFFF99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oumu.go.jp/denshijiti/cod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0FB5-0D16-4DFB-B953-F50F5B58E492}">
  <sheetPr>
    <pageSetUpPr autoPageBreaks="0" fitToPage="1"/>
  </sheetPr>
  <dimension ref="A1:J92"/>
  <sheetViews>
    <sheetView tabSelected="1" zoomScaleNormal="100" zoomScaleSheetLayoutView="130" workbookViewId="0"/>
  </sheetViews>
  <sheetFormatPr defaultColWidth="9" defaultRowHeight="11.5" x14ac:dyDescent="0.35"/>
  <cols>
    <col min="1" max="1" width="8" style="1" customWidth="1"/>
    <col min="2" max="2" width="17.453125" style="1" customWidth="1"/>
    <col min="3" max="6" width="3.36328125" style="1" customWidth="1"/>
    <col min="7" max="7" width="21.90625" style="1" customWidth="1"/>
    <col min="8" max="9" width="10.6328125" style="1" customWidth="1"/>
    <col min="10" max="10" width="3.36328125" style="1" customWidth="1"/>
    <col min="11" max="16384" width="9" style="1"/>
  </cols>
  <sheetData>
    <row r="1" spans="1:10" ht="15" x14ac:dyDescent="0.45">
      <c r="A1" s="26" t="s">
        <v>536</v>
      </c>
    </row>
    <row r="2" spans="1:10" ht="12" thickBot="1" x14ac:dyDescent="0.4"/>
    <row r="3" spans="1:10" s="5" customFormat="1" ht="18.75" customHeight="1" x14ac:dyDescent="0.35">
      <c r="A3" s="227" t="s">
        <v>174</v>
      </c>
      <c r="B3" s="230" t="s">
        <v>11</v>
      </c>
      <c r="C3" s="233" t="s">
        <v>22</v>
      </c>
      <c r="D3" s="233" t="s">
        <v>26</v>
      </c>
      <c r="E3" s="233" t="s">
        <v>8</v>
      </c>
      <c r="F3" s="233" t="s">
        <v>9</v>
      </c>
      <c r="G3" s="224" t="s">
        <v>433</v>
      </c>
      <c r="H3" s="224"/>
      <c r="I3" s="224"/>
      <c r="J3" s="225"/>
    </row>
    <row r="4" spans="1:10" s="6" customFormat="1" ht="18.75" customHeight="1" x14ac:dyDescent="0.2">
      <c r="A4" s="228"/>
      <c r="B4" s="231"/>
      <c r="C4" s="234"/>
      <c r="D4" s="234"/>
      <c r="E4" s="234"/>
      <c r="F4" s="234"/>
      <c r="G4" s="226" t="s">
        <v>2</v>
      </c>
      <c r="H4" s="226"/>
      <c r="I4" s="226"/>
      <c r="J4" s="163" t="s">
        <v>3</v>
      </c>
    </row>
    <row r="5" spans="1:10" s="5" customFormat="1" ht="45" customHeight="1" thickBot="1" x14ac:dyDescent="0.4">
      <c r="A5" s="229"/>
      <c r="B5" s="232"/>
      <c r="C5" s="235"/>
      <c r="D5" s="235"/>
      <c r="E5" s="235"/>
      <c r="F5" s="235"/>
      <c r="G5" s="162" t="s">
        <v>23</v>
      </c>
      <c r="H5" s="162" t="s">
        <v>202</v>
      </c>
      <c r="I5" s="162" t="s">
        <v>203</v>
      </c>
      <c r="J5" s="165" t="s">
        <v>12</v>
      </c>
    </row>
    <row r="6" spans="1:10" s="11" customFormat="1" ht="15" customHeight="1" thickBot="1" x14ac:dyDescent="0.25">
      <c r="A6" s="55" t="s">
        <v>526</v>
      </c>
      <c r="B6" s="209"/>
      <c r="C6" s="210"/>
      <c r="D6" s="210"/>
      <c r="E6" s="211">
        <v>31</v>
      </c>
      <c r="F6" s="211">
        <v>48</v>
      </c>
      <c r="G6" s="212">
        <v>32</v>
      </c>
      <c r="H6" s="213"/>
      <c r="I6" s="213"/>
      <c r="J6" s="214"/>
    </row>
    <row r="7" spans="1:10" s="11" customFormat="1" ht="15" customHeight="1" thickTop="1" x14ac:dyDescent="0.2">
      <c r="A7" s="22" t="s">
        <v>243</v>
      </c>
      <c r="B7" s="23" t="s">
        <v>437</v>
      </c>
      <c r="C7" s="24">
        <v>1</v>
      </c>
      <c r="D7" s="24">
        <v>1</v>
      </c>
      <c r="E7" s="24">
        <v>1</v>
      </c>
      <c r="F7" s="24">
        <v>1</v>
      </c>
      <c r="G7" s="23" t="s">
        <v>39</v>
      </c>
      <c r="H7" s="113" t="s">
        <v>244</v>
      </c>
      <c r="I7" s="113" t="s">
        <v>245</v>
      </c>
      <c r="J7" s="7" t="s">
        <v>40</v>
      </c>
    </row>
    <row r="8" spans="1:10" s="11" customFormat="1" ht="15" customHeight="1" x14ac:dyDescent="0.2">
      <c r="A8" s="9" t="s">
        <v>250</v>
      </c>
      <c r="B8" s="16" t="s">
        <v>42</v>
      </c>
      <c r="C8" s="14">
        <v>1</v>
      </c>
      <c r="D8" s="14">
        <v>1</v>
      </c>
      <c r="E8" s="14">
        <v>1</v>
      </c>
      <c r="F8" s="14">
        <v>1</v>
      </c>
      <c r="G8" s="13" t="s">
        <v>44</v>
      </c>
      <c r="H8" s="114" t="s">
        <v>251</v>
      </c>
      <c r="I8" s="114" t="s">
        <v>251</v>
      </c>
      <c r="J8" s="10" t="s">
        <v>40</v>
      </c>
    </row>
    <row r="9" spans="1:10" s="11" customFormat="1" ht="15" customHeight="1" x14ac:dyDescent="0.2">
      <c r="A9" s="9" t="s">
        <v>254</v>
      </c>
      <c r="B9" s="16" t="s">
        <v>42</v>
      </c>
      <c r="C9" s="14">
        <v>1</v>
      </c>
      <c r="D9" s="14">
        <v>2</v>
      </c>
      <c r="E9" s="14">
        <v>1</v>
      </c>
      <c r="F9" s="14">
        <v>1</v>
      </c>
      <c r="G9" s="13" t="s">
        <v>46</v>
      </c>
      <c r="H9" s="114" t="s">
        <v>255</v>
      </c>
      <c r="I9" s="114" t="s">
        <v>256</v>
      </c>
      <c r="J9" s="10" t="s">
        <v>40</v>
      </c>
    </row>
    <row r="10" spans="1:10" s="11" customFormat="1" ht="15" customHeight="1" x14ac:dyDescent="0.2">
      <c r="A10" s="9" t="s">
        <v>257</v>
      </c>
      <c r="B10" s="16" t="s">
        <v>258</v>
      </c>
      <c r="C10" s="14">
        <v>1</v>
      </c>
      <c r="D10" s="14">
        <v>2</v>
      </c>
      <c r="E10" s="14">
        <v>1</v>
      </c>
      <c r="F10" s="14">
        <v>1</v>
      </c>
      <c r="G10" s="13" t="s">
        <v>49</v>
      </c>
      <c r="H10" s="114" t="s">
        <v>259</v>
      </c>
      <c r="I10" s="114" t="s">
        <v>260</v>
      </c>
      <c r="J10" s="10" t="s">
        <v>40</v>
      </c>
    </row>
    <row r="11" spans="1:10" s="11" customFormat="1" ht="15" customHeight="1" x14ac:dyDescent="0.2">
      <c r="A11" s="9" t="s">
        <v>261</v>
      </c>
      <c r="B11" s="16" t="s">
        <v>438</v>
      </c>
      <c r="C11" s="14">
        <v>1</v>
      </c>
      <c r="D11" s="14">
        <v>2</v>
      </c>
      <c r="E11" s="14">
        <v>1</v>
      </c>
      <c r="F11" s="14">
        <v>1</v>
      </c>
      <c r="G11" s="13" t="s">
        <v>52</v>
      </c>
      <c r="H11" s="114" t="s">
        <v>262</v>
      </c>
      <c r="I11" s="114" t="s">
        <v>263</v>
      </c>
      <c r="J11" s="10" t="s">
        <v>40</v>
      </c>
    </row>
    <row r="12" spans="1:10" s="11" customFormat="1" ht="15" customHeight="1" x14ac:dyDescent="0.2">
      <c r="A12" s="9" t="s">
        <v>264</v>
      </c>
      <c r="B12" s="16" t="s">
        <v>439</v>
      </c>
      <c r="C12" s="14">
        <v>1</v>
      </c>
      <c r="D12" s="14">
        <v>1</v>
      </c>
      <c r="E12" s="14">
        <v>1</v>
      </c>
      <c r="F12" s="14">
        <v>1</v>
      </c>
      <c r="G12" s="13" t="s">
        <v>54</v>
      </c>
      <c r="H12" s="114" t="s">
        <v>265</v>
      </c>
      <c r="I12" s="114" t="s">
        <v>245</v>
      </c>
      <c r="J12" s="10" t="s">
        <v>40</v>
      </c>
    </row>
    <row r="13" spans="1:10" s="11" customFormat="1" ht="23" x14ac:dyDescent="0.2">
      <c r="A13" s="9" t="s">
        <v>266</v>
      </c>
      <c r="B13" s="16" t="s">
        <v>440</v>
      </c>
      <c r="C13" s="14">
        <v>1</v>
      </c>
      <c r="D13" s="14">
        <v>2</v>
      </c>
      <c r="E13" s="14">
        <v>1</v>
      </c>
      <c r="F13" s="14">
        <v>1</v>
      </c>
      <c r="G13" s="13" t="s">
        <v>196</v>
      </c>
      <c r="H13" s="114" t="s">
        <v>267</v>
      </c>
      <c r="I13" s="114" t="s">
        <v>267</v>
      </c>
      <c r="J13" s="10" t="s">
        <v>40</v>
      </c>
    </row>
    <row r="14" spans="1:10" s="11" customFormat="1" ht="15" customHeight="1" x14ac:dyDescent="0.2">
      <c r="A14" s="9" t="s">
        <v>269</v>
      </c>
      <c r="B14" s="16" t="s">
        <v>56</v>
      </c>
      <c r="C14" s="14">
        <v>1</v>
      </c>
      <c r="D14" s="14">
        <v>2</v>
      </c>
      <c r="E14" s="14">
        <v>2</v>
      </c>
      <c r="F14" s="14">
        <v>1</v>
      </c>
      <c r="G14" s="13" t="s">
        <v>58</v>
      </c>
      <c r="H14" s="114" t="s">
        <v>270</v>
      </c>
      <c r="I14" s="114" t="s">
        <v>263</v>
      </c>
      <c r="J14" s="10" t="s">
        <v>40</v>
      </c>
    </row>
    <row r="15" spans="1:10" s="11" customFormat="1" ht="15" customHeight="1" x14ac:dyDescent="0.2">
      <c r="A15" s="9" t="s">
        <v>273</v>
      </c>
      <c r="B15" s="16" t="s">
        <v>441</v>
      </c>
      <c r="C15" s="14">
        <v>1</v>
      </c>
      <c r="D15" s="14">
        <v>2</v>
      </c>
      <c r="E15" s="14">
        <v>1</v>
      </c>
      <c r="F15" s="14">
        <v>1</v>
      </c>
      <c r="G15" s="17" t="s">
        <v>60</v>
      </c>
      <c r="H15" s="114" t="s">
        <v>274</v>
      </c>
      <c r="I15" s="114" t="s">
        <v>274</v>
      </c>
      <c r="J15" s="139" t="s">
        <v>40</v>
      </c>
    </row>
    <row r="16" spans="1:10" s="11" customFormat="1" ht="23" x14ac:dyDescent="0.2">
      <c r="A16" s="9" t="s">
        <v>278</v>
      </c>
      <c r="B16" s="16" t="s">
        <v>61</v>
      </c>
      <c r="C16" s="14">
        <v>1</v>
      </c>
      <c r="D16" s="14">
        <v>2</v>
      </c>
      <c r="E16" s="14">
        <v>1</v>
      </c>
      <c r="F16" s="14">
        <v>1</v>
      </c>
      <c r="G16" s="13" t="s">
        <v>63</v>
      </c>
      <c r="H16" s="114" t="s">
        <v>279</v>
      </c>
      <c r="I16" s="114" t="s">
        <v>280</v>
      </c>
      <c r="J16" s="139" t="s">
        <v>40</v>
      </c>
    </row>
    <row r="17" spans="1:10" s="11" customFormat="1" ht="15" customHeight="1" x14ac:dyDescent="0.2">
      <c r="A17" s="9" t="s">
        <v>281</v>
      </c>
      <c r="B17" s="16" t="s">
        <v>437</v>
      </c>
      <c r="C17" s="14">
        <v>1</v>
      </c>
      <c r="D17" s="14">
        <v>1</v>
      </c>
      <c r="E17" s="14">
        <v>1</v>
      </c>
      <c r="F17" s="14">
        <v>1</v>
      </c>
      <c r="G17" s="13" t="s">
        <v>65</v>
      </c>
      <c r="H17" s="114" t="s">
        <v>255</v>
      </c>
      <c r="I17" s="114" t="s">
        <v>282</v>
      </c>
      <c r="J17" s="139" t="s">
        <v>40</v>
      </c>
    </row>
    <row r="18" spans="1:10" s="11" customFormat="1" ht="15" customHeight="1" x14ac:dyDescent="0.2">
      <c r="A18" s="9" t="s">
        <v>283</v>
      </c>
      <c r="B18" s="16" t="s">
        <v>284</v>
      </c>
      <c r="C18" s="14">
        <v>1</v>
      </c>
      <c r="D18" s="14">
        <v>2</v>
      </c>
      <c r="E18" s="14">
        <v>1</v>
      </c>
      <c r="F18" s="14">
        <v>1</v>
      </c>
      <c r="G18" s="13" t="s">
        <v>67</v>
      </c>
      <c r="H18" s="114" t="s">
        <v>285</v>
      </c>
      <c r="I18" s="114" t="s">
        <v>260</v>
      </c>
      <c r="J18" s="139" t="s">
        <v>40</v>
      </c>
    </row>
    <row r="19" spans="1:10" s="11" customFormat="1" ht="15" customHeight="1" x14ac:dyDescent="0.2">
      <c r="A19" s="9" t="s">
        <v>287</v>
      </c>
      <c r="B19" s="16" t="s">
        <v>56</v>
      </c>
      <c r="C19" s="14">
        <v>2</v>
      </c>
      <c r="D19" s="14">
        <v>1</v>
      </c>
      <c r="E19" s="14">
        <v>1</v>
      </c>
      <c r="F19" s="14">
        <v>1</v>
      </c>
      <c r="G19" s="13" t="s">
        <v>69</v>
      </c>
      <c r="H19" s="114" t="s">
        <v>288</v>
      </c>
      <c r="I19" s="114" t="s">
        <v>289</v>
      </c>
      <c r="J19" s="10" t="s">
        <v>40</v>
      </c>
    </row>
    <row r="20" spans="1:10" s="11" customFormat="1" ht="15" customHeight="1" x14ac:dyDescent="0.2">
      <c r="A20" s="9" t="s">
        <v>290</v>
      </c>
      <c r="B20" s="16" t="s">
        <v>84</v>
      </c>
      <c r="C20" s="14">
        <v>2</v>
      </c>
      <c r="D20" s="14">
        <v>2</v>
      </c>
      <c r="E20" s="14">
        <v>2</v>
      </c>
      <c r="F20" s="14">
        <v>1</v>
      </c>
      <c r="G20" s="13" t="s">
        <v>71</v>
      </c>
      <c r="H20" s="114" t="s">
        <v>291</v>
      </c>
      <c r="I20" s="114" t="s">
        <v>291</v>
      </c>
      <c r="J20" s="10" t="s">
        <v>40</v>
      </c>
    </row>
    <row r="21" spans="1:10" s="11" customFormat="1" ht="15" customHeight="1" x14ac:dyDescent="0.2">
      <c r="A21" s="9" t="s">
        <v>294</v>
      </c>
      <c r="B21" s="16" t="s">
        <v>47</v>
      </c>
      <c r="C21" s="14">
        <v>1</v>
      </c>
      <c r="D21" s="14">
        <v>2</v>
      </c>
      <c r="E21" s="14">
        <v>2</v>
      </c>
      <c r="F21" s="14">
        <v>1</v>
      </c>
      <c r="G21" s="13" t="s">
        <v>73</v>
      </c>
      <c r="H21" s="114" t="s">
        <v>295</v>
      </c>
      <c r="I21" s="114" t="s">
        <v>295</v>
      </c>
      <c r="J21" s="10" t="s">
        <v>40</v>
      </c>
    </row>
    <row r="22" spans="1:10" s="11" customFormat="1" ht="15" customHeight="1" x14ac:dyDescent="0.2">
      <c r="A22" s="9" t="s">
        <v>299</v>
      </c>
      <c r="B22" s="16" t="s">
        <v>74</v>
      </c>
      <c r="C22" s="14">
        <v>1</v>
      </c>
      <c r="D22" s="14">
        <v>2</v>
      </c>
      <c r="E22" s="14">
        <v>1</v>
      </c>
      <c r="F22" s="14">
        <v>1</v>
      </c>
      <c r="G22" s="13" t="s">
        <v>76</v>
      </c>
      <c r="H22" s="114" t="s">
        <v>300</v>
      </c>
      <c r="I22" s="114" t="s">
        <v>301</v>
      </c>
      <c r="J22" s="10" t="s">
        <v>40</v>
      </c>
    </row>
    <row r="23" spans="1:10" s="11" customFormat="1" ht="15" customHeight="1" x14ac:dyDescent="0.2">
      <c r="A23" s="9" t="s">
        <v>302</v>
      </c>
      <c r="B23" s="16" t="s">
        <v>437</v>
      </c>
      <c r="C23" s="14">
        <v>2</v>
      </c>
      <c r="D23" s="14">
        <v>2</v>
      </c>
      <c r="E23" s="14">
        <v>1</v>
      </c>
      <c r="F23" s="14">
        <v>1</v>
      </c>
      <c r="G23" s="13" t="s">
        <v>78</v>
      </c>
      <c r="H23" s="114" t="s">
        <v>303</v>
      </c>
      <c r="I23" s="114" t="s">
        <v>303</v>
      </c>
      <c r="J23" s="10" t="s">
        <v>40</v>
      </c>
    </row>
    <row r="24" spans="1:10" s="11" customFormat="1" ht="15" customHeight="1" x14ac:dyDescent="0.2">
      <c r="A24" s="9" t="s">
        <v>305</v>
      </c>
      <c r="B24" s="16" t="s">
        <v>80</v>
      </c>
      <c r="C24" s="14">
        <v>1</v>
      </c>
      <c r="D24" s="14">
        <v>2</v>
      </c>
      <c r="E24" s="14">
        <v>1</v>
      </c>
      <c r="F24" s="14">
        <v>1</v>
      </c>
      <c r="G24" s="17" t="s">
        <v>82</v>
      </c>
      <c r="H24" s="114" t="s">
        <v>306</v>
      </c>
      <c r="I24" s="114" t="s">
        <v>306</v>
      </c>
      <c r="J24" s="10" t="s">
        <v>40</v>
      </c>
    </row>
    <row r="25" spans="1:10" s="11" customFormat="1" ht="23" x14ac:dyDescent="0.2">
      <c r="A25" s="9" t="s">
        <v>308</v>
      </c>
      <c r="B25" s="16" t="s">
        <v>42</v>
      </c>
      <c r="C25" s="14">
        <v>1</v>
      </c>
      <c r="D25" s="14">
        <v>2</v>
      </c>
      <c r="E25" s="14">
        <v>1</v>
      </c>
      <c r="F25" s="14">
        <v>1</v>
      </c>
      <c r="G25" s="13" t="s">
        <v>309</v>
      </c>
      <c r="H25" s="114" t="s">
        <v>310</v>
      </c>
      <c r="I25" s="114" t="s">
        <v>311</v>
      </c>
      <c r="J25" s="10" t="s">
        <v>40</v>
      </c>
    </row>
    <row r="26" spans="1:10" s="11" customFormat="1" ht="15" customHeight="1" x14ac:dyDescent="0.2">
      <c r="A26" s="9" t="s">
        <v>313</v>
      </c>
      <c r="B26" s="16" t="s">
        <v>84</v>
      </c>
      <c r="C26" s="14">
        <v>2</v>
      </c>
      <c r="D26" s="14">
        <v>2</v>
      </c>
      <c r="E26" s="14">
        <v>2</v>
      </c>
      <c r="F26" s="14">
        <v>2</v>
      </c>
      <c r="G26" s="13" t="s">
        <v>40</v>
      </c>
      <c r="H26" s="114" t="s">
        <v>40</v>
      </c>
      <c r="I26" s="114" t="s">
        <v>40</v>
      </c>
      <c r="J26" s="10">
        <v>4</v>
      </c>
    </row>
    <row r="27" spans="1:10" s="11" customFormat="1" ht="15" customHeight="1" x14ac:dyDescent="0.2">
      <c r="A27" s="9" t="s">
        <v>314</v>
      </c>
      <c r="B27" s="16" t="s">
        <v>61</v>
      </c>
      <c r="C27" s="14">
        <v>1</v>
      </c>
      <c r="D27" s="14">
        <v>2</v>
      </c>
      <c r="E27" s="14">
        <v>2</v>
      </c>
      <c r="F27" s="14">
        <v>2</v>
      </c>
      <c r="G27" s="13" t="s">
        <v>40</v>
      </c>
      <c r="H27" s="114" t="s">
        <v>40</v>
      </c>
      <c r="I27" s="114" t="s">
        <v>40</v>
      </c>
      <c r="J27" s="10">
        <v>4</v>
      </c>
    </row>
    <row r="28" spans="1:10" s="11" customFormat="1" ht="15" customHeight="1" x14ac:dyDescent="0.2">
      <c r="A28" s="9" t="s">
        <v>315</v>
      </c>
      <c r="B28" s="16" t="s">
        <v>316</v>
      </c>
      <c r="C28" s="14">
        <v>2</v>
      </c>
      <c r="D28" s="14">
        <v>2</v>
      </c>
      <c r="E28" s="14">
        <v>2</v>
      </c>
      <c r="F28" s="14">
        <v>2</v>
      </c>
      <c r="G28" s="13" t="s">
        <v>40</v>
      </c>
      <c r="H28" s="114" t="s">
        <v>40</v>
      </c>
      <c r="I28" s="114" t="s">
        <v>40</v>
      </c>
      <c r="J28" s="10">
        <v>4</v>
      </c>
    </row>
    <row r="29" spans="1:10" s="11" customFormat="1" ht="15" customHeight="1" x14ac:dyDescent="0.2">
      <c r="A29" s="9" t="s">
        <v>319</v>
      </c>
      <c r="B29" s="16" t="s">
        <v>88</v>
      </c>
      <c r="C29" s="14">
        <v>1</v>
      </c>
      <c r="D29" s="14">
        <v>2</v>
      </c>
      <c r="E29" s="14">
        <v>2</v>
      </c>
      <c r="F29" s="14">
        <v>2</v>
      </c>
      <c r="G29" s="13" t="s">
        <v>40</v>
      </c>
      <c r="H29" s="114" t="s">
        <v>40</v>
      </c>
      <c r="I29" s="114" t="s">
        <v>40</v>
      </c>
      <c r="J29" s="10">
        <v>4</v>
      </c>
    </row>
    <row r="30" spans="1:10" s="11" customFormat="1" ht="15" customHeight="1" x14ac:dyDescent="0.2">
      <c r="A30" s="9" t="s">
        <v>321</v>
      </c>
      <c r="B30" s="16" t="s">
        <v>90</v>
      </c>
      <c r="C30" s="14">
        <v>1</v>
      </c>
      <c r="D30" s="14">
        <v>2</v>
      </c>
      <c r="E30" s="14">
        <v>2</v>
      </c>
      <c r="F30" s="14">
        <v>2</v>
      </c>
      <c r="G30" s="13" t="s">
        <v>40</v>
      </c>
      <c r="H30" s="114" t="s">
        <v>40</v>
      </c>
      <c r="I30" s="114" t="s">
        <v>40</v>
      </c>
      <c r="J30" s="10">
        <v>4</v>
      </c>
    </row>
    <row r="31" spans="1:10" s="11" customFormat="1" ht="15" customHeight="1" x14ac:dyDescent="0.2">
      <c r="A31" s="9" t="s">
        <v>322</v>
      </c>
      <c r="B31" s="16" t="s">
        <v>92</v>
      </c>
      <c r="C31" s="14">
        <v>1</v>
      </c>
      <c r="D31" s="14">
        <v>2</v>
      </c>
      <c r="E31" s="14">
        <v>2</v>
      </c>
      <c r="F31" s="14">
        <v>1</v>
      </c>
      <c r="G31" s="13" t="s">
        <v>40</v>
      </c>
      <c r="H31" s="114" t="s">
        <v>40</v>
      </c>
      <c r="I31" s="114" t="s">
        <v>40</v>
      </c>
      <c r="J31" s="10">
        <v>4</v>
      </c>
    </row>
    <row r="32" spans="1:10" s="11" customFormat="1" ht="15" customHeight="1" x14ac:dyDescent="0.2">
      <c r="A32" s="9" t="s">
        <v>325</v>
      </c>
      <c r="B32" s="16" t="s">
        <v>326</v>
      </c>
      <c r="C32" s="14">
        <v>1</v>
      </c>
      <c r="D32" s="14">
        <v>2</v>
      </c>
      <c r="E32" s="14">
        <v>1</v>
      </c>
      <c r="F32" s="14">
        <v>1</v>
      </c>
      <c r="G32" s="17" t="s">
        <v>40</v>
      </c>
      <c r="H32" s="114" t="s">
        <v>40</v>
      </c>
      <c r="I32" s="114" t="s">
        <v>40</v>
      </c>
      <c r="J32" s="10">
        <v>4</v>
      </c>
    </row>
    <row r="33" spans="1:10" s="11" customFormat="1" ht="15" customHeight="1" x14ac:dyDescent="0.2">
      <c r="A33" s="9" t="s">
        <v>328</v>
      </c>
      <c r="B33" s="16" t="s">
        <v>96</v>
      </c>
      <c r="C33" s="14">
        <v>1</v>
      </c>
      <c r="D33" s="14">
        <v>2</v>
      </c>
      <c r="E33" s="14">
        <v>2</v>
      </c>
      <c r="F33" s="14">
        <v>1</v>
      </c>
      <c r="G33" s="13" t="s">
        <v>329</v>
      </c>
      <c r="H33" s="114" t="s">
        <v>330</v>
      </c>
      <c r="I33" s="114" t="s">
        <v>330</v>
      </c>
      <c r="J33" s="10" t="s">
        <v>40</v>
      </c>
    </row>
    <row r="34" spans="1:10" s="11" customFormat="1" ht="15" customHeight="1" x14ac:dyDescent="0.2">
      <c r="A34" s="9" t="s">
        <v>333</v>
      </c>
      <c r="B34" s="16" t="s">
        <v>334</v>
      </c>
      <c r="C34" s="14">
        <v>2</v>
      </c>
      <c r="D34" s="14">
        <v>2</v>
      </c>
      <c r="E34" s="14">
        <v>2</v>
      </c>
      <c r="F34" s="14">
        <v>1</v>
      </c>
      <c r="G34" s="13" t="s">
        <v>40</v>
      </c>
      <c r="H34" s="114" t="s">
        <v>40</v>
      </c>
      <c r="I34" s="114" t="s">
        <v>40</v>
      </c>
      <c r="J34" s="10">
        <v>4</v>
      </c>
    </row>
    <row r="35" spans="1:10" s="11" customFormat="1" ht="15" customHeight="1" x14ac:dyDescent="0.2">
      <c r="A35" s="9" t="s">
        <v>335</v>
      </c>
      <c r="B35" s="16" t="s">
        <v>90</v>
      </c>
      <c r="C35" s="14">
        <v>1</v>
      </c>
      <c r="D35" s="14">
        <v>2</v>
      </c>
      <c r="E35" s="14">
        <v>2</v>
      </c>
      <c r="F35" s="14">
        <v>1</v>
      </c>
      <c r="G35" s="13" t="s">
        <v>40</v>
      </c>
      <c r="H35" s="114" t="s">
        <v>40</v>
      </c>
      <c r="I35" s="114" t="s">
        <v>40</v>
      </c>
      <c r="J35" s="10">
        <v>4</v>
      </c>
    </row>
    <row r="36" spans="1:10" s="11" customFormat="1" ht="15" customHeight="1" x14ac:dyDescent="0.2">
      <c r="A36" s="9" t="s">
        <v>336</v>
      </c>
      <c r="B36" s="16" t="s">
        <v>442</v>
      </c>
      <c r="C36" s="14">
        <v>1</v>
      </c>
      <c r="D36" s="14">
        <v>2</v>
      </c>
      <c r="E36" s="14">
        <v>1</v>
      </c>
      <c r="F36" s="14">
        <v>2</v>
      </c>
      <c r="G36" s="13" t="s">
        <v>40</v>
      </c>
      <c r="H36" s="114" t="s">
        <v>40</v>
      </c>
      <c r="I36" s="114" t="s">
        <v>40</v>
      </c>
      <c r="J36" s="10">
        <v>4</v>
      </c>
    </row>
    <row r="37" spans="1:10" s="11" customFormat="1" ht="23" x14ac:dyDescent="0.2">
      <c r="A37" s="9" t="s">
        <v>337</v>
      </c>
      <c r="B37" s="16" t="s">
        <v>61</v>
      </c>
      <c r="C37" s="14">
        <v>1</v>
      </c>
      <c r="D37" s="14">
        <v>2</v>
      </c>
      <c r="E37" s="14">
        <v>1</v>
      </c>
      <c r="F37" s="14">
        <v>1</v>
      </c>
      <c r="G37" s="13" t="s">
        <v>103</v>
      </c>
      <c r="H37" s="114" t="s">
        <v>338</v>
      </c>
      <c r="I37" s="114" t="s">
        <v>260</v>
      </c>
      <c r="J37" s="10" t="s">
        <v>40</v>
      </c>
    </row>
    <row r="38" spans="1:10" s="11" customFormat="1" ht="23" x14ac:dyDescent="0.2">
      <c r="A38" s="9" t="s">
        <v>339</v>
      </c>
      <c r="B38" s="16" t="s">
        <v>84</v>
      </c>
      <c r="C38" s="14">
        <v>2</v>
      </c>
      <c r="D38" s="14">
        <v>2</v>
      </c>
      <c r="E38" s="14">
        <v>1</v>
      </c>
      <c r="F38" s="14">
        <v>2</v>
      </c>
      <c r="G38" s="13" t="s">
        <v>105</v>
      </c>
      <c r="H38" s="114" t="s">
        <v>340</v>
      </c>
      <c r="I38" s="114" t="s">
        <v>341</v>
      </c>
      <c r="J38" s="10" t="s">
        <v>40</v>
      </c>
    </row>
    <row r="39" spans="1:10" s="11" customFormat="1" ht="15" customHeight="1" x14ac:dyDescent="0.2">
      <c r="A39" s="9" t="s">
        <v>342</v>
      </c>
      <c r="B39" s="16" t="s">
        <v>84</v>
      </c>
      <c r="C39" s="14">
        <v>2</v>
      </c>
      <c r="D39" s="14">
        <v>2</v>
      </c>
      <c r="E39" s="14">
        <v>2</v>
      </c>
      <c r="F39" s="14">
        <v>1</v>
      </c>
      <c r="G39" s="13" t="s">
        <v>40</v>
      </c>
      <c r="H39" s="114" t="s">
        <v>40</v>
      </c>
      <c r="I39" s="114" t="s">
        <v>40</v>
      </c>
      <c r="J39" s="10">
        <v>4</v>
      </c>
    </row>
    <row r="40" spans="1:10" s="11" customFormat="1" ht="15" customHeight="1" x14ac:dyDescent="0.2">
      <c r="A40" s="9" t="s">
        <v>343</v>
      </c>
      <c r="B40" s="16" t="s">
        <v>443</v>
      </c>
      <c r="C40" s="14">
        <v>2</v>
      </c>
      <c r="D40" s="14">
        <v>2</v>
      </c>
      <c r="E40" s="14">
        <v>1</v>
      </c>
      <c r="F40" s="14">
        <v>1</v>
      </c>
      <c r="G40" s="13" t="s">
        <v>108</v>
      </c>
      <c r="H40" s="114" t="s">
        <v>344</v>
      </c>
      <c r="I40" s="114" t="s">
        <v>344</v>
      </c>
      <c r="J40" s="10" t="s">
        <v>40</v>
      </c>
    </row>
    <row r="41" spans="1:10" s="11" customFormat="1" ht="23" x14ac:dyDescent="0.2">
      <c r="A41" s="9" t="s">
        <v>345</v>
      </c>
      <c r="B41" s="16" t="s">
        <v>444</v>
      </c>
      <c r="C41" s="14">
        <v>1</v>
      </c>
      <c r="D41" s="14">
        <v>1</v>
      </c>
      <c r="E41" s="14">
        <v>1</v>
      </c>
      <c r="F41" s="14">
        <v>1</v>
      </c>
      <c r="G41" s="13" t="s">
        <v>111</v>
      </c>
      <c r="H41" s="114" t="s">
        <v>346</v>
      </c>
      <c r="I41" s="114" t="s">
        <v>347</v>
      </c>
      <c r="J41" s="10" t="s">
        <v>40</v>
      </c>
    </row>
    <row r="42" spans="1:10" s="11" customFormat="1" ht="15" customHeight="1" x14ac:dyDescent="0.2">
      <c r="A42" s="9" t="s">
        <v>348</v>
      </c>
      <c r="B42" s="16" t="s">
        <v>132</v>
      </c>
      <c r="C42" s="14">
        <v>2</v>
      </c>
      <c r="D42" s="14">
        <v>2</v>
      </c>
      <c r="E42" s="14">
        <v>2</v>
      </c>
      <c r="F42" s="14">
        <v>1</v>
      </c>
      <c r="G42" s="13" t="s">
        <v>40</v>
      </c>
      <c r="H42" s="114" t="s">
        <v>40</v>
      </c>
      <c r="I42" s="114" t="s">
        <v>40</v>
      </c>
      <c r="J42" s="10">
        <v>2</v>
      </c>
    </row>
    <row r="43" spans="1:10" s="11" customFormat="1" ht="15" customHeight="1" x14ac:dyDescent="0.2">
      <c r="A43" s="9" t="s">
        <v>350</v>
      </c>
      <c r="B43" s="16" t="s">
        <v>351</v>
      </c>
      <c r="C43" s="14">
        <v>1</v>
      </c>
      <c r="D43" s="14">
        <v>2</v>
      </c>
      <c r="E43" s="14">
        <v>1</v>
      </c>
      <c r="F43" s="14">
        <v>1</v>
      </c>
      <c r="G43" s="13" t="s">
        <v>40</v>
      </c>
      <c r="H43" s="114" t="s">
        <v>40</v>
      </c>
      <c r="I43" s="114" t="s">
        <v>40</v>
      </c>
      <c r="J43" s="10">
        <v>4</v>
      </c>
    </row>
    <row r="44" spans="1:10" s="11" customFormat="1" ht="15" customHeight="1" x14ac:dyDescent="0.2">
      <c r="A44" s="9" t="s">
        <v>352</v>
      </c>
      <c r="B44" s="16" t="s">
        <v>445</v>
      </c>
      <c r="C44" s="14">
        <v>2</v>
      </c>
      <c r="D44" s="14">
        <v>2</v>
      </c>
      <c r="E44" s="14">
        <v>2</v>
      </c>
      <c r="F44" s="14">
        <v>1</v>
      </c>
      <c r="G44" s="13" t="s">
        <v>40</v>
      </c>
      <c r="H44" s="114" t="s">
        <v>40</v>
      </c>
      <c r="I44" s="114" t="s">
        <v>40</v>
      </c>
      <c r="J44" s="10">
        <v>4</v>
      </c>
    </row>
    <row r="45" spans="1:10" s="11" customFormat="1" ht="15" customHeight="1" x14ac:dyDescent="0.2">
      <c r="A45" s="9" t="s">
        <v>355</v>
      </c>
      <c r="B45" s="16" t="s">
        <v>132</v>
      </c>
      <c r="C45" s="14">
        <v>2</v>
      </c>
      <c r="D45" s="14">
        <v>2</v>
      </c>
      <c r="E45" s="14">
        <v>2</v>
      </c>
      <c r="F45" s="14">
        <v>1</v>
      </c>
      <c r="G45" s="13" t="s">
        <v>40</v>
      </c>
      <c r="H45" s="114" t="s">
        <v>40</v>
      </c>
      <c r="I45" s="114" t="s">
        <v>40</v>
      </c>
      <c r="J45" s="10">
        <v>4</v>
      </c>
    </row>
    <row r="46" spans="1:10" s="11" customFormat="1" ht="15" customHeight="1" x14ac:dyDescent="0.2">
      <c r="A46" s="22" t="s">
        <v>356</v>
      </c>
      <c r="B46" s="176" t="s">
        <v>446</v>
      </c>
      <c r="C46" s="24">
        <v>2</v>
      </c>
      <c r="D46" s="24">
        <v>2</v>
      </c>
      <c r="E46" s="24">
        <v>2</v>
      </c>
      <c r="F46" s="24">
        <v>1</v>
      </c>
      <c r="G46" s="23" t="s">
        <v>119</v>
      </c>
      <c r="H46" s="113" t="s">
        <v>357</v>
      </c>
      <c r="I46" s="113" t="s">
        <v>357</v>
      </c>
      <c r="J46" s="7" t="s">
        <v>40</v>
      </c>
    </row>
    <row r="47" spans="1:10" s="11" customFormat="1" ht="15" customHeight="1" x14ac:dyDescent="0.2">
      <c r="A47" s="9" t="s">
        <v>358</v>
      </c>
      <c r="B47" s="16" t="s">
        <v>61</v>
      </c>
      <c r="C47" s="14">
        <v>1</v>
      </c>
      <c r="D47" s="14">
        <v>2</v>
      </c>
      <c r="E47" s="14">
        <v>2</v>
      </c>
      <c r="F47" s="14">
        <v>2</v>
      </c>
      <c r="G47" s="13" t="s">
        <v>40</v>
      </c>
      <c r="H47" s="114" t="s">
        <v>40</v>
      </c>
      <c r="I47" s="114" t="s">
        <v>40</v>
      </c>
      <c r="J47" s="10">
        <v>4</v>
      </c>
    </row>
    <row r="48" spans="1:10" s="11" customFormat="1" ht="15" customHeight="1" x14ac:dyDescent="0.2">
      <c r="A48" s="9" t="s">
        <v>360</v>
      </c>
      <c r="B48" s="16" t="s">
        <v>316</v>
      </c>
      <c r="C48" s="14">
        <v>2</v>
      </c>
      <c r="D48" s="14">
        <v>2</v>
      </c>
      <c r="E48" s="14">
        <v>2</v>
      </c>
      <c r="F48" s="14">
        <v>1</v>
      </c>
      <c r="G48" s="13" t="s">
        <v>40</v>
      </c>
      <c r="H48" s="114" t="s">
        <v>40</v>
      </c>
      <c r="I48" s="114" t="s">
        <v>40</v>
      </c>
      <c r="J48" s="10">
        <v>4</v>
      </c>
    </row>
    <row r="49" spans="1:10" s="11" customFormat="1" ht="15" customHeight="1" x14ac:dyDescent="0.2">
      <c r="A49" s="9" t="s">
        <v>361</v>
      </c>
      <c r="B49" s="16" t="s">
        <v>124</v>
      </c>
      <c r="C49" s="14">
        <v>1</v>
      </c>
      <c r="D49" s="14">
        <v>2</v>
      </c>
      <c r="E49" s="14">
        <v>1</v>
      </c>
      <c r="F49" s="14">
        <v>1</v>
      </c>
      <c r="G49" s="13" t="s">
        <v>40</v>
      </c>
      <c r="H49" s="114" t="s">
        <v>40</v>
      </c>
      <c r="I49" s="114" t="s">
        <v>40</v>
      </c>
      <c r="J49" s="10">
        <v>4</v>
      </c>
    </row>
    <row r="50" spans="1:10" s="11" customFormat="1" ht="15" customHeight="1" x14ac:dyDescent="0.2">
      <c r="A50" s="9" t="s">
        <v>363</v>
      </c>
      <c r="B50" s="16" t="s">
        <v>88</v>
      </c>
      <c r="C50" s="14">
        <v>1</v>
      </c>
      <c r="D50" s="14">
        <v>2</v>
      </c>
      <c r="E50" s="14">
        <v>2</v>
      </c>
      <c r="F50" s="14">
        <v>2</v>
      </c>
      <c r="G50" s="13" t="s">
        <v>40</v>
      </c>
      <c r="H50" s="114" t="s">
        <v>40</v>
      </c>
      <c r="I50" s="114" t="s">
        <v>40</v>
      </c>
      <c r="J50" s="10">
        <v>3</v>
      </c>
    </row>
    <row r="51" spans="1:10" s="11" customFormat="1" ht="15" customHeight="1" x14ac:dyDescent="0.2">
      <c r="A51" s="9" t="s">
        <v>365</v>
      </c>
      <c r="B51" s="16" t="s">
        <v>88</v>
      </c>
      <c r="C51" s="14">
        <v>1</v>
      </c>
      <c r="D51" s="14">
        <v>2</v>
      </c>
      <c r="E51" s="14">
        <v>2</v>
      </c>
      <c r="F51" s="14">
        <v>2</v>
      </c>
      <c r="G51" s="13" t="s">
        <v>40</v>
      </c>
      <c r="H51" s="114" t="s">
        <v>40</v>
      </c>
      <c r="I51" s="114" t="s">
        <v>40</v>
      </c>
      <c r="J51" s="10">
        <v>2</v>
      </c>
    </row>
    <row r="52" spans="1:10" s="11" customFormat="1" ht="15" customHeight="1" x14ac:dyDescent="0.2">
      <c r="A52" s="9" t="s">
        <v>366</v>
      </c>
      <c r="B52" s="16" t="s">
        <v>61</v>
      </c>
      <c r="C52" s="14">
        <v>1</v>
      </c>
      <c r="D52" s="14">
        <v>2</v>
      </c>
      <c r="E52" s="14">
        <v>2</v>
      </c>
      <c r="F52" s="14">
        <v>2</v>
      </c>
      <c r="G52" s="13" t="s">
        <v>40</v>
      </c>
      <c r="H52" s="114" t="s">
        <v>40</v>
      </c>
      <c r="I52" s="114" t="s">
        <v>40</v>
      </c>
      <c r="J52" s="10">
        <v>4</v>
      </c>
    </row>
    <row r="53" spans="1:10" s="11" customFormat="1" ht="15" customHeight="1" x14ac:dyDescent="0.2">
      <c r="A53" s="9" t="s">
        <v>369</v>
      </c>
      <c r="B53" s="16" t="s">
        <v>88</v>
      </c>
      <c r="C53" s="14">
        <v>1</v>
      </c>
      <c r="D53" s="14">
        <v>2</v>
      </c>
      <c r="E53" s="14">
        <v>2</v>
      </c>
      <c r="F53" s="14">
        <v>2</v>
      </c>
      <c r="G53" s="13" t="s">
        <v>40</v>
      </c>
      <c r="H53" s="114" t="s">
        <v>40</v>
      </c>
      <c r="I53" s="114" t="s">
        <v>40</v>
      </c>
      <c r="J53" s="10">
        <v>2</v>
      </c>
    </row>
    <row r="54" spans="1:10" s="11" customFormat="1" ht="15" customHeight="1" x14ac:dyDescent="0.2">
      <c r="A54" s="9" t="s">
        <v>370</v>
      </c>
      <c r="B54" s="16" t="s">
        <v>371</v>
      </c>
      <c r="C54" s="14">
        <v>1</v>
      </c>
      <c r="D54" s="14">
        <v>2</v>
      </c>
      <c r="E54" s="14">
        <v>2</v>
      </c>
      <c r="F54" s="14">
        <v>2</v>
      </c>
      <c r="G54" s="13" t="s">
        <v>40</v>
      </c>
      <c r="H54" s="114" t="s">
        <v>40</v>
      </c>
      <c r="I54" s="114" t="s">
        <v>40</v>
      </c>
      <c r="J54" s="10">
        <v>4</v>
      </c>
    </row>
    <row r="55" spans="1:10" s="11" customFormat="1" ht="15" customHeight="1" x14ac:dyDescent="0.2">
      <c r="A55" s="9" t="s">
        <v>373</v>
      </c>
      <c r="B55" s="16" t="s">
        <v>447</v>
      </c>
      <c r="C55" s="14">
        <v>2</v>
      </c>
      <c r="D55" s="14">
        <v>2</v>
      </c>
      <c r="E55" s="14">
        <v>2</v>
      </c>
      <c r="F55" s="14">
        <v>2</v>
      </c>
      <c r="G55" s="13" t="s">
        <v>40</v>
      </c>
      <c r="H55" s="114" t="s">
        <v>40</v>
      </c>
      <c r="I55" s="114" t="s">
        <v>40</v>
      </c>
      <c r="J55" s="10">
        <v>4</v>
      </c>
    </row>
    <row r="56" spans="1:10" s="11" customFormat="1" ht="15" customHeight="1" x14ac:dyDescent="0.2">
      <c r="A56" s="9" t="s">
        <v>374</v>
      </c>
      <c r="B56" s="16" t="s">
        <v>96</v>
      </c>
      <c r="C56" s="14">
        <v>1</v>
      </c>
      <c r="D56" s="14">
        <v>2</v>
      </c>
      <c r="E56" s="14">
        <v>2</v>
      </c>
      <c r="F56" s="14">
        <v>1</v>
      </c>
      <c r="G56" s="13" t="s">
        <v>40</v>
      </c>
      <c r="H56" s="114" t="s">
        <v>40</v>
      </c>
      <c r="I56" s="114" t="s">
        <v>40</v>
      </c>
      <c r="J56" s="10">
        <v>4</v>
      </c>
    </row>
    <row r="57" spans="1:10" s="11" customFormat="1" ht="15" customHeight="1" x14ac:dyDescent="0.2">
      <c r="A57" s="9" t="s">
        <v>375</v>
      </c>
      <c r="B57" s="16" t="s">
        <v>132</v>
      </c>
      <c r="C57" s="14">
        <v>2</v>
      </c>
      <c r="D57" s="14">
        <v>2</v>
      </c>
      <c r="E57" s="14">
        <v>1</v>
      </c>
      <c r="F57" s="14">
        <v>2</v>
      </c>
      <c r="G57" s="13" t="s">
        <v>40</v>
      </c>
      <c r="H57" s="114" t="s">
        <v>40</v>
      </c>
      <c r="I57" s="114" t="s">
        <v>40</v>
      </c>
      <c r="J57" s="10">
        <v>4</v>
      </c>
    </row>
    <row r="58" spans="1:10" s="11" customFormat="1" ht="15" customHeight="1" x14ac:dyDescent="0.2">
      <c r="A58" s="9" t="s">
        <v>377</v>
      </c>
      <c r="B58" s="16" t="s">
        <v>92</v>
      </c>
      <c r="C58" s="14">
        <v>1</v>
      </c>
      <c r="D58" s="14">
        <v>2</v>
      </c>
      <c r="E58" s="14">
        <v>2</v>
      </c>
      <c r="F58" s="14">
        <v>2</v>
      </c>
      <c r="G58" s="13" t="s">
        <v>40</v>
      </c>
      <c r="H58" s="114" t="s">
        <v>40</v>
      </c>
      <c r="I58" s="114" t="s">
        <v>40</v>
      </c>
      <c r="J58" s="10">
        <v>4</v>
      </c>
    </row>
    <row r="59" spans="1:10" s="11" customFormat="1" ht="15" customHeight="1" x14ac:dyDescent="0.2">
      <c r="A59" s="9" t="s">
        <v>378</v>
      </c>
      <c r="B59" s="16" t="s">
        <v>90</v>
      </c>
      <c r="C59" s="14">
        <v>1</v>
      </c>
      <c r="D59" s="14">
        <v>2</v>
      </c>
      <c r="E59" s="14">
        <v>2</v>
      </c>
      <c r="F59" s="14">
        <v>2</v>
      </c>
      <c r="G59" s="13" t="s">
        <v>40</v>
      </c>
      <c r="H59" s="114" t="s">
        <v>40</v>
      </c>
      <c r="I59" s="114" t="s">
        <v>40</v>
      </c>
      <c r="J59" s="10">
        <v>4</v>
      </c>
    </row>
    <row r="60" spans="1:10" s="11" customFormat="1" ht="15" customHeight="1" x14ac:dyDescent="0.2">
      <c r="A60" s="9" t="s">
        <v>379</v>
      </c>
      <c r="B60" s="16" t="s">
        <v>380</v>
      </c>
      <c r="C60" s="14">
        <v>1</v>
      </c>
      <c r="D60" s="14">
        <v>2</v>
      </c>
      <c r="E60" s="14">
        <v>2</v>
      </c>
      <c r="F60" s="14">
        <v>2</v>
      </c>
      <c r="G60" s="13" t="s">
        <v>40</v>
      </c>
      <c r="H60" s="114" t="s">
        <v>40</v>
      </c>
      <c r="I60" s="114" t="s">
        <v>40</v>
      </c>
      <c r="J60" s="10">
        <v>4</v>
      </c>
    </row>
    <row r="61" spans="1:10" s="11" customFormat="1" ht="15" customHeight="1" x14ac:dyDescent="0.2">
      <c r="A61" s="9" t="s">
        <v>381</v>
      </c>
      <c r="B61" s="16" t="s">
        <v>90</v>
      </c>
      <c r="C61" s="14">
        <v>1</v>
      </c>
      <c r="D61" s="14">
        <v>2</v>
      </c>
      <c r="E61" s="14">
        <v>2</v>
      </c>
      <c r="F61" s="14">
        <v>2</v>
      </c>
      <c r="G61" s="13" t="s">
        <v>40</v>
      </c>
      <c r="H61" s="114" t="s">
        <v>40</v>
      </c>
      <c r="I61" s="114" t="s">
        <v>40</v>
      </c>
      <c r="J61" s="10">
        <v>4</v>
      </c>
    </row>
    <row r="62" spans="1:10" s="11" customFormat="1" ht="15" customHeight="1" x14ac:dyDescent="0.2">
      <c r="A62" s="18" t="s">
        <v>382</v>
      </c>
      <c r="B62" s="16" t="s">
        <v>142</v>
      </c>
      <c r="C62" s="15">
        <v>1</v>
      </c>
      <c r="D62" s="15">
        <v>2</v>
      </c>
      <c r="E62" s="15">
        <v>2</v>
      </c>
      <c r="F62" s="15">
        <v>2</v>
      </c>
      <c r="G62" s="17" t="s">
        <v>40</v>
      </c>
      <c r="H62" s="114" t="s">
        <v>40</v>
      </c>
      <c r="I62" s="114" t="s">
        <v>40</v>
      </c>
      <c r="J62" s="141">
        <v>4</v>
      </c>
    </row>
    <row r="63" spans="1:10" s="11" customFormat="1" ht="15" customHeight="1" x14ac:dyDescent="0.2">
      <c r="A63" s="9" t="s">
        <v>383</v>
      </c>
      <c r="B63" s="16" t="s">
        <v>61</v>
      </c>
      <c r="C63" s="14">
        <v>1</v>
      </c>
      <c r="D63" s="14">
        <v>2</v>
      </c>
      <c r="E63" s="14">
        <v>2</v>
      </c>
      <c r="F63" s="14">
        <v>1</v>
      </c>
      <c r="G63" s="13" t="s">
        <v>448</v>
      </c>
      <c r="H63" s="114" t="s">
        <v>449</v>
      </c>
      <c r="I63" s="114" t="s">
        <v>449</v>
      </c>
      <c r="J63" s="10" t="s">
        <v>40</v>
      </c>
    </row>
    <row r="64" spans="1:10" s="11" customFormat="1" ht="15" customHeight="1" x14ac:dyDescent="0.2">
      <c r="A64" s="9" t="s">
        <v>384</v>
      </c>
      <c r="B64" s="16" t="s">
        <v>96</v>
      </c>
      <c r="C64" s="14">
        <v>1</v>
      </c>
      <c r="D64" s="14">
        <v>2</v>
      </c>
      <c r="E64" s="14">
        <v>2</v>
      </c>
      <c r="F64" s="14">
        <v>1</v>
      </c>
      <c r="G64" s="13" t="s">
        <v>40</v>
      </c>
      <c r="H64" s="114" t="s">
        <v>40</v>
      </c>
      <c r="I64" s="114" t="s">
        <v>40</v>
      </c>
      <c r="J64" s="10">
        <v>4</v>
      </c>
    </row>
    <row r="65" spans="1:10" s="11" customFormat="1" ht="15" customHeight="1" x14ac:dyDescent="0.2">
      <c r="A65" s="9" t="s">
        <v>385</v>
      </c>
      <c r="B65" s="16" t="s">
        <v>88</v>
      </c>
      <c r="C65" s="14">
        <v>1</v>
      </c>
      <c r="D65" s="14">
        <v>2</v>
      </c>
      <c r="E65" s="14">
        <v>2</v>
      </c>
      <c r="F65" s="14">
        <v>2</v>
      </c>
      <c r="G65" s="13" t="s">
        <v>40</v>
      </c>
      <c r="H65" s="114" t="s">
        <v>40</v>
      </c>
      <c r="I65" s="114" t="s">
        <v>40</v>
      </c>
      <c r="J65" s="10">
        <v>2</v>
      </c>
    </row>
    <row r="66" spans="1:10" s="11" customFormat="1" ht="15" customHeight="1" x14ac:dyDescent="0.2">
      <c r="A66" s="9" t="s">
        <v>387</v>
      </c>
      <c r="B66" s="16" t="s">
        <v>132</v>
      </c>
      <c r="C66" s="14">
        <v>2</v>
      </c>
      <c r="D66" s="14">
        <v>2</v>
      </c>
      <c r="E66" s="14">
        <v>2</v>
      </c>
      <c r="F66" s="14">
        <v>1</v>
      </c>
      <c r="G66" s="13" t="s">
        <v>40</v>
      </c>
      <c r="H66" s="114" t="s">
        <v>40</v>
      </c>
      <c r="I66" s="114" t="s">
        <v>40</v>
      </c>
      <c r="J66" s="10">
        <v>4</v>
      </c>
    </row>
    <row r="67" spans="1:10" s="11" customFormat="1" ht="15" customHeight="1" x14ac:dyDescent="0.2">
      <c r="A67" s="9" t="s">
        <v>388</v>
      </c>
      <c r="B67" s="16" t="s">
        <v>88</v>
      </c>
      <c r="C67" s="14">
        <v>1</v>
      </c>
      <c r="D67" s="14">
        <v>2</v>
      </c>
      <c r="E67" s="14">
        <v>2</v>
      </c>
      <c r="F67" s="14">
        <v>2</v>
      </c>
      <c r="G67" s="13" t="s">
        <v>40</v>
      </c>
      <c r="H67" s="114" t="s">
        <v>40</v>
      </c>
      <c r="I67" s="114" t="s">
        <v>40</v>
      </c>
      <c r="J67" s="10">
        <v>4</v>
      </c>
    </row>
    <row r="68" spans="1:10" s="11" customFormat="1" ht="15" customHeight="1" x14ac:dyDescent="0.2">
      <c r="A68" s="9" t="s">
        <v>389</v>
      </c>
      <c r="B68" s="16" t="s">
        <v>450</v>
      </c>
      <c r="C68" s="14">
        <v>1</v>
      </c>
      <c r="D68" s="14">
        <v>2</v>
      </c>
      <c r="E68" s="14">
        <v>1</v>
      </c>
      <c r="F68" s="14">
        <v>1</v>
      </c>
      <c r="G68" s="13" t="s">
        <v>390</v>
      </c>
      <c r="H68" s="114" t="s">
        <v>247</v>
      </c>
      <c r="I68" s="114" t="s">
        <v>247</v>
      </c>
      <c r="J68" s="10" t="s">
        <v>40</v>
      </c>
    </row>
    <row r="69" spans="1:10" s="11" customFormat="1" ht="15" customHeight="1" x14ac:dyDescent="0.2">
      <c r="A69" s="9" t="s">
        <v>391</v>
      </c>
      <c r="B69" s="16" t="s">
        <v>90</v>
      </c>
      <c r="C69" s="14">
        <v>1</v>
      </c>
      <c r="D69" s="14">
        <v>2</v>
      </c>
      <c r="E69" s="14">
        <v>2</v>
      </c>
      <c r="F69" s="14">
        <v>2</v>
      </c>
      <c r="G69" s="13" t="s">
        <v>40</v>
      </c>
      <c r="H69" s="114" t="s">
        <v>40</v>
      </c>
      <c r="I69" s="114" t="s">
        <v>40</v>
      </c>
      <c r="J69" s="10">
        <v>4</v>
      </c>
    </row>
    <row r="70" spans="1:10" s="11" customFormat="1" ht="23" x14ac:dyDescent="0.2">
      <c r="A70" s="9" t="s">
        <v>392</v>
      </c>
      <c r="B70" s="16" t="s">
        <v>84</v>
      </c>
      <c r="C70" s="14">
        <v>2</v>
      </c>
      <c r="D70" s="14">
        <v>2</v>
      </c>
      <c r="E70" s="14">
        <v>1</v>
      </c>
      <c r="F70" s="14">
        <v>1</v>
      </c>
      <c r="G70" s="13" t="s">
        <v>153</v>
      </c>
      <c r="H70" s="114" t="s">
        <v>393</v>
      </c>
      <c r="I70" s="114" t="s">
        <v>394</v>
      </c>
      <c r="J70" s="10" t="s">
        <v>40</v>
      </c>
    </row>
    <row r="71" spans="1:10" s="11" customFormat="1" ht="23" x14ac:dyDescent="0.2">
      <c r="A71" s="9" t="s">
        <v>395</v>
      </c>
      <c r="B71" s="16" t="s">
        <v>534</v>
      </c>
      <c r="C71" s="14">
        <v>2</v>
      </c>
      <c r="D71" s="14">
        <v>2</v>
      </c>
      <c r="E71" s="14">
        <v>1</v>
      </c>
      <c r="F71" s="14">
        <v>1</v>
      </c>
      <c r="G71" s="13" t="s">
        <v>155</v>
      </c>
      <c r="H71" s="114" t="s">
        <v>396</v>
      </c>
      <c r="I71" s="114" t="s">
        <v>341</v>
      </c>
      <c r="J71" s="10" t="s">
        <v>40</v>
      </c>
    </row>
    <row r="72" spans="1:10" s="11" customFormat="1" ht="15" customHeight="1" x14ac:dyDescent="0.2">
      <c r="A72" s="9" t="s">
        <v>397</v>
      </c>
      <c r="B72" s="16" t="s">
        <v>61</v>
      </c>
      <c r="C72" s="14">
        <v>1</v>
      </c>
      <c r="D72" s="14">
        <v>2</v>
      </c>
      <c r="E72" s="14">
        <v>1</v>
      </c>
      <c r="F72" s="14">
        <v>1</v>
      </c>
      <c r="G72" s="13" t="s">
        <v>40</v>
      </c>
      <c r="H72" s="114" t="s">
        <v>40</v>
      </c>
      <c r="I72" s="114" t="s">
        <v>40</v>
      </c>
      <c r="J72" s="10">
        <v>4</v>
      </c>
    </row>
    <row r="73" spans="1:10" s="11" customFormat="1" ht="15" customHeight="1" x14ac:dyDescent="0.2">
      <c r="A73" s="9" t="s">
        <v>399</v>
      </c>
      <c r="B73" s="16" t="s">
        <v>90</v>
      </c>
      <c r="C73" s="14">
        <v>1</v>
      </c>
      <c r="D73" s="14">
        <v>2</v>
      </c>
      <c r="E73" s="14">
        <v>2</v>
      </c>
      <c r="F73" s="14">
        <v>2</v>
      </c>
      <c r="G73" s="13" t="s">
        <v>40</v>
      </c>
      <c r="H73" s="114" t="s">
        <v>40</v>
      </c>
      <c r="I73" s="114" t="s">
        <v>40</v>
      </c>
      <c r="J73" s="10">
        <v>4</v>
      </c>
    </row>
    <row r="74" spans="1:10" s="11" customFormat="1" ht="15" customHeight="1" x14ac:dyDescent="0.2">
      <c r="A74" s="9" t="s">
        <v>400</v>
      </c>
      <c r="B74" s="16" t="s">
        <v>158</v>
      </c>
      <c r="C74" s="14">
        <v>1</v>
      </c>
      <c r="D74" s="14">
        <v>2</v>
      </c>
      <c r="E74" s="14">
        <v>2</v>
      </c>
      <c r="F74" s="14">
        <v>2</v>
      </c>
      <c r="G74" s="13" t="s">
        <v>40</v>
      </c>
      <c r="H74" s="114" t="s">
        <v>40</v>
      </c>
      <c r="I74" s="114" t="s">
        <v>40</v>
      </c>
      <c r="J74" s="10">
        <v>4</v>
      </c>
    </row>
    <row r="75" spans="1:10" s="11" customFormat="1" ht="15" customHeight="1" x14ac:dyDescent="0.2">
      <c r="A75" s="9" t="s">
        <v>401</v>
      </c>
      <c r="B75" s="16" t="s">
        <v>451</v>
      </c>
      <c r="C75" s="14">
        <v>1</v>
      </c>
      <c r="D75" s="14">
        <v>2</v>
      </c>
      <c r="E75" s="14">
        <v>2</v>
      </c>
      <c r="F75" s="14">
        <v>1</v>
      </c>
      <c r="G75" s="13" t="s">
        <v>161</v>
      </c>
      <c r="H75" s="114" t="s">
        <v>402</v>
      </c>
      <c r="I75" s="114" t="s">
        <v>402</v>
      </c>
      <c r="J75" s="10" t="s">
        <v>40</v>
      </c>
    </row>
    <row r="76" spans="1:10" s="11" customFormat="1" ht="15" customHeight="1" x14ac:dyDescent="0.2">
      <c r="A76" s="9" t="s">
        <v>403</v>
      </c>
      <c r="B76" s="16" t="s">
        <v>404</v>
      </c>
      <c r="C76" s="14">
        <v>1</v>
      </c>
      <c r="D76" s="14">
        <v>2</v>
      </c>
      <c r="E76" s="14">
        <v>2</v>
      </c>
      <c r="F76" s="14">
        <v>1</v>
      </c>
      <c r="G76" s="13" t="s">
        <v>164</v>
      </c>
      <c r="H76" s="114" t="s">
        <v>405</v>
      </c>
      <c r="I76" s="114" t="s">
        <v>405</v>
      </c>
      <c r="J76" s="10" t="s">
        <v>40</v>
      </c>
    </row>
    <row r="77" spans="1:10" s="11" customFormat="1" ht="15" customHeight="1" x14ac:dyDescent="0.2">
      <c r="A77" s="9" t="s">
        <v>406</v>
      </c>
      <c r="B77" s="16" t="s">
        <v>452</v>
      </c>
      <c r="C77" s="14">
        <v>2</v>
      </c>
      <c r="D77" s="14">
        <v>2</v>
      </c>
      <c r="E77" s="14">
        <v>1</v>
      </c>
      <c r="F77" s="14">
        <v>1</v>
      </c>
      <c r="G77" s="13" t="s">
        <v>40</v>
      </c>
      <c r="H77" s="114" t="s">
        <v>40</v>
      </c>
      <c r="I77" s="114" t="s">
        <v>40</v>
      </c>
      <c r="J77" s="10">
        <v>4</v>
      </c>
    </row>
    <row r="78" spans="1:10" s="11" customFormat="1" ht="15" customHeight="1" x14ac:dyDescent="0.2">
      <c r="A78" s="9" t="s">
        <v>407</v>
      </c>
      <c r="B78" s="16" t="s">
        <v>408</v>
      </c>
      <c r="C78" s="14">
        <v>2</v>
      </c>
      <c r="D78" s="14">
        <v>2</v>
      </c>
      <c r="E78" s="14">
        <v>2</v>
      </c>
      <c r="F78" s="14">
        <v>1</v>
      </c>
      <c r="G78" s="13" t="s">
        <v>40</v>
      </c>
      <c r="H78" s="114" t="s">
        <v>40</v>
      </c>
      <c r="I78" s="114" t="s">
        <v>40</v>
      </c>
      <c r="J78" s="10">
        <v>3</v>
      </c>
    </row>
    <row r="79" spans="1:10" s="11" customFormat="1" ht="15" customHeight="1" x14ac:dyDescent="0.2">
      <c r="A79" s="9" t="s">
        <v>409</v>
      </c>
      <c r="B79" s="16" t="s">
        <v>113</v>
      </c>
      <c r="C79" s="14">
        <v>2</v>
      </c>
      <c r="D79" s="14">
        <v>2</v>
      </c>
      <c r="E79" s="14">
        <v>2</v>
      </c>
      <c r="F79" s="14">
        <v>2</v>
      </c>
      <c r="G79" s="13" t="s">
        <v>40</v>
      </c>
      <c r="H79" s="114" t="s">
        <v>40</v>
      </c>
      <c r="I79" s="114" t="s">
        <v>40</v>
      </c>
      <c r="J79" s="10">
        <v>4</v>
      </c>
    </row>
    <row r="80" spans="1:10" s="11" customFormat="1" ht="15" customHeight="1" x14ac:dyDescent="0.2">
      <c r="A80" s="9" t="s">
        <v>410</v>
      </c>
      <c r="B80" s="16" t="s">
        <v>411</v>
      </c>
      <c r="C80" s="14">
        <v>2</v>
      </c>
      <c r="D80" s="14">
        <v>2</v>
      </c>
      <c r="E80" s="14">
        <v>2</v>
      </c>
      <c r="F80" s="14">
        <v>2</v>
      </c>
      <c r="G80" s="13" t="s">
        <v>412</v>
      </c>
      <c r="H80" s="114" t="s">
        <v>413</v>
      </c>
      <c r="I80" s="114" t="s">
        <v>414</v>
      </c>
      <c r="J80" s="10" t="s">
        <v>40</v>
      </c>
    </row>
    <row r="81" spans="1:10" s="11" customFormat="1" ht="15" customHeight="1" x14ac:dyDescent="0.2">
      <c r="A81" s="9" t="s">
        <v>416</v>
      </c>
      <c r="B81" s="16" t="s">
        <v>90</v>
      </c>
      <c r="C81" s="14">
        <v>1</v>
      </c>
      <c r="D81" s="14">
        <v>2</v>
      </c>
      <c r="E81" s="14">
        <v>2</v>
      </c>
      <c r="F81" s="14">
        <v>2</v>
      </c>
      <c r="G81" s="13" t="s">
        <v>40</v>
      </c>
      <c r="H81" s="114" t="s">
        <v>40</v>
      </c>
      <c r="I81" s="114" t="s">
        <v>40</v>
      </c>
      <c r="J81" s="10">
        <v>4</v>
      </c>
    </row>
    <row r="82" spans="1:10" s="11" customFormat="1" ht="15" customHeight="1" x14ac:dyDescent="0.2">
      <c r="A82" s="9" t="s">
        <v>418</v>
      </c>
      <c r="B82" s="16" t="s">
        <v>453</v>
      </c>
      <c r="C82" s="14">
        <v>2</v>
      </c>
      <c r="D82" s="14">
        <v>2</v>
      </c>
      <c r="E82" s="14">
        <v>1</v>
      </c>
      <c r="F82" s="14">
        <v>1</v>
      </c>
      <c r="G82" s="13" t="s">
        <v>40</v>
      </c>
      <c r="H82" s="114" t="s">
        <v>40</v>
      </c>
      <c r="I82" s="114" t="s">
        <v>40</v>
      </c>
      <c r="J82" s="10">
        <v>2</v>
      </c>
    </row>
    <row r="83" spans="1:10" s="11" customFormat="1" ht="15" customHeight="1" thickBot="1" x14ac:dyDescent="0.25">
      <c r="A83" s="12" t="s">
        <v>419</v>
      </c>
      <c r="B83" s="19" t="s">
        <v>172</v>
      </c>
      <c r="C83" s="20">
        <v>1</v>
      </c>
      <c r="D83" s="20">
        <v>2</v>
      </c>
      <c r="E83" s="20">
        <v>2</v>
      </c>
      <c r="F83" s="20">
        <v>2</v>
      </c>
      <c r="G83" s="21" t="s">
        <v>40</v>
      </c>
      <c r="H83" s="115" t="s">
        <v>40</v>
      </c>
      <c r="I83" s="115" t="s">
        <v>40</v>
      </c>
      <c r="J83" s="140">
        <v>4</v>
      </c>
    </row>
    <row r="84" spans="1:10" x14ac:dyDescent="0.35">
      <c r="A84" s="29"/>
      <c r="B84" s="29"/>
      <c r="C84" s="29"/>
      <c r="D84" s="29"/>
      <c r="E84" s="29"/>
      <c r="F84" s="29"/>
      <c r="G84" s="29"/>
      <c r="H84" s="29"/>
      <c r="I84" s="29"/>
      <c r="J84" s="29"/>
    </row>
    <row r="85" spans="1:10" s="142" customFormat="1" ht="11" x14ac:dyDescent="0.35">
      <c r="A85" s="143" t="s">
        <v>25</v>
      </c>
      <c r="B85" s="144"/>
      <c r="C85" s="144"/>
      <c r="D85" s="144"/>
      <c r="E85" s="144"/>
      <c r="F85" s="143" t="s">
        <v>8</v>
      </c>
      <c r="G85" s="144"/>
      <c r="H85" s="143" t="s">
        <v>21</v>
      </c>
      <c r="I85" s="144"/>
      <c r="J85" s="144"/>
    </row>
    <row r="86" spans="1:10" s="142" customFormat="1" ht="11" x14ac:dyDescent="0.35">
      <c r="A86" s="144" t="s">
        <v>29</v>
      </c>
      <c r="B86" s="144"/>
      <c r="C86" s="144"/>
      <c r="D86" s="144"/>
      <c r="E86" s="144"/>
      <c r="F86" s="144" t="s">
        <v>30</v>
      </c>
      <c r="G86" s="144"/>
      <c r="H86" s="143" t="s">
        <v>20</v>
      </c>
      <c r="I86" s="144"/>
      <c r="J86" s="144"/>
    </row>
    <row r="87" spans="1:10" s="142" customFormat="1" ht="11" x14ac:dyDescent="0.35">
      <c r="A87" s="144" t="s">
        <v>31</v>
      </c>
      <c r="B87" s="144"/>
      <c r="C87" s="144"/>
      <c r="D87" s="144"/>
      <c r="E87" s="144"/>
      <c r="F87" s="144" t="s">
        <v>522</v>
      </c>
      <c r="G87" s="144"/>
      <c r="H87" s="144" t="s">
        <v>546</v>
      </c>
      <c r="I87" s="144"/>
      <c r="J87" s="144"/>
    </row>
    <row r="88" spans="1:10" s="142" customFormat="1" ht="11" x14ac:dyDescent="0.35">
      <c r="A88" s="144"/>
      <c r="B88" s="144"/>
      <c r="C88" s="144"/>
      <c r="D88" s="144"/>
      <c r="E88" s="144"/>
      <c r="F88" s="144"/>
      <c r="G88" s="144"/>
      <c r="H88" s="144" t="s">
        <v>547</v>
      </c>
      <c r="I88" s="144"/>
      <c r="J88" s="144"/>
    </row>
    <row r="89" spans="1:10" s="142" customFormat="1" ht="11" x14ac:dyDescent="0.35">
      <c r="A89" s="143" t="s">
        <v>7</v>
      </c>
      <c r="B89" s="144"/>
      <c r="C89" s="144"/>
      <c r="D89" s="144"/>
      <c r="E89" s="144"/>
      <c r="F89" s="143" t="s">
        <v>9</v>
      </c>
      <c r="G89" s="144"/>
      <c r="H89" s="144" t="s">
        <v>32</v>
      </c>
      <c r="I89" s="144"/>
      <c r="J89" s="144"/>
    </row>
    <row r="90" spans="1:10" s="142" customFormat="1" ht="11" x14ac:dyDescent="0.35">
      <c r="A90" s="144" t="s">
        <v>201</v>
      </c>
      <c r="B90" s="144"/>
      <c r="C90" s="144"/>
      <c r="D90" s="144"/>
      <c r="E90" s="144"/>
      <c r="F90" s="144" t="s">
        <v>30</v>
      </c>
      <c r="G90" s="144"/>
      <c r="H90" s="144" t="s">
        <v>523</v>
      </c>
      <c r="I90" s="144"/>
      <c r="J90" s="144"/>
    </row>
    <row r="91" spans="1:10" s="142" customFormat="1" ht="11" x14ac:dyDescent="0.35">
      <c r="A91" s="144" t="s">
        <v>34</v>
      </c>
      <c r="B91" s="144"/>
      <c r="C91" s="144"/>
      <c r="D91" s="144"/>
      <c r="E91" s="144"/>
      <c r="F91" s="144" t="s">
        <v>522</v>
      </c>
      <c r="G91" s="144"/>
      <c r="H91" s="144"/>
      <c r="I91" s="144"/>
      <c r="J91" s="144"/>
    </row>
    <row r="92" spans="1:10" s="145" customFormat="1" ht="11" x14ac:dyDescent="0.35"/>
  </sheetData>
  <sheetProtection formatCells="0" formatColumns="0" formatRows="0" insertHyperlinks="0" autoFilter="0" pivotTables="0"/>
  <protectedRanges>
    <protectedRange sqref="A7:J69 A6:J6" name="範囲1_5"/>
    <protectedRange sqref="A70:J78" name="範囲1_6"/>
    <protectedRange sqref="A79:J83" name="範囲1_6_1"/>
  </protectedRanges>
  <mergeCells count="8">
    <mergeCell ref="G3:J3"/>
    <mergeCell ref="G4:I4"/>
    <mergeCell ref="A3:A5"/>
    <mergeCell ref="B3:B5"/>
    <mergeCell ref="C3:C5"/>
    <mergeCell ref="D3:D5"/>
    <mergeCell ref="E3:E5"/>
    <mergeCell ref="F3:F5"/>
  </mergeCells>
  <phoneticPr fontId="2"/>
  <dataValidations count="1">
    <dataValidation type="date" allowBlank="1" showInputMessage="1" showErrorMessage="1" sqref="H7:I83 H6:I6" xr:uid="{B99AD74D-8623-4696-9B96-7C3D907EE47E}">
      <formula1>27395</formula1>
      <formula2>46752</formula2>
    </dataValidation>
  </dataValidations>
  <hyperlinks>
    <hyperlink ref="C85" r:id="rId1" display="http://www.soumu.go.jp/denshijiti/code.html" xr:uid="{D099343D-8B0C-47BD-B85A-AB488840C929}"/>
  </hyperlinks>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2"/>
  <headerFooter alignWithMargins="0"/>
  <rowBreaks count="1" manualBreakCount="1">
    <brk id="46"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E43EF-C311-45A1-909C-60BC7E3B39DD}">
  <sheetPr>
    <pageSetUpPr fitToPage="1"/>
  </sheetPr>
  <dimension ref="A1:S84"/>
  <sheetViews>
    <sheetView zoomScaleNormal="100" zoomScaleSheetLayoutView="120" workbookViewId="0"/>
  </sheetViews>
  <sheetFormatPr defaultColWidth="9" defaultRowHeight="11.5" x14ac:dyDescent="0.35"/>
  <cols>
    <col min="1" max="1" width="8.08984375" style="1" customWidth="1"/>
    <col min="2" max="19" width="4.36328125" style="1" customWidth="1"/>
    <col min="20" max="16384" width="9" style="1"/>
  </cols>
  <sheetData>
    <row r="1" spans="1:19" s="30" customFormat="1" ht="15" x14ac:dyDescent="0.45">
      <c r="A1" s="26" t="s">
        <v>544</v>
      </c>
    </row>
    <row r="2" spans="1:19" s="68" customFormat="1" ht="11.25" customHeight="1" thickBot="1" x14ac:dyDescent="0.25">
      <c r="S2" s="34" t="s">
        <v>432</v>
      </c>
    </row>
    <row r="3" spans="1:19" ht="15" customHeight="1" x14ac:dyDescent="0.35">
      <c r="A3" s="287" t="s">
        <v>218</v>
      </c>
      <c r="B3" s="230" t="s">
        <v>223</v>
      </c>
      <c r="C3" s="230"/>
      <c r="D3" s="230"/>
      <c r="E3" s="230"/>
      <c r="F3" s="230"/>
      <c r="G3" s="230"/>
      <c r="H3" s="230" t="s">
        <v>224</v>
      </c>
      <c r="I3" s="230"/>
      <c r="J3" s="230"/>
      <c r="K3" s="230"/>
      <c r="L3" s="230"/>
      <c r="M3" s="230"/>
      <c r="N3" s="230" t="s">
        <v>225</v>
      </c>
      <c r="O3" s="230"/>
      <c r="P3" s="230"/>
      <c r="Q3" s="230"/>
      <c r="R3" s="230"/>
      <c r="S3" s="297"/>
    </row>
    <row r="4" spans="1:19" ht="14.15" customHeight="1" x14ac:dyDescent="0.35">
      <c r="A4" s="288"/>
      <c r="B4" s="298" t="s">
        <v>220</v>
      </c>
      <c r="C4" s="35"/>
      <c r="D4" s="226" t="s">
        <v>214</v>
      </c>
      <c r="E4" s="231" t="s">
        <v>5</v>
      </c>
      <c r="F4" s="231"/>
      <c r="G4" s="231"/>
      <c r="H4" s="298" t="s">
        <v>220</v>
      </c>
      <c r="I4" s="35"/>
      <c r="J4" s="226" t="s">
        <v>214</v>
      </c>
      <c r="K4" s="231" t="s">
        <v>5</v>
      </c>
      <c r="L4" s="231"/>
      <c r="M4" s="231"/>
      <c r="N4" s="298" t="s">
        <v>220</v>
      </c>
      <c r="O4" s="35"/>
      <c r="P4" s="226" t="s">
        <v>214</v>
      </c>
      <c r="Q4" s="231" t="s">
        <v>5</v>
      </c>
      <c r="R4" s="231"/>
      <c r="S4" s="300"/>
    </row>
    <row r="5" spans="1:19" ht="15" customHeight="1" x14ac:dyDescent="0.35">
      <c r="A5" s="288"/>
      <c r="B5" s="298"/>
      <c r="C5" s="123" t="s">
        <v>13</v>
      </c>
      <c r="D5" s="226"/>
      <c r="E5" s="295" t="s">
        <v>219</v>
      </c>
      <c r="F5" s="122" t="s">
        <v>28</v>
      </c>
      <c r="G5" s="226" t="s">
        <v>214</v>
      </c>
      <c r="H5" s="298"/>
      <c r="I5" s="123" t="s">
        <v>13</v>
      </c>
      <c r="J5" s="226"/>
      <c r="K5" s="295" t="s">
        <v>219</v>
      </c>
      <c r="L5" s="122" t="s">
        <v>28</v>
      </c>
      <c r="M5" s="226" t="s">
        <v>214</v>
      </c>
      <c r="N5" s="298"/>
      <c r="O5" s="123" t="s">
        <v>13</v>
      </c>
      <c r="P5" s="226"/>
      <c r="Q5" s="295" t="s">
        <v>219</v>
      </c>
      <c r="R5" s="122" t="s">
        <v>28</v>
      </c>
      <c r="S5" s="242" t="s">
        <v>214</v>
      </c>
    </row>
    <row r="6" spans="1:19" s="11" customFormat="1" ht="47.5" customHeight="1" thickBot="1" x14ac:dyDescent="0.25">
      <c r="A6" s="296"/>
      <c r="B6" s="299"/>
      <c r="C6" s="126" t="s">
        <v>221</v>
      </c>
      <c r="D6" s="244"/>
      <c r="E6" s="244"/>
      <c r="F6" s="134" t="s">
        <v>222</v>
      </c>
      <c r="G6" s="244"/>
      <c r="H6" s="299"/>
      <c r="I6" s="126" t="s">
        <v>221</v>
      </c>
      <c r="J6" s="244"/>
      <c r="K6" s="244"/>
      <c r="L6" s="134" t="s">
        <v>222</v>
      </c>
      <c r="M6" s="244"/>
      <c r="N6" s="299"/>
      <c r="O6" s="126" t="s">
        <v>221</v>
      </c>
      <c r="P6" s="244"/>
      <c r="Q6" s="244"/>
      <c r="R6" s="134" t="s">
        <v>222</v>
      </c>
      <c r="S6" s="243"/>
    </row>
    <row r="7" spans="1:19" s="11" customFormat="1" ht="22.5" customHeight="1" thickBot="1" x14ac:dyDescent="0.25">
      <c r="A7" s="106" t="s">
        <v>207</v>
      </c>
      <c r="B7" s="56">
        <v>1576</v>
      </c>
      <c r="C7" s="56">
        <v>268</v>
      </c>
      <c r="D7" s="57">
        <v>17</v>
      </c>
      <c r="E7" s="56">
        <v>1343</v>
      </c>
      <c r="F7" s="56">
        <v>200</v>
      </c>
      <c r="G7" s="57">
        <v>14.9</v>
      </c>
      <c r="H7" s="56">
        <v>1914</v>
      </c>
      <c r="I7" s="56">
        <v>534</v>
      </c>
      <c r="J7" s="57">
        <v>27.9</v>
      </c>
      <c r="K7" s="56">
        <v>1486</v>
      </c>
      <c r="L7" s="56">
        <v>317</v>
      </c>
      <c r="M7" s="57">
        <v>21.3</v>
      </c>
      <c r="N7" s="56">
        <v>3566</v>
      </c>
      <c r="O7" s="56">
        <v>1242</v>
      </c>
      <c r="P7" s="57">
        <v>34.799999999999997</v>
      </c>
      <c r="Q7" s="56">
        <v>2519</v>
      </c>
      <c r="R7" s="56">
        <v>731</v>
      </c>
      <c r="S7" s="66">
        <v>29</v>
      </c>
    </row>
    <row r="8" spans="1:19" s="11" customFormat="1" ht="15" customHeight="1" thickTop="1" x14ac:dyDescent="0.2">
      <c r="A8" s="135" t="s">
        <v>38</v>
      </c>
      <c r="B8" s="82">
        <v>210</v>
      </c>
      <c r="C8" s="82">
        <v>24</v>
      </c>
      <c r="D8" s="107">
        <v>11.4</v>
      </c>
      <c r="E8" s="82">
        <v>164</v>
      </c>
      <c r="F8" s="82">
        <v>20</v>
      </c>
      <c r="G8" s="107">
        <v>12.2</v>
      </c>
      <c r="H8" s="82">
        <v>381</v>
      </c>
      <c r="I8" s="82">
        <v>59</v>
      </c>
      <c r="J8" s="107">
        <v>15.5</v>
      </c>
      <c r="K8" s="82">
        <v>262</v>
      </c>
      <c r="L8" s="82">
        <v>33</v>
      </c>
      <c r="M8" s="107">
        <v>12.6</v>
      </c>
      <c r="N8" s="82">
        <v>730</v>
      </c>
      <c r="O8" s="82">
        <v>161</v>
      </c>
      <c r="P8" s="107">
        <v>22.1</v>
      </c>
      <c r="Q8" s="82">
        <v>420</v>
      </c>
      <c r="R8" s="82">
        <v>103</v>
      </c>
      <c r="S8" s="84">
        <v>24.5</v>
      </c>
    </row>
    <row r="9" spans="1:19" s="11" customFormat="1" ht="15" customHeight="1" x14ac:dyDescent="0.2">
      <c r="A9" s="18" t="s">
        <v>43</v>
      </c>
      <c r="B9" s="86">
        <v>127</v>
      </c>
      <c r="C9" s="86">
        <v>44</v>
      </c>
      <c r="D9" s="88">
        <v>34.6</v>
      </c>
      <c r="E9" s="86">
        <v>104</v>
      </c>
      <c r="F9" s="86">
        <v>38</v>
      </c>
      <c r="G9" s="88">
        <v>36.5</v>
      </c>
      <c r="H9" s="86">
        <v>263</v>
      </c>
      <c r="I9" s="86">
        <v>72</v>
      </c>
      <c r="J9" s="88">
        <v>27.4</v>
      </c>
      <c r="K9" s="86">
        <v>199</v>
      </c>
      <c r="L9" s="86">
        <v>57</v>
      </c>
      <c r="M9" s="88">
        <v>28.6</v>
      </c>
      <c r="N9" s="86">
        <v>140</v>
      </c>
      <c r="O9" s="86">
        <v>46</v>
      </c>
      <c r="P9" s="88">
        <v>32.9</v>
      </c>
      <c r="Q9" s="86">
        <v>104</v>
      </c>
      <c r="R9" s="86">
        <v>38</v>
      </c>
      <c r="S9" s="89">
        <v>36.5</v>
      </c>
    </row>
    <row r="10" spans="1:19" s="11" customFormat="1" ht="15" customHeight="1" x14ac:dyDescent="0.2">
      <c r="A10" s="18" t="s">
        <v>45</v>
      </c>
      <c r="B10" s="86">
        <v>98</v>
      </c>
      <c r="C10" s="86">
        <v>14</v>
      </c>
      <c r="D10" s="88">
        <v>14.3</v>
      </c>
      <c r="E10" s="86">
        <v>71</v>
      </c>
      <c r="F10" s="86">
        <v>9</v>
      </c>
      <c r="G10" s="88">
        <v>12.7</v>
      </c>
      <c r="H10" s="86">
        <v>148</v>
      </c>
      <c r="I10" s="86">
        <v>53</v>
      </c>
      <c r="J10" s="88">
        <v>35.799999999999997</v>
      </c>
      <c r="K10" s="86">
        <v>92</v>
      </c>
      <c r="L10" s="86">
        <v>17</v>
      </c>
      <c r="M10" s="88">
        <v>18.5</v>
      </c>
      <c r="N10" s="86">
        <v>136</v>
      </c>
      <c r="O10" s="86">
        <v>46</v>
      </c>
      <c r="P10" s="88">
        <v>33.799999999999997</v>
      </c>
      <c r="Q10" s="86">
        <v>94</v>
      </c>
      <c r="R10" s="86">
        <v>22</v>
      </c>
      <c r="S10" s="89">
        <v>23.4</v>
      </c>
    </row>
    <row r="11" spans="1:19" s="11" customFormat="1" ht="15" customHeight="1" x14ac:dyDescent="0.2">
      <c r="A11" s="18" t="s">
        <v>48</v>
      </c>
      <c r="B11" s="86">
        <v>25</v>
      </c>
      <c r="C11" s="86">
        <v>2</v>
      </c>
      <c r="D11" s="88">
        <v>8</v>
      </c>
      <c r="E11" s="86">
        <v>22</v>
      </c>
      <c r="F11" s="86">
        <v>1</v>
      </c>
      <c r="G11" s="88">
        <v>4.5</v>
      </c>
      <c r="H11" s="86">
        <v>25</v>
      </c>
      <c r="I11" s="86">
        <v>5</v>
      </c>
      <c r="J11" s="88">
        <v>20</v>
      </c>
      <c r="K11" s="86">
        <v>21</v>
      </c>
      <c r="L11" s="86">
        <v>2</v>
      </c>
      <c r="M11" s="88">
        <v>9.5</v>
      </c>
      <c r="N11" s="86">
        <v>59</v>
      </c>
      <c r="O11" s="86">
        <v>19</v>
      </c>
      <c r="P11" s="88">
        <v>32.200000000000003</v>
      </c>
      <c r="Q11" s="86">
        <v>48</v>
      </c>
      <c r="R11" s="86">
        <v>9</v>
      </c>
      <c r="S11" s="89">
        <v>18.8</v>
      </c>
    </row>
    <row r="12" spans="1:19" s="11" customFormat="1" ht="15" customHeight="1" x14ac:dyDescent="0.2">
      <c r="A12" s="18" t="s">
        <v>51</v>
      </c>
      <c r="B12" s="86">
        <v>83</v>
      </c>
      <c r="C12" s="86">
        <v>12</v>
      </c>
      <c r="D12" s="88">
        <v>14.5</v>
      </c>
      <c r="E12" s="86">
        <v>56</v>
      </c>
      <c r="F12" s="86">
        <v>2</v>
      </c>
      <c r="G12" s="88">
        <v>3.6</v>
      </c>
      <c r="H12" s="86">
        <v>105</v>
      </c>
      <c r="I12" s="86">
        <v>20</v>
      </c>
      <c r="J12" s="88">
        <v>19</v>
      </c>
      <c r="K12" s="86">
        <v>85</v>
      </c>
      <c r="L12" s="86">
        <v>9</v>
      </c>
      <c r="M12" s="88">
        <v>10.6</v>
      </c>
      <c r="N12" s="86">
        <v>244</v>
      </c>
      <c r="O12" s="86">
        <v>101</v>
      </c>
      <c r="P12" s="88">
        <v>41.4</v>
      </c>
      <c r="Q12" s="86">
        <v>97</v>
      </c>
      <c r="R12" s="86">
        <v>21</v>
      </c>
      <c r="S12" s="89">
        <v>21.6</v>
      </c>
    </row>
    <row r="13" spans="1:19" s="11" customFormat="1" ht="15" customHeight="1" x14ac:dyDescent="0.2">
      <c r="A13" s="18" t="s">
        <v>53</v>
      </c>
      <c r="B13" s="86">
        <v>27</v>
      </c>
      <c r="C13" s="86">
        <v>5</v>
      </c>
      <c r="D13" s="88">
        <v>18.5</v>
      </c>
      <c r="E13" s="86">
        <v>27</v>
      </c>
      <c r="F13" s="86">
        <v>5</v>
      </c>
      <c r="G13" s="88">
        <v>18.5</v>
      </c>
      <c r="H13" s="86">
        <v>48</v>
      </c>
      <c r="I13" s="86">
        <v>19</v>
      </c>
      <c r="J13" s="88">
        <v>39.6</v>
      </c>
      <c r="K13" s="86">
        <v>35</v>
      </c>
      <c r="L13" s="86">
        <v>6</v>
      </c>
      <c r="M13" s="88">
        <v>17.100000000000001</v>
      </c>
      <c r="N13" s="86">
        <v>53</v>
      </c>
      <c r="O13" s="86">
        <v>24</v>
      </c>
      <c r="P13" s="88">
        <v>45.3</v>
      </c>
      <c r="Q13" s="86">
        <v>42</v>
      </c>
      <c r="R13" s="86">
        <v>13</v>
      </c>
      <c r="S13" s="89">
        <v>31</v>
      </c>
    </row>
    <row r="14" spans="1:19" s="11" customFormat="1" ht="15" customHeight="1" x14ac:dyDescent="0.2">
      <c r="A14" s="18" t="s">
        <v>55</v>
      </c>
      <c r="B14" s="86">
        <v>37</v>
      </c>
      <c r="C14" s="86">
        <v>6</v>
      </c>
      <c r="D14" s="88">
        <v>16.2</v>
      </c>
      <c r="E14" s="86">
        <v>28</v>
      </c>
      <c r="F14" s="86">
        <v>3</v>
      </c>
      <c r="G14" s="88">
        <v>10.7</v>
      </c>
      <c r="H14" s="86">
        <v>76</v>
      </c>
      <c r="I14" s="86">
        <v>23</v>
      </c>
      <c r="J14" s="88">
        <v>30.3</v>
      </c>
      <c r="K14" s="86">
        <v>73</v>
      </c>
      <c r="L14" s="86">
        <v>11</v>
      </c>
      <c r="M14" s="88">
        <v>15.1</v>
      </c>
      <c r="N14" s="86">
        <v>86</v>
      </c>
      <c r="O14" s="86">
        <v>22</v>
      </c>
      <c r="P14" s="88">
        <v>25.6</v>
      </c>
      <c r="Q14" s="86">
        <v>36</v>
      </c>
      <c r="R14" s="86">
        <v>7</v>
      </c>
      <c r="S14" s="89">
        <v>19.399999999999999</v>
      </c>
    </row>
    <row r="15" spans="1:19" s="11" customFormat="1" ht="15" customHeight="1" x14ac:dyDescent="0.2">
      <c r="A15" s="18" t="s">
        <v>57</v>
      </c>
      <c r="B15" s="86">
        <v>28</v>
      </c>
      <c r="C15" s="86">
        <v>5</v>
      </c>
      <c r="D15" s="88">
        <v>17.899999999999999</v>
      </c>
      <c r="E15" s="86">
        <v>23</v>
      </c>
      <c r="F15" s="86">
        <v>5</v>
      </c>
      <c r="G15" s="88">
        <v>21.7</v>
      </c>
      <c r="H15" s="86">
        <v>11</v>
      </c>
      <c r="I15" s="86">
        <v>1</v>
      </c>
      <c r="J15" s="88">
        <v>9.1</v>
      </c>
      <c r="K15" s="86">
        <v>10</v>
      </c>
      <c r="L15" s="86">
        <v>1</v>
      </c>
      <c r="M15" s="88">
        <v>10</v>
      </c>
      <c r="N15" s="86">
        <v>73</v>
      </c>
      <c r="O15" s="86">
        <v>30</v>
      </c>
      <c r="P15" s="88">
        <v>41.1</v>
      </c>
      <c r="Q15" s="86">
        <v>52</v>
      </c>
      <c r="R15" s="86">
        <v>17</v>
      </c>
      <c r="S15" s="89">
        <v>32.700000000000003</v>
      </c>
    </row>
    <row r="16" spans="1:19" s="11" customFormat="1" ht="15" customHeight="1" x14ac:dyDescent="0.2">
      <c r="A16" s="18" t="s">
        <v>59</v>
      </c>
      <c r="B16" s="86">
        <v>43</v>
      </c>
      <c r="C16" s="86">
        <v>5</v>
      </c>
      <c r="D16" s="88">
        <v>11.6</v>
      </c>
      <c r="E16" s="86">
        <v>39</v>
      </c>
      <c r="F16" s="86">
        <v>4</v>
      </c>
      <c r="G16" s="88">
        <v>10.3</v>
      </c>
      <c r="H16" s="86">
        <v>50</v>
      </c>
      <c r="I16" s="86">
        <v>12</v>
      </c>
      <c r="J16" s="88">
        <v>24</v>
      </c>
      <c r="K16" s="86">
        <v>44</v>
      </c>
      <c r="L16" s="86">
        <v>12</v>
      </c>
      <c r="M16" s="88">
        <v>27.3</v>
      </c>
      <c r="N16" s="86">
        <v>137</v>
      </c>
      <c r="O16" s="86">
        <v>60</v>
      </c>
      <c r="P16" s="88">
        <v>43.8</v>
      </c>
      <c r="Q16" s="86">
        <v>125</v>
      </c>
      <c r="R16" s="86">
        <v>59</v>
      </c>
      <c r="S16" s="89">
        <v>47.2</v>
      </c>
    </row>
    <row r="17" spans="1:19" s="11" customFormat="1" ht="15" customHeight="1" x14ac:dyDescent="0.2">
      <c r="A17" s="18" t="s">
        <v>62</v>
      </c>
      <c r="B17" s="86">
        <v>23</v>
      </c>
      <c r="C17" s="86">
        <v>1</v>
      </c>
      <c r="D17" s="88">
        <v>4.3</v>
      </c>
      <c r="E17" s="86">
        <v>20</v>
      </c>
      <c r="F17" s="86">
        <v>1</v>
      </c>
      <c r="G17" s="88">
        <v>5</v>
      </c>
      <c r="H17" s="86">
        <v>36</v>
      </c>
      <c r="I17" s="86">
        <v>10</v>
      </c>
      <c r="J17" s="88">
        <v>27.8</v>
      </c>
      <c r="K17" s="86">
        <v>25</v>
      </c>
      <c r="L17" s="86">
        <v>3</v>
      </c>
      <c r="M17" s="88">
        <v>12</v>
      </c>
      <c r="N17" s="86">
        <v>37</v>
      </c>
      <c r="O17" s="86">
        <v>12</v>
      </c>
      <c r="P17" s="88">
        <v>32.4</v>
      </c>
      <c r="Q17" s="86">
        <v>25</v>
      </c>
      <c r="R17" s="86">
        <v>3</v>
      </c>
      <c r="S17" s="89">
        <v>12</v>
      </c>
    </row>
    <row r="18" spans="1:19" s="11" customFormat="1" ht="15" customHeight="1" x14ac:dyDescent="0.2">
      <c r="A18" s="18" t="s">
        <v>64</v>
      </c>
      <c r="B18" s="86">
        <v>7</v>
      </c>
      <c r="C18" s="86">
        <v>1</v>
      </c>
      <c r="D18" s="88">
        <v>14.3</v>
      </c>
      <c r="E18" s="86">
        <v>6</v>
      </c>
      <c r="F18" s="86">
        <v>0</v>
      </c>
      <c r="G18" s="88">
        <v>0</v>
      </c>
      <c r="H18" s="86">
        <v>32</v>
      </c>
      <c r="I18" s="86">
        <v>11</v>
      </c>
      <c r="J18" s="88">
        <v>34.4</v>
      </c>
      <c r="K18" s="86">
        <v>26</v>
      </c>
      <c r="L18" s="86">
        <v>5</v>
      </c>
      <c r="M18" s="88">
        <v>19.2</v>
      </c>
      <c r="N18" s="86">
        <v>71</v>
      </c>
      <c r="O18" s="86">
        <v>34</v>
      </c>
      <c r="P18" s="88">
        <v>47.9</v>
      </c>
      <c r="Q18" s="86">
        <v>63</v>
      </c>
      <c r="R18" s="86">
        <v>26</v>
      </c>
      <c r="S18" s="89">
        <v>41.3</v>
      </c>
    </row>
    <row r="19" spans="1:19" s="11" customFormat="1" ht="15" customHeight="1" x14ac:dyDescent="0.2">
      <c r="A19" s="18" t="s">
        <v>66</v>
      </c>
      <c r="B19" s="86">
        <v>20</v>
      </c>
      <c r="C19" s="86">
        <v>4</v>
      </c>
      <c r="D19" s="88">
        <v>20</v>
      </c>
      <c r="E19" s="86">
        <v>16</v>
      </c>
      <c r="F19" s="86">
        <v>3</v>
      </c>
      <c r="G19" s="88">
        <v>18.8</v>
      </c>
      <c r="H19" s="86">
        <v>43</v>
      </c>
      <c r="I19" s="86">
        <v>6</v>
      </c>
      <c r="J19" s="88">
        <v>14</v>
      </c>
      <c r="K19" s="86">
        <v>35</v>
      </c>
      <c r="L19" s="86">
        <v>6</v>
      </c>
      <c r="M19" s="88">
        <v>17.100000000000001</v>
      </c>
      <c r="N19" s="86">
        <v>31</v>
      </c>
      <c r="O19" s="86">
        <v>8</v>
      </c>
      <c r="P19" s="88">
        <v>25.8</v>
      </c>
      <c r="Q19" s="86">
        <v>24</v>
      </c>
      <c r="R19" s="86">
        <v>8</v>
      </c>
      <c r="S19" s="89">
        <v>33.299999999999997</v>
      </c>
    </row>
    <row r="20" spans="1:19" s="11" customFormat="1" ht="15" customHeight="1" x14ac:dyDescent="0.2">
      <c r="A20" s="18" t="s">
        <v>68</v>
      </c>
      <c r="B20" s="86">
        <v>18</v>
      </c>
      <c r="C20" s="86">
        <v>1</v>
      </c>
      <c r="D20" s="88">
        <v>5.6</v>
      </c>
      <c r="E20" s="86">
        <v>18</v>
      </c>
      <c r="F20" s="86">
        <v>1</v>
      </c>
      <c r="G20" s="88">
        <v>5.6</v>
      </c>
      <c r="H20" s="86">
        <v>21</v>
      </c>
      <c r="I20" s="86">
        <v>3</v>
      </c>
      <c r="J20" s="88">
        <v>14.3</v>
      </c>
      <c r="K20" s="86">
        <v>21</v>
      </c>
      <c r="L20" s="86">
        <v>3</v>
      </c>
      <c r="M20" s="88">
        <v>14.3</v>
      </c>
      <c r="N20" s="86">
        <v>47</v>
      </c>
      <c r="O20" s="86">
        <v>20</v>
      </c>
      <c r="P20" s="88">
        <v>42.6</v>
      </c>
      <c r="Q20" s="86">
        <v>47</v>
      </c>
      <c r="R20" s="86">
        <v>20</v>
      </c>
      <c r="S20" s="89">
        <v>42.6</v>
      </c>
    </row>
    <row r="21" spans="1:19" s="11" customFormat="1" ht="15" customHeight="1" x14ac:dyDescent="0.2">
      <c r="A21" s="18" t="s">
        <v>70</v>
      </c>
      <c r="B21" s="86">
        <v>32</v>
      </c>
      <c r="C21" s="86">
        <v>4</v>
      </c>
      <c r="D21" s="88">
        <v>12.5</v>
      </c>
      <c r="E21" s="86">
        <v>30</v>
      </c>
      <c r="F21" s="86">
        <v>4</v>
      </c>
      <c r="G21" s="88">
        <v>13.3</v>
      </c>
      <c r="H21" s="86">
        <v>48</v>
      </c>
      <c r="I21" s="86">
        <v>17</v>
      </c>
      <c r="J21" s="88">
        <v>35.4</v>
      </c>
      <c r="K21" s="86">
        <v>38</v>
      </c>
      <c r="L21" s="86">
        <v>14</v>
      </c>
      <c r="M21" s="88">
        <v>36.799999999999997</v>
      </c>
      <c r="N21" s="86">
        <v>78</v>
      </c>
      <c r="O21" s="86">
        <v>23</v>
      </c>
      <c r="P21" s="88">
        <v>29.5</v>
      </c>
      <c r="Q21" s="86">
        <v>62</v>
      </c>
      <c r="R21" s="86">
        <v>14</v>
      </c>
      <c r="S21" s="89">
        <v>22.6</v>
      </c>
    </row>
    <row r="22" spans="1:19" s="11" customFormat="1" ht="15" customHeight="1" x14ac:dyDescent="0.2">
      <c r="A22" s="18" t="s">
        <v>72</v>
      </c>
      <c r="B22" s="86">
        <v>46</v>
      </c>
      <c r="C22" s="86">
        <v>14</v>
      </c>
      <c r="D22" s="88">
        <v>30.4</v>
      </c>
      <c r="E22" s="86">
        <v>34</v>
      </c>
      <c r="F22" s="86">
        <v>5</v>
      </c>
      <c r="G22" s="88">
        <v>14.7</v>
      </c>
      <c r="H22" s="86">
        <v>39</v>
      </c>
      <c r="I22" s="86">
        <v>12</v>
      </c>
      <c r="J22" s="88">
        <v>30.8</v>
      </c>
      <c r="K22" s="86">
        <v>28</v>
      </c>
      <c r="L22" s="86">
        <v>3</v>
      </c>
      <c r="M22" s="88">
        <v>10.7</v>
      </c>
      <c r="N22" s="86">
        <v>78</v>
      </c>
      <c r="O22" s="86">
        <v>38</v>
      </c>
      <c r="P22" s="88">
        <v>48.7</v>
      </c>
      <c r="Q22" s="86">
        <v>39</v>
      </c>
      <c r="R22" s="86">
        <v>11</v>
      </c>
      <c r="S22" s="89">
        <v>28.2</v>
      </c>
    </row>
    <row r="23" spans="1:19" s="11" customFormat="1" ht="15" customHeight="1" x14ac:dyDescent="0.2">
      <c r="A23" s="18" t="s">
        <v>75</v>
      </c>
      <c r="B23" s="86">
        <v>68</v>
      </c>
      <c r="C23" s="86">
        <v>18</v>
      </c>
      <c r="D23" s="88">
        <v>26.5</v>
      </c>
      <c r="E23" s="86">
        <v>50</v>
      </c>
      <c r="F23" s="86">
        <v>9</v>
      </c>
      <c r="G23" s="88">
        <v>18</v>
      </c>
      <c r="H23" s="86">
        <v>88</v>
      </c>
      <c r="I23" s="86">
        <v>34</v>
      </c>
      <c r="J23" s="88">
        <v>38.6</v>
      </c>
      <c r="K23" s="86">
        <v>62</v>
      </c>
      <c r="L23" s="86">
        <v>11</v>
      </c>
      <c r="M23" s="88">
        <v>17.7</v>
      </c>
      <c r="N23" s="86">
        <v>161</v>
      </c>
      <c r="O23" s="86">
        <v>90</v>
      </c>
      <c r="P23" s="88">
        <v>55.9</v>
      </c>
      <c r="Q23" s="86">
        <v>76</v>
      </c>
      <c r="R23" s="86">
        <v>23</v>
      </c>
      <c r="S23" s="89">
        <v>30.3</v>
      </c>
    </row>
    <row r="24" spans="1:19" s="11" customFormat="1" ht="15" customHeight="1" x14ac:dyDescent="0.2">
      <c r="A24" s="18" t="s">
        <v>77</v>
      </c>
      <c r="B24" s="86">
        <v>72</v>
      </c>
      <c r="C24" s="86">
        <v>15</v>
      </c>
      <c r="D24" s="88">
        <v>20.8</v>
      </c>
      <c r="E24" s="86">
        <v>67</v>
      </c>
      <c r="F24" s="86">
        <v>10</v>
      </c>
      <c r="G24" s="88">
        <v>14.9</v>
      </c>
      <c r="H24" s="86">
        <v>0</v>
      </c>
      <c r="I24" s="86">
        <v>0</v>
      </c>
      <c r="J24" s="88">
        <v>0</v>
      </c>
      <c r="K24" s="86">
        <v>0</v>
      </c>
      <c r="L24" s="86">
        <v>0</v>
      </c>
      <c r="M24" s="88">
        <v>0</v>
      </c>
      <c r="N24" s="86">
        <v>93</v>
      </c>
      <c r="O24" s="86">
        <v>38</v>
      </c>
      <c r="P24" s="88">
        <v>40.9</v>
      </c>
      <c r="Q24" s="86">
        <v>80</v>
      </c>
      <c r="R24" s="86">
        <v>25</v>
      </c>
      <c r="S24" s="89">
        <v>31.3</v>
      </c>
    </row>
    <row r="25" spans="1:19" s="11" customFormat="1" ht="15" customHeight="1" x14ac:dyDescent="0.2">
      <c r="A25" s="18" t="s">
        <v>81</v>
      </c>
      <c r="B25" s="86">
        <v>23</v>
      </c>
      <c r="C25" s="86">
        <v>4</v>
      </c>
      <c r="D25" s="88">
        <v>17.399999999999999</v>
      </c>
      <c r="E25" s="86">
        <v>23</v>
      </c>
      <c r="F25" s="86">
        <v>4</v>
      </c>
      <c r="G25" s="88">
        <v>17.399999999999999</v>
      </c>
      <c r="H25" s="86">
        <v>24</v>
      </c>
      <c r="I25" s="86">
        <v>10</v>
      </c>
      <c r="J25" s="88">
        <v>41.7</v>
      </c>
      <c r="K25" s="86">
        <v>24</v>
      </c>
      <c r="L25" s="86">
        <v>10</v>
      </c>
      <c r="M25" s="88">
        <v>41.7</v>
      </c>
      <c r="N25" s="86">
        <v>38</v>
      </c>
      <c r="O25" s="86">
        <v>15</v>
      </c>
      <c r="P25" s="88">
        <v>39.5</v>
      </c>
      <c r="Q25" s="86">
        <v>38</v>
      </c>
      <c r="R25" s="86">
        <v>15</v>
      </c>
      <c r="S25" s="89">
        <v>39.5</v>
      </c>
    </row>
    <row r="26" spans="1:19" s="11" customFormat="1" ht="15" customHeight="1" x14ac:dyDescent="0.2">
      <c r="A26" s="18" t="s">
        <v>83</v>
      </c>
      <c r="B26" s="86">
        <v>45</v>
      </c>
      <c r="C26" s="86">
        <v>10</v>
      </c>
      <c r="D26" s="88">
        <v>22.2</v>
      </c>
      <c r="E26" s="86">
        <v>45</v>
      </c>
      <c r="F26" s="86">
        <v>10</v>
      </c>
      <c r="G26" s="88">
        <v>22.2</v>
      </c>
      <c r="H26" s="86">
        <v>61</v>
      </c>
      <c r="I26" s="86">
        <v>19</v>
      </c>
      <c r="J26" s="88">
        <v>31.1</v>
      </c>
      <c r="K26" s="86">
        <v>55</v>
      </c>
      <c r="L26" s="86">
        <v>13</v>
      </c>
      <c r="M26" s="88">
        <v>23.6</v>
      </c>
      <c r="N26" s="86">
        <v>124</v>
      </c>
      <c r="O26" s="86">
        <v>37</v>
      </c>
      <c r="P26" s="88">
        <v>29.8</v>
      </c>
      <c r="Q26" s="86">
        <v>114</v>
      </c>
      <c r="R26" s="86">
        <v>27</v>
      </c>
      <c r="S26" s="89">
        <v>23.7</v>
      </c>
    </row>
    <row r="27" spans="1:19" s="11" customFormat="1" ht="15" customHeight="1" x14ac:dyDescent="0.2">
      <c r="A27" s="18" t="s">
        <v>85</v>
      </c>
      <c r="B27" s="86">
        <v>8</v>
      </c>
      <c r="C27" s="86">
        <v>1</v>
      </c>
      <c r="D27" s="88">
        <v>12.5</v>
      </c>
      <c r="E27" s="86">
        <v>8</v>
      </c>
      <c r="F27" s="86">
        <v>1</v>
      </c>
      <c r="G27" s="88">
        <v>12.5</v>
      </c>
      <c r="H27" s="86">
        <v>5</v>
      </c>
      <c r="I27" s="86">
        <v>1</v>
      </c>
      <c r="J27" s="88">
        <v>20</v>
      </c>
      <c r="K27" s="86">
        <v>7</v>
      </c>
      <c r="L27" s="86">
        <v>2</v>
      </c>
      <c r="M27" s="88">
        <v>28.6</v>
      </c>
      <c r="N27" s="86">
        <v>12</v>
      </c>
      <c r="O27" s="86">
        <v>4</v>
      </c>
      <c r="P27" s="88">
        <v>33.299999999999997</v>
      </c>
      <c r="Q27" s="86">
        <v>11</v>
      </c>
      <c r="R27" s="86">
        <v>3</v>
      </c>
      <c r="S27" s="89">
        <v>27.3</v>
      </c>
    </row>
    <row r="28" spans="1:19" s="11" customFormat="1" ht="15" customHeight="1" x14ac:dyDescent="0.2">
      <c r="A28" s="18" t="s">
        <v>86</v>
      </c>
      <c r="B28" s="86">
        <v>14</v>
      </c>
      <c r="C28" s="86">
        <v>0</v>
      </c>
      <c r="D28" s="88">
        <v>0</v>
      </c>
      <c r="E28" s="86">
        <v>14</v>
      </c>
      <c r="F28" s="86">
        <v>0</v>
      </c>
      <c r="G28" s="88">
        <v>0</v>
      </c>
      <c r="H28" s="86">
        <v>4</v>
      </c>
      <c r="I28" s="86">
        <v>2</v>
      </c>
      <c r="J28" s="88">
        <v>50</v>
      </c>
      <c r="K28" s="86">
        <v>3</v>
      </c>
      <c r="L28" s="86">
        <v>1</v>
      </c>
      <c r="M28" s="88">
        <v>33.299999999999997</v>
      </c>
      <c r="N28" s="86">
        <v>17</v>
      </c>
      <c r="O28" s="86">
        <v>7</v>
      </c>
      <c r="P28" s="88">
        <v>41.2</v>
      </c>
      <c r="Q28" s="86">
        <v>15</v>
      </c>
      <c r="R28" s="86">
        <v>6</v>
      </c>
      <c r="S28" s="89">
        <v>40</v>
      </c>
    </row>
    <row r="29" spans="1:19" s="11" customFormat="1" ht="15" customHeight="1" x14ac:dyDescent="0.2">
      <c r="A29" s="18" t="s">
        <v>87</v>
      </c>
      <c r="B29" s="86">
        <v>11</v>
      </c>
      <c r="C29" s="86">
        <v>2</v>
      </c>
      <c r="D29" s="88">
        <v>18.2</v>
      </c>
      <c r="E29" s="86">
        <v>8</v>
      </c>
      <c r="F29" s="86">
        <v>1</v>
      </c>
      <c r="G29" s="88">
        <v>12.5</v>
      </c>
      <c r="H29" s="86">
        <v>9</v>
      </c>
      <c r="I29" s="86">
        <v>7</v>
      </c>
      <c r="J29" s="88">
        <v>77.8</v>
      </c>
      <c r="K29" s="86">
        <v>6</v>
      </c>
      <c r="L29" s="86">
        <v>4</v>
      </c>
      <c r="M29" s="88">
        <v>66.7</v>
      </c>
      <c r="N29" s="86">
        <v>6</v>
      </c>
      <c r="O29" s="86">
        <v>2</v>
      </c>
      <c r="P29" s="88">
        <v>33.299999999999997</v>
      </c>
      <c r="Q29" s="86">
        <v>2</v>
      </c>
      <c r="R29" s="86">
        <v>0</v>
      </c>
      <c r="S29" s="89">
        <v>0</v>
      </c>
    </row>
    <row r="30" spans="1:19" s="11" customFormat="1" ht="15" customHeight="1" x14ac:dyDescent="0.2">
      <c r="A30" s="18" t="s">
        <v>89</v>
      </c>
      <c r="B30" s="86">
        <v>6</v>
      </c>
      <c r="C30" s="86">
        <v>1</v>
      </c>
      <c r="D30" s="88">
        <v>16.7</v>
      </c>
      <c r="E30" s="86">
        <v>6</v>
      </c>
      <c r="F30" s="86">
        <v>1</v>
      </c>
      <c r="G30" s="88">
        <v>16.7</v>
      </c>
      <c r="H30" s="86">
        <v>0</v>
      </c>
      <c r="I30" s="86">
        <v>0</v>
      </c>
      <c r="J30" s="88">
        <v>0</v>
      </c>
      <c r="K30" s="86">
        <v>0</v>
      </c>
      <c r="L30" s="86">
        <v>0</v>
      </c>
      <c r="M30" s="88">
        <v>0</v>
      </c>
      <c r="N30" s="86">
        <v>4</v>
      </c>
      <c r="O30" s="86">
        <v>1</v>
      </c>
      <c r="P30" s="88">
        <v>25</v>
      </c>
      <c r="Q30" s="86">
        <v>4</v>
      </c>
      <c r="R30" s="86">
        <v>1</v>
      </c>
      <c r="S30" s="89">
        <v>25</v>
      </c>
    </row>
    <row r="31" spans="1:19" s="11" customFormat="1" ht="15" customHeight="1" x14ac:dyDescent="0.2">
      <c r="A31" s="18" t="s">
        <v>91</v>
      </c>
      <c r="B31" s="86">
        <v>3</v>
      </c>
      <c r="C31" s="86">
        <v>0</v>
      </c>
      <c r="D31" s="88">
        <v>0</v>
      </c>
      <c r="E31" s="86">
        <v>3</v>
      </c>
      <c r="F31" s="86">
        <v>0</v>
      </c>
      <c r="G31" s="88">
        <v>0</v>
      </c>
      <c r="H31" s="86">
        <v>0</v>
      </c>
      <c r="I31" s="86">
        <v>0</v>
      </c>
      <c r="J31" s="88">
        <v>0</v>
      </c>
      <c r="K31" s="86">
        <v>0</v>
      </c>
      <c r="L31" s="86">
        <v>0</v>
      </c>
      <c r="M31" s="88">
        <v>0</v>
      </c>
      <c r="N31" s="86">
        <v>6</v>
      </c>
      <c r="O31" s="86">
        <v>3</v>
      </c>
      <c r="P31" s="88">
        <v>50</v>
      </c>
      <c r="Q31" s="86">
        <v>5</v>
      </c>
      <c r="R31" s="86">
        <v>2</v>
      </c>
      <c r="S31" s="89">
        <v>40</v>
      </c>
    </row>
    <row r="32" spans="1:19" s="11" customFormat="1" ht="15" customHeight="1" x14ac:dyDescent="0.2">
      <c r="A32" s="18" t="s">
        <v>93</v>
      </c>
      <c r="B32" s="86">
        <v>11</v>
      </c>
      <c r="C32" s="86">
        <v>1</v>
      </c>
      <c r="D32" s="88">
        <v>9.1</v>
      </c>
      <c r="E32" s="86">
        <v>11</v>
      </c>
      <c r="F32" s="86">
        <v>1</v>
      </c>
      <c r="G32" s="88">
        <v>9.1</v>
      </c>
      <c r="H32" s="86">
        <v>18</v>
      </c>
      <c r="I32" s="86">
        <v>1</v>
      </c>
      <c r="J32" s="88">
        <v>5.6</v>
      </c>
      <c r="K32" s="86">
        <v>18</v>
      </c>
      <c r="L32" s="86">
        <v>1</v>
      </c>
      <c r="M32" s="88">
        <v>5.6</v>
      </c>
      <c r="N32" s="86">
        <v>25</v>
      </c>
      <c r="O32" s="86">
        <v>12</v>
      </c>
      <c r="P32" s="88">
        <v>48</v>
      </c>
      <c r="Q32" s="86">
        <v>25</v>
      </c>
      <c r="R32" s="86">
        <v>12</v>
      </c>
      <c r="S32" s="89">
        <v>48</v>
      </c>
    </row>
    <row r="33" spans="1:19" s="11" customFormat="1" ht="15" customHeight="1" x14ac:dyDescent="0.2">
      <c r="A33" s="18" t="s">
        <v>95</v>
      </c>
      <c r="B33" s="86">
        <v>23</v>
      </c>
      <c r="C33" s="86">
        <v>3</v>
      </c>
      <c r="D33" s="88">
        <v>13</v>
      </c>
      <c r="E33" s="86">
        <v>15</v>
      </c>
      <c r="F33" s="86">
        <v>2</v>
      </c>
      <c r="G33" s="88">
        <v>13.3</v>
      </c>
      <c r="H33" s="86">
        <v>48</v>
      </c>
      <c r="I33" s="86">
        <v>24</v>
      </c>
      <c r="J33" s="88">
        <v>50</v>
      </c>
      <c r="K33" s="86">
        <v>27</v>
      </c>
      <c r="L33" s="86">
        <v>11</v>
      </c>
      <c r="M33" s="88">
        <v>40.700000000000003</v>
      </c>
      <c r="N33" s="86">
        <v>57</v>
      </c>
      <c r="O33" s="86">
        <v>27</v>
      </c>
      <c r="P33" s="88">
        <v>47.4</v>
      </c>
      <c r="Q33" s="86">
        <v>38</v>
      </c>
      <c r="R33" s="86">
        <v>17</v>
      </c>
      <c r="S33" s="89">
        <v>44.7</v>
      </c>
    </row>
    <row r="34" spans="1:19" s="11" customFormat="1" ht="15" customHeight="1" x14ac:dyDescent="0.2">
      <c r="A34" s="18" t="s">
        <v>97</v>
      </c>
      <c r="B34" s="86">
        <v>13</v>
      </c>
      <c r="C34" s="86">
        <v>1</v>
      </c>
      <c r="D34" s="88">
        <v>7.7</v>
      </c>
      <c r="E34" s="86">
        <v>11</v>
      </c>
      <c r="F34" s="86">
        <v>1</v>
      </c>
      <c r="G34" s="88">
        <v>9.1</v>
      </c>
      <c r="H34" s="86">
        <v>12</v>
      </c>
      <c r="I34" s="86">
        <v>4</v>
      </c>
      <c r="J34" s="88">
        <v>33.299999999999997</v>
      </c>
      <c r="K34" s="86">
        <v>11</v>
      </c>
      <c r="L34" s="86">
        <v>4</v>
      </c>
      <c r="M34" s="88">
        <v>36.4</v>
      </c>
      <c r="N34" s="86">
        <v>32</v>
      </c>
      <c r="O34" s="86">
        <v>12</v>
      </c>
      <c r="P34" s="88">
        <v>37.5</v>
      </c>
      <c r="Q34" s="86">
        <v>24</v>
      </c>
      <c r="R34" s="86">
        <v>9</v>
      </c>
      <c r="S34" s="89">
        <v>37.5</v>
      </c>
    </row>
    <row r="35" spans="1:19" s="11" customFormat="1" ht="15" customHeight="1" x14ac:dyDescent="0.2">
      <c r="A35" s="18" t="s">
        <v>98</v>
      </c>
      <c r="B35" s="86">
        <v>8</v>
      </c>
      <c r="C35" s="86">
        <v>2</v>
      </c>
      <c r="D35" s="88">
        <v>25</v>
      </c>
      <c r="E35" s="86">
        <v>8</v>
      </c>
      <c r="F35" s="86">
        <v>2</v>
      </c>
      <c r="G35" s="88">
        <v>25</v>
      </c>
      <c r="H35" s="86">
        <v>4</v>
      </c>
      <c r="I35" s="86">
        <v>3</v>
      </c>
      <c r="J35" s="88">
        <v>75</v>
      </c>
      <c r="K35" s="86">
        <v>4</v>
      </c>
      <c r="L35" s="86">
        <v>3</v>
      </c>
      <c r="M35" s="88">
        <v>75</v>
      </c>
      <c r="N35" s="86">
        <v>16</v>
      </c>
      <c r="O35" s="86">
        <v>2</v>
      </c>
      <c r="P35" s="88">
        <v>12.5</v>
      </c>
      <c r="Q35" s="86">
        <v>16</v>
      </c>
      <c r="R35" s="86">
        <v>2</v>
      </c>
      <c r="S35" s="89">
        <v>12.5</v>
      </c>
    </row>
    <row r="36" spans="1:19" s="11" customFormat="1" ht="15" customHeight="1" x14ac:dyDescent="0.2">
      <c r="A36" s="18" t="s">
        <v>99</v>
      </c>
      <c r="B36" s="86">
        <v>6</v>
      </c>
      <c r="C36" s="86">
        <v>0</v>
      </c>
      <c r="D36" s="88">
        <v>0</v>
      </c>
      <c r="E36" s="86">
        <v>6</v>
      </c>
      <c r="F36" s="86">
        <v>0</v>
      </c>
      <c r="G36" s="88">
        <v>0</v>
      </c>
      <c r="H36" s="86">
        <v>8</v>
      </c>
      <c r="I36" s="86">
        <v>2</v>
      </c>
      <c r="J36" s="88">
        <v>25</v>
      </c>
      <c r="K36" s="86">
        <v>6</v>
      </c>
      <c r="L36" s="86">
        <v>0</v>
      </c>
      <c r="M36" s="88">
        <v>0</v>
      </c>
      <c r="N36" s="86">
        <v>11</v>
      </c>
      <c r="O36" s="86">
        <v>4</v>
      </c>
      <c r="P36" s="88">
        <v>36.4</v>
      </c>
      <c r="Q36" s="86">
        <v>9</v>
      </c>
      <c r="R36" s="86">
        <v>2</v>
      </c>
      <c r="S36" s="89">
        <v>22.2</v>
      </c>
    </row>
    <row r="37" spans="1:19" s="11" customFormat="1" ht="15" customHeight="1" x14ac:dyDescent="0.2">
      <c r="A37" s="18" t="s">
        <v>101</v>
      </c>
      <c r="B37" s="86">
        <v>7</v>
      </c>
      <c r="C37" s="86">
        <v>0</v>
      </c>
      <c r="D37" s="88">
        <v>0</v>
      </c>
      <c r="E37" s="86">
        <v>7</v>
      </c>
      <c r="F37" s="86">
        <v>0</v>
      </c>
      <c r="G37" s="88">
        <v>0</v>
      </c>
      <c r="H37" s="86">
        <v>7</v>
      </c>
      <c r="I37" s="86">
        <v>1</v>
      </c>
      <c r="J37" s="88">
        <v>14.3</v>
      </c>
      <c r="K37" s="86">
        <v>7</v>
      </c>
      <c r="L37" s="86">
        <v>1</v>
      </c>
      <c r="M37" s="88">
        <v>14.3</v>
      </c>
      <c r="N37" s="86">
        <v>25</v>
      </c>
      <c r="O37" s="86">
        <v>7</v>
      </c>
      <c r="P37" s="88">
        <v>28</v>
      </c>
      <c r="Q37" s="86">
        <v>22</v>
      </c>
      <c r="R37" s="86">
        <v>7</v>
      </c>
      <c r="S37" s="89">
        <v>31.8</v>
      </c>
    </row>
    <row r="38" spans="1:19" s="11" customFormat="1" ht="15" customHeight="1" x14ac:dyDescent="0.2">
      <c r="A38" s="18" t="s">
        <v>102</v>
      </c>
      <c r="B38" s="86">
        <v>9</v>
      </c>
      <c r="C38" s="86">
        <v>2</v>
      </c>
      <c r="D38" s="88">
        <v>22.2</v>
      </c>
      <c r="E38" s="86">
        <v>8</v>
      </c>
      <c r="F38" s="86">
        <v>2</v>
      </c>
      <c r="G38" s="88">
        <v>25</v>
      </c>
      <c r="H38" s="86">
        <v>9</v>
      </c>
      <c r="I38" s="86">
        <v>0</v>
      </c>
      <c r="J38" s="88">
        <v>0</v>
      </c>
      <c r="K38" s="86">
        <v>8</v>
      </c>
      <c r="L38" s="86">
        <v>0</v>
      </c>
      <c r="M38" s="88">
        <v>0</v>
      </c>
      <c r="N38" s="86">
        <v>35</v>
      </c>
      <c r="O38" s="86">
        <v>11</v>
      </c>
      <c r="P38" s="88">
        <v>31.4</v>
      </c>
      <c r="Q38" s="86">
        <v>25</v>
      </c>
      <c r="R38" s="86">
        <v>4</v>
      </c>
      <c r="S38" s="89">
        <v>16</v>
      </c>
    </row>
    <row r="39" spans="1:19" s="11" customFormat="1" ht="15" customHeight="1" x14ac:dyDescent="0.2">
      <c r="A39" s="18" t="s">
        <v>104</v>
      </c>
      <c r="B39" s="86">
        <v>21</v>
      </c>
      <c r="C39" s="86">
        <v>3</v>
      </c>
      <c r="D39" s="88">
        <v>14.3</v>
      </c>
      <c r="E39" s="86">
        <v>16</v>
      </c>
      <c r="F39" s="86">
        <v>1</v>
      </c>
      <c r="G39" s="88">
        <v>6.3</v>
      </c>
      <c r="H39" s="86">
        <v>0</v>
      </c>
      <c r="I39" s="86">
        <v>0</v>
      </c>
      <c r="J39" s="88">
        <v>0</v>
      </c>
      <c r="K39" s="86">
        <v>0</v>
      </c>
      <c r="L39" s="86">
        <v>0</v>
      </c>
      <c r="M39" s="88">
        <v>0</v>
      </c>
      <c r="N39" s="86">
        <v>36</v>
      </c>
      <c r="O39" s="86">
        <v>19</v>
      </c>
      <c r="P39" s="88">
        <v>52.8</v>
      </c>
      <c r="Q39" s="86">
        <v>17</v>
      </c>
      <c r="R39" s="86">
        <v>5</v>
      </c>
      <c r="S39" s="89">
        <v>29.4</v>
      </c>
    </row>
    <row r="40" spans="1:19" s="11" customFormat="1" ht="15" customHeight="1" x14ac:dyDescent="0.2">
      <c r="A40" s="18" t="s">
        <v>106</v>
      </c>
      <c r="B40" s="86">
        <v>10</v>
      </c>
      <c r="C40" s="86">
        <v>1</v>
      </c>
      <c r="D40" s="88">
        <v>10</v>
      </c>
      <c r="E40" s="86">
        <v>10</v>
      </c>
      <c r="F40" s="86">
        <v>1</v>
      </c>
      <c r="G40" s="88">
        <v>10</v>
      </c>
      <c r="H40" s="86">
        <v>0</v>
      </c>
      <c r="I40" s="86">
        <v>0</v>
      </c>
      <c r="J40" s="88">
        <v>0</v>
      </c>
      <c r="K40" s="86">
        <v>0</v>
      </c>
      <c r="L40" s="86">
        <v>0</v>
      </c>
      <c r="M40" s="88">
        <v>0</v>
      </c>
      <c r="N40" s="86">
        <v>28</v>
      </c>
      <c r="O40" s="86">
        <v>10</v>
      </c>
      <c r="P40" s="88">
        <v>35.700000000000003</v>
      </c>
      <c r="Q40" s="86">
        <v>28</v>
      </c>
      <c r="R40" s="86">
        <v>10</v>
      </c>
      <c r="S40" s="89">
        <v>35.700000000000003</v>
      </c>
    </row>
    <row r="41" spans="1:19" s="11" customFormat="1" ht="15" customHeight="1" x14ac:dyDescent="0.2">
      <c r="A41" s="18" t="s">
        <v>107</v>
      </c>
      <c r="B41" s="86">
        <v>18</v>
      </c>
      <c r="C41" s="86">
        <v>5</v>
      </c>
      <c r="D41" s="88">
        <v>27.8</v>
      </c>
      <c r="E41" s="86">
        <v>15</v>
      </c>
      <c r="F41" s="86">
        <v>3</v>
      </c>
      <c r="G41" s="88">
        <v>20</v>
      </c>
      <c r="H41" s="86">
        <v>27</v>
      </c>
      <c r="I41" s="86">
        <v>13</v>
      </c>
      <c r="J41" s="88">
        <v>48.1</v>
      </c>
      <c r="K41" s="86">
        <v>20</v>
      </c>
      <c r="L41" s="86">
        <v>8</v>
      </c>
      <c r="M41" s="88">
        <v>40</v>
      </c>
      <c r="N41" s="86">
        <v>53</v>
      </c>
      <c r="O41" s="86">
        <v>21</v>
      </c>
      <c r="P41" s="88">
        <v>39.6</v>
      </c>
      <c r="Q41" s="86">
        <v>38</v>
      </c>
      <c r="R41" s="86">
        <v>12</v>
      </c>
      <c r="S41" s="89">
        <v>31.6</v>
      </c>
    </row>
    <row r="42" spans="1:19" s="11" customFormat="1" ht="15" customHeight="1" x14ac:dyDescent="0.2">
      <c r="A42" s="18" t="s">
        <v>110</v>
      </c>
      <c r="B42" s="86">
        <v>18</v>
      </c>
      <c r="C42" s="86">
        <v>4</v>
      </c>
      <c r="D42" s="88">
        <v>22.2</v>
      </c>
      <c r="E42" s="86">
        <v>17</v>
      </c>
      <c r="F42" s="86">
        <v>3</v>
      </c>
      <c r="G42" s="88">
        <v>17.600000000000001</v>
      </c>
      <c r="H42" s="86">
        <v>12</v>
      </c>
      <c r="I42" s="86">
        <v>8</v>
      </c>
      <c r="J42" s="88">
        <v>66.7</v>
      </c>
      <c r="K42" s="86">
        <v>5</v>
      </c>
      <c r="L42" s="86">
        <v>1</v>
      </c>
      <c r="M42" s="88">
        <v>20</v>
      </c>
      <c r="N42" s="86">
        <v>56</v>
      </c>
      <c r="O42" s="86">
        <v>27</v>
      </c>
      <c r="P42" s="88">
        <v>48.2</v>
      </c>
      <c r="Q42" s="86">
        <v>41</v>
      </c>
      <c r="R42" s="86">
        <v>11</v>
      </c>
      <c r="S42" s="89">
        <v>26.8</v>
      </c>
    </row>
    <row r="43" spans="1:19" s="11" customFormat="1" ht="15" customHeight="1" x14ac:dyDescent="0.2">
      <c r="A43" s="18" t="s">
        <v>112</v>
      </c>
      <c r="B43" s="86">
        <v>10</v>
      </c>
      <c r="C43" s="86">
        <v>3</v>
      </c>
      <c r="D43" s="88">
        <v>30</v>
      </c>
      <c r="E43" s="86">
        <v>10</v>
      </c>
      <c r="F43" s="86">
        <v>3</v>
      </c>
      <c r="G43" s="88">
        <v>30</v>
      </c>
      <c r="H43" s="86">
        <v>24</v>
      </c>
      <c r="I43" s="86">
        <v>10</v>
      </c>
      <c r="J43" s="88">
        <v>41.7</v>
      </c>
      <c r="K43" s="86">
        <v>23</v>
      </c>
      <c r="L43" s="86">
        <v>10</v>
      </c>
      <c r="M43" s="88">
        <v>43.5</v>
      </c>
      <c r="N43" s="86">
        <v>15</v>
      </c>
      <c r="O43" s="86">
        <v>6</v>
      </c>
      <c r="P43" s="88">
        <v>40</v>
      </c>
      <c r="Q43" s="86">
        <v>15</v>
      </c>
      <c r="R43" s="86">
        <v>6</v>
      </c>
      <c r="S43" s="89">
        <v>40</v>
      </c>
    </row>
    <row r="44" spans="1:19" s="11" customFormat="1" ht="15" customHeight="1" x14ac:dyDescent="0.2">
      <c r="A44" s="18" t="s">
        <v>114</v>
      </c>
      <c r="B44" s="86">
        <v>15</v>
      </c>
      <c r="C44" s="86">
        <v>5</v>
      </c>
      <c r="D44" s="88">
        <v>33.299999999999997</v>
      </c>
      <c r="E44" s="86">
        <v>15</v>
      </c>
      <c r="F44" s="86">
        <v>5</v>
      </c>
      <c r="G44" s="88">
        <v>33.299999999999997</v>
      </c>
      <c r="H44" s="86">
        <v>7</v>
      </c>
      <c r="I44" s="86">
        <v>7</v>
      </c>
      <c r="J44" s="88">
        <v>100</v>
      </c>
      <c r="K44" s="86">
        <v>1</v>
      </c>
      <c r="L44" s="86">
        <v>1</v>
      </c>
      <c r="M44" s="88">
        <v>100</v>
      </c>
      <c r="N44" s="86">
        <v>40</v>
      </c>
      <c r="O44" s="86">
        <v>19</v>
      </c>
      <c r="P44" s="88">
        <v>47.5</v>
      </c>
      <c r="Q44" s="86">
        <v>32</v>
      </c>
      <c r="R44" s="86">
        <v>12</v>
      </c>
      <c r="S44" s="89">
        <v>37.5</v>
      </c>
    </row>
    <row r="45" spans="1:19" s="11" customFormat="1" ht="15" customHeight="1" x14ac:dyDescent="0.2">
      <c r="A45" s="18" t="s">
        <v>115</v>
      </c>
      <c r="B45" s="86">
        <v>8</v>
      </c>
      <c r="C45" s="86">
        <v>2</v>
      </c>
      <c r="D45" s="88">
        <v>25</v>
      </c>
      <c r="E45" s="86">
        <v>8</v>
      </c>
      <c r="F45" s="86">
        <v>2</v>
      </c>
      <c r="G45" s="88">
        <v>25</v>
      </c>
      <c r="H45" s="86">
        <v>2</v>
      </c>
      <c r="I45" s="86">
        <v>1</v>
      </c>
      <c r="J45" s="88">
        <v>50</v>
      </c>
      <c r="K45" s="86">
        <v>2</v>
      </c>
      <c r="L45" s="86">
        <v>1</v>
      </c>
      <c r="M45" s="88">
        <v>50</v>
      </c>
      <c r="N45" s="86">
        <v>24</v>
      </c>
      <c r="O45" s="86">
        <v>5</v>
      </c>
      <c r="P45" s="88">
        <v>20.8</v>
      </c>
      <c r="Q45" s="86">
        <v>22</v>
      </c>
      <c r="R45" s="86">
        <v>3</v>
      </c>
      <c r="S45" s="89">
        <v>13.6</v>
      </c>
    </row>
    <row r="46" spans="1:19" s="11" customFormat="1" ht="15" customHeight="1" x14ac:dyDescent="0.2">
      <c r="A46" s="18" t="s">
        <v>116</v>
      </c>
      <c r="B46" s="86">
        <v>12</v>
      </c>
      <c r="C46" s="86">
        <v>4</v>
      </c>
      <c r="D46" s="88">
        <v>33.299999999999997</v>
      </c>
      <c r="E46" s="86">
        <v>9</v>
      </c>
      <c r="F46" s="86">
        <v>1</v>
      </c>
      <c r="G46" s="88">
        <v>11.1</v>
      </c>
      <c r="H46" s="86">
        <v>0</v>
      </c>
      <c r="I46" s="86">
        <v>0</v>
      </c>
      <c r="J46" s="88">
        <v>0</v>
      </c>
      <c r="K46" s="86">
        <v>0</v>
      </c>
      <c r="L46" s="86">
        <v>0</v>
      </c>
      <c r="M46" s="88">
        <v>0</v>
      </c>
      <c r="N46" s="86">
        <v>23</v>
      </c>
      <c r="O46" s="86">
        <v>6</v>
      </c>
      <c r="P46" s="88">
        <v>26.1</v>
      </c>
      <c r="Q46" s="86">
        <v>20</v>
      </c>
      <c r="R46" s="86">
        <v>4</v>
      </c>
      <c r="S46" s="89">
        <v>20</v>
      </c>
    </row>
    <row r="47" spans="1:19" s="11" customFormat="1" ht="15" customHeight="1" x14ac:dyDescent="0.2">
      <c r="A47" s="18" t="s">
        <v>118</v>
      </c>
      <c r="B47" s="86">
        <v>8</v>
      </c>
      <c r="C47" s="86">
        <v>1</v>
      </c>
      <c r="D47" s="88">
        <v>12.5</v>
      </c>
      <c r="E47" s="86">
        <v>8</v>
      </c>
      <c r="F47" s="86">
        <v>1</v>
      </c>
      <c r="G47" s="88">
        <v>12.5</v>
      </c>
      <c r="H47" s="86">
        <v>0</v>
      </c>
      <c r="I47" s="86">
        <v>0</v>
      </c>
      <c r="J47" s="88">
        <v>0</v>
      </c>
      <c r="K47" s="86">
        <v>0</v>
      </c>
      <c r="L47" s="86">
        <v>0</v>
      </c>
      <c r="M47" s="88">
        <v>0</v>
      </c>
      <c r="N47" s="86">
        <v>31</v>
      </c>
      <c r="O47" s="86">
        <v>11</v>
      </c>
      <c r="P47" s="88">
        <v>35.5</v>
      </c>
      <c r="Q47" s="86">
        <v>31</v>
      </c>
      <c r="R47" s="86">
        <v>11</v>
      </c>
      <c r="S47" s="89">
        <v>35.5</v>
      </c>
    </row>
    <row r="48" spans="1:19" s="11" customFormat="1" ht="15" customHeight="1" x14ac:dyDescent="0.2">
      <c r="A48" s="18" t="s">
        <v>120</v>
      </c>
      <c r="B48" s="86">
        <v>8</v>
      </c>
      <c r="C48" s="86">
        <v>2</v>
      </c>
      <c r="D48" s="88">
        <v>25</v>
      </c>
      <c r="E48" s="86">
        <v>7</v>
      </c>
      <c r="F48" s="86">
        <v>2</v>
      </c>
      <c r="G48" s="88">
        <v>28.6</v>
      </c>
      <c r="H48" s="86">
        <v>3</v>
      </c>
      <c r="I48" s="86">
        <v>2</v>
      </c>
      <c r="J48" s="88">
        <v>66.7</v>
      </c>
      <c r="K48" s="86">
        <v>3</v>
      </c>
      <c r="L48" s="86">
        <v>2</v>
      </c>
      <c r="M48" s="88">
        <v>66.7</v>
      </c>
      <c r="N48" s="86">
        <v>29</v>
      </c>
      <c r="O48" s="86">
        <v>7</v>
      </c>
      <c r="P48" s="88">
        <v>24.1</v>
      </c>
      <c r="Q48" s="86">
        <v>22</v>
      </c>
      <c r="R48" s="86">
        <v>3</v>
      </c>
      <c r="S48" s="89">
        <v>13.6</v>
      </c>
    </row>
    <row r="49" spans="1:19" s="11" customFormat="1" ht="15" customHeight="1" x14ac:dyDescent="0.2">
      <c r="A49" s="18" t="s">
        <v>122</v>
      </c>
      <c r="B49" s="86">
        <v>7</v>
      </c>
      <c r="C49" s="86">
        <v>1</v>
      </c>
      <c r="D49" s="88">
        <v>14.3</v>
      </c>
      <c r="E49" s="86">
        <v>7</v>
      </c>
      <c r="F49" s="86">
        <v>1</v>
      </c>
      <c r="G49" s="88">
        <v>14.3</v>
      </c>
      <c r="H49" s="86">
        <v>10</v>
      </c>
      <c r="I49" s="86">
        <v>0</v>
      </c>
      <c r="J49" s="88">
        <v>0</v>
      </c>
      <c r="K49" s="86">
        <v>10</v>
      </c>
      <c r="L49" s="86">
        <v>0</v>
      </c>
      <c r="M49" s="88">
        <v>0</v>
      </c>
      <c r="N49" s="86">
        <v>10</v>
      </c>
      <c r="O49" s="86">
        <v>3</v>
      </c>
      <c r="P49" s="88">
        <v>30</v>
      </c>
      <c r="Q49" s="86">
        <v>10</v>
      </c>
      <c r="R49" s="86">
        <v>3</v>
      </c>
      <c r="S49" s="89">
        <v>30</v>
      </c>
    </row>
    <row r="50" spans="1:19" s="11" customFormat="1" ht="15" customHeight="1" x14ac:dyDescent="0.2">
      <c r="A50" s="18" t="s">
        <v>125</v>
      </c>
      <c r="B50" s="86">
        <v>10</v>
      </c>
      <c r="C50" s="86">
        <v>0</v>
      </c>
      <c r="D50" s="88">
        <v>0</v>
      </c>
      <c r="E50" s="86">
        <v>10</v>
      </c>
      <c r="F50" s="86">
        <v>0</v>
      </c>
      <c r="G50" s="88">
        <v>0</v>
      </c>
      <c r="H50" s="86">
        <v>12</v>
      </c>
      <c r="I50" s="86">
        <v>5</v>
      </c>
      <c r="J50" s="88">
        <v>41.7</v>
      </c>
      <c r="K50" s="86">
        <v>11</v>
      </c>
      <c r="L50" s="86">
        <v>5</v>
      </c>
      <c r="M50" s="88">
        <v>45.5</v>
      </c>
      <c r="N50" s="86">
        <v>19</v>
      </c>
      <c r="O50" s="86">
        <v>3</v>
      </c>
      <c r="P50" s="88">
        <v>15.8</v>
      </c>
      <c r="Q50" s="86">
        <v>17</v>
      </c>
      <c r="R50" s="86">
        <v>1</v>
      </c>
      <c r="S50" s="89">
        <v>5.9</v>
      </c>
    </row>
    <row r="51" spans="1:19" s="11" customFormat="1" ht="15" customHeight="1" x14ac:dyDescent="0.2">
      <c r="A51" s="18" t="s">
        <v>126</v>
      </c>
      <c r="B51" s="86">
        <v>4</v>
      </c>
      <c r="C51" s="86">
        <v>0</v>
      </c>
      <c r="D51" s="88">
        <v>0</v>
      </c>
      <c r="E51" s="86">
        <v>4</v>
      </c>
      <c r="F51" s="86">
        <v>0</v>
      </c>
      <c r="G51" s="88">
        <v>0</v>
      </c>
      <c r="H51" s="86">
        <v>2</v>
      </c>
      <c r="I51" s="86">
        <v>0</v>
      </c>
      <c r="J51" s="88">
        <v>0</v>
      </c>
      <c r="K51" s="86">
        <v>2</v>
      </c>
      <c r="L51" s="86">
        <v>0</v>
      </c>
      <c r="M51" s="88">
        <v>0</v>
      </c>
      <c r="N51" s="86">
        <v>0</v>
      </c>
      <c r="O51" s="86">
        <v>0</v>
      </c>
      <c r="P51" s="88">
        <v>0</v>
      </c>
      <c r="Q51" s="86">
        <v>0</v>
      </c>
      <c r="R51" s="86">
        <v>0</v>
      </c>
      <c r="S51" s="89">
        <v>0</v>
      </c>
    </row>
    <row r="52" spans="1:19" s="11" customFormat="1" ht="15" customHeight="1" x14ac:dyDescent="0.2">
      <c r="A52" s="18" t="s">
        <v>128</v>
      </c>
      <c r="B52" s="86">
        <v>4</v>
      </c>
      <c r="C52" s="86">
        <v>0</v>
      </c>
      <c r="D52" s="88">
        <v>0</v>
      </c>
      <c r="E52" s="86">
        <v>4</v>
      </c>
      <c r="F52" s="86">
        <v>0</v>
      </c>
      <c r="G52" s="88">
        <v>0</v>
      </c>
      <c r="H52" s="86">
        <v>4</v>
      </c>
      <c r="I52" s="86">
        <v>2</v>
      </c>
      <c r="J52" s="88">
        <v>50</v>
      </c>
      <c r="K52" s="86">
        <v>4</v>
      </c>
      <c r="L52" s="86">
        <v>2</v>
      </c>
      <c r="M52" s="88">
        <v>50</v>
      </c>
      <c r="N52" s="86">
        <v>5</v>
      </c>
      <c r="O52" s="86">
        <v>1</v>
      </c>
      <c r="P52" s="88">
        <v>20</v>
      </c>
      <c r="Q52" s="86">
        <v>5</v>
      </c>
      <c r="R52" s="86">
        <v>1</v>
      </c>
      <c r="S52" s="89">
        <v>20</v>
      </c>
    </row>
    <row r="53" spans="1:19" s="11" customFormat="1" ht="15" customHeight="1" x14ac:dyDescent="0.2">
      <c r="A53" s="18" t="s">
        <v>129</v>
      </c>
      <c r="B53" s="86">
        <v>5</v>
      </c>
      <c r="C53" s="86">
        <v>0</v>
      </c>
      <c r="D53" s="88">
        <v>0</v>
      </c>
      <c r="E53" s="86">
        <v>5</v>
      </c>
      <c r="F53" s="86">
        <v>0</v>
      </c>
      <c r="G53" s="88">
        <v>0</v>
      </c>
      <c r="H53" s="86">
        <v>0</v>
      </c>
      <c r="I53" s="86">
        <v>0</v>
      </c>
      <c r="J53" s="88">
        <v>0</v>
      </c>
      <c r="K53" s="86">
        <v>0</v>
      </c>
      <c r="L53" s="86">
        <v>0</v>
      </c>
      <c r="M53" s="88">
        <v>0</v>
      </c>
      <c r="N53" s="86">
        <v>14</v>
      </c>
      <c r="O53" s="86">
        <v>8</v>
      </c>
      <c r="P53" s="88">
        <v>57.1</v>
      </c>
      <c r="Q53" s="86">
        <v>0</v>
      </c>
      <c r="R53" s="86">
        <v>0</v>
      </c>
      <c r="S53" s="89">
        <v>0</v>
      </c>
    </row>
    <row r="54" spans="1:19" s="11" customFormat="1" ht="15" customHeight="1" x14ac:dyDescent="0.2">
      <c r="A54" s="18" t="s">
        <v>130</v>
      </c>
      <c r="B54" s="86">
        <v>3</v>
      </c>
      <c r="C54" s="86">
        <v>2</v>
      </c>
      <c r="D54" s="88">
        <v>66.7</v>
      </c>
      <c r="E54" s="86">
        <v>3</v>
      </c>
      <c r="F54" s="86">
        <v>2</v>
      </c>
      <c r="G54" s="88">
        <v>66.7</v>
      </c>
      <c r="H54" s="86">
        <v>0</v>
      </c>
      <c r="I54" s="86">
        <v>0</v>
      </c>
      <c r="J54" s="88">
        <v>0</v>
      </c>
      <c r="K54" s="86">
        <v>0</v>
      </c>
      <c r="L54" s="86">
        <v>0</v>
      </c>
      <c r="M54" s="88">
        <v>0</v>
      </c>
      <c r="N54" s="86">
        <v>2</v>
      </c>
      <c r="O54" s="86">
        <v>0</v>
      </c>
      <c r="P54" s="88">
        <v>0</v>
      </c>
      <c r="Q54" s="86">
        <v>2</v>
      </c>
      <c r="R54" s="86">
        <v>0</v>
      </c>
      <c r="S54" s="89">
        <v>0</v>
      </c>
    </row>
    <row r="55" spans="1:19" s="11" customFormat="1" ht="15" customHeight="1" x14ac:dyDescent="0.2">
      <c r="A55" s="18" t="s">
        <v>131</v>
      </c>
      <c r="B55" s="86">
        <v>5</v>
      </c>
      <c r="C55" s="86">
        <v>1</v>
      </c>
      <c r="D55" s="88">
        <v>20</v>
      </c>
      <c r="E55" s="86">
        <v>5</v>
      </c>
      <c r="F55" s="86">
        <v>1</v>
      </c>
      <c r="G55" s="88">
        <v>20</v>
      </c>
      <c r="H55" s="86">
        <v>2</v>
      </c>
      <c r="I55" s="86">
        <v>2</v>
      </c>
      <c r="J55" s="88">
        <v>100</v>
      </c>
      <c r="K55" s="86">
        <v>2</v>
      </c>
      <c r="L55" s="86">
        <v>2</v>
      </c>
      <c r="M55" s="88">
        <v>100</v>
      </c>
      <c r="N55" s="86">
        <v>8</v>
      </c>
      <c r="O55" s="86">
        <v>2</v>
      </c>
      <c r="P55" s="88">
        <v>25</v>
      </c>
      <c r="Q55" s="86">
        <v>8</v>
      </c>
      <c r="R55" s="86">
        <v>2</v>
      </c>
      <c r="S55" s="89">
        <v>25</v>
      </c>
    </row>
    <row r="56" spans="1:19" s="11" customFormat="1" ht="15" customHeight="1" x14ac:dyDescent="0.2">
      <c r="A56" s="18" t="s">
        <v>133</v>
      </c>
      <c r="B56" s="86">
        <v>4</v>
      </c>
      <c r="C56" s="86">
        <v>0</v>
      </c>
      <c r="D56" s="88">
        <v>0</v>
      </c>
      <c r="E56" s="86">
        <v>4</v>
      </c>
      <c r="F56" s="86">
        <v>0</v>
      </c>
      <c r="G56" s="88">
        <v>0</v>
      </c>
      <c r="H56" s="86">
        <v>0</v>
      </c>
      <c r="I56" s="86">
        <v>0</v>
      </c>
      <c r="J56" s="88">
        <v>0</v>
      </c>
      <c r="K56" s="86">
        <v>0</v>
      </c>
      <c r="L56" s="86">
        <v>0</v>
      </c>
      <c r="M56" s="88">
        <v>0</v>
      </c>
      <c r="N56" s="86">
        <v>6</v>
      </c>
      <c r="O56" s="86">
        <v>2</v>
      </c>
      <c r="P56" s="88">
        <v>33.299999999999997</v>
      </c>
      <c r="Q56" s="86">
        <v>6</v>
      </c>
      <c r="R56" s="86">
        <v>2</v>
      </c>
      <c r="S56" s="89">
        <v>33.299999999999997</v>
      </c>
    </row>
    <row r="57" spans="1:19" s="11" customFormat="1" ht="15" customHeight="1" x14ac:dyDescent="0.2">
      <c r="A57" s="18" t="s">
        <v>134</v>
      </c>
      <c r="B57" s="86">
        <v>9</v>
      </c>
      <c r="C57" s="86">
        <v>0</v>
      </c>
      <c r="D57" s="88">
        <v>0</v>
      </c>
      <c r="E57" s="86">
        <v>9</v>
      </c>
      <c r="F57" s="86">
        <v>0</v>
      </c>
      <c r="G57" s="88">
        <v>0</v>
      </c>
      <c r="H57" s="86">
        <v>10</v>
      </c>
      <c r="I57" s="86">
        <v>3</v>
      </c>
      <c r="J57" s="88">
        <v>30</v>
      </c>
      <c r="K57" s="86">
        <v>8</v>
      </c>
      <c r="L57" s="86">
        <v>1</v>
      </c>
      <c r="M57" s="88">
        <v>12.5</v>
      </c>
      <c r="N57" s="86">
        <v>14</v>
      </c>
      <c r="O57" s="86">
        <v>5</v>
      </c>
      <c r="P57" s="88">
        <v>35.700000000000003</v>
      </c>
      <c r="Q57" s="86">
        <v>12</v>
      </c>
      <c r="R57" s="86">
        <v>3</v>
      </c>
      <c r="S57" s="89">
        <v>25</v>
      </c>
    </row>
    <row r="58" spans="1:19" s="11" customFormat="1" ht="15" customHeight="1" x14ac:dyDescent="0.2">
      <c r="A58" s="18" t="s">
        <v>136</v>
      </c>
      <c r="B58" s="86">
        <v>8</v>
      </c>
      <c r="C58" s="86">
        <v>2</v>
      </c>
      <c r="D58" s="88">
        <v>25</v>
      </c>
      <c r="E58" s="86">
        <v>7</v>
      </c>
      <c r="F58" s="86">
        <v>1</v>
      </c>
      <c r="G58" s="88">
        <v>14.3</v>
      </c>
      <c r="H58" s="86">
        <v>5</v>
      </c>
      <c r="I58" s="86">
        <v>1</v>
      </c>
      <c r="J58" s="88">
        <v>20</v>
      </c>
      <c r="K58" s="86">
        <v>4</v>
      </c>
      <c r="L58" s="86">
        <v>0</v>
      </c>
      <c r="M58" s="88">
        <v>0</v>
      </c>
      <c r="N58" s="86">
        <v>16</v>
      </c>
      <c r="O58" s="86">
        <v>7</v>
      </c>
      <c r="P58" s="88">
        <v>43.8</v>
      </c>
      <c r="Q58" s="86">
        <v>11</v>
      </c>
      <c r="R58" s="86">
        <v>2</v>
      </c>
      <c r="S58" s="89">
        <v>18.2</v>
      </c>
    </row>
    <row r="59" spans="1:19" s="11" customFormat="1" ht="15" customHeight="1" x14ac:dyDescent="0.2">
      <c r="A59" s="18" t="s">
        <v>137</v>
      </c>
      <c r="B59" s="86">
        <v>5</v>
      </c>
      <c r="C59" s="86">
        <v>0</v>
      </c>
      <c r="D59" s="88">
        <v>0</v>
      </c>
      <c r="E59" s="86">
        <v>5</v>
      </c>
      <c r="F59" s="86">
        <v>0</v>
      </c>
      <c r="G59" s="88">
        <v>0</v>
      </c>
      <c r="H59" s="86">
        <v>4</v>
      </c>
      <c r="I59" s="86">
        <v>1</v>
      </c>
      <c r="J59" s="88">
        <v>25</v>
      </c>
      <c r="K59" s="86">
        <v>3</v>
      </c>
      <c r="L59" s="86">
        <v>0</v>
      </c>
      <c r="M59" s="88">
        <v>0</v>
      </c>
      <c r="N59" s="86">
        <v>9</v>
      </c>
      <c r="O59" s="86">
        <v>1</v>
      </c>
      <c r="P59" s="88">
        <v>11.1</v>
      </c>
      <c r="Q59" s="86">
        <v>8</v>
      </c>
      <c r="R59" s="86">
        <v>0</v>
      </c>
      <c r="S59" s="89">
        <v>0</v>
      </c>
    </row>
    <row r="60" spans="1:19" s="11" customFormat="1" ht="15" customHeight="1" x14ac:dyDescent="0.2">
      <c r="A60" s="18" t="s">
        <v>138</v>
      </c>
      <c r="B60" s="86">
        <v>9</v>
      </c>
      <c r="C60" s="86">
        <v>0</v>
      </c>
      <c r="D60" s="88">
        <v>0</v>
      </c>
      <c r="E60" s="86">
        <v>9</v>
      </c>
      <c r="F60" s="86">
        <v>0</v>
      </c>
      <c r="G60" s="88">
        <v>0</v>
      </c>
      <c r="H60" s="86">
        <v>8</v>
      </c>
      <c r="I60" s="86">
        <v>3</v>
      </c>
      <c r="J60" s="88">
        <v>37.5</v>
      </c>
      <c r="K60" s="86">
        <v>8</v>
      </c>
      <c r="L60" s="86">
        <v>3</v>
      </c>
      <c r="M60" s="88">
        <v>37.5</v>
      </c>
      <c r="N60" s="86">
        <v>19</v>
      </c>
      <c r="O60" s="86">
        <v>7</v>
      </c>
      <c r="P60" s="88">
        <v>36.799999999999997</v>
      </c>
      <c r="Q60" s="86">
        <v>15</v>
      </c>
      <c r="R60" s="86">
        <v>3</v>
      </c>
      <c r="S60" s="89">
        <v>20</v>
      </c>
    </row>
    <row r="61" spans="1:19" s="11" customFormat="1" ht="15" customHeight="1" x14ac:dyDescent="0.2">
      <c r="A61" s="18" t="s">
        <v>139</v>
      </c>
      <c r="B61" s="86">
        <v>9</v>
      </c>
      <c r="C61" s="86">
        <v>2</v>
      </c>
      <c r="D61" s="88">
        <v>22.2</v>
      </c>
      <c r="E61" s="86">
        <v>9</v>
      </c>
      <c r="F61" s="86">
        <v>2</v>
      </c>
      <c r="G61" s="88">
        <v>22.2</v>
      </c>
      <c r="H61" s="86">
        <v>13</v>
      </c>
      <c r="I61" s="86">
        <v>6</v>
      </c>
      <c r="J61" s="88">
        <v>46.2</v>
      </c>
      <c r="K61" s="86">
        <v>13</v>
      </c>
      <c r="L61" s="86">
        <v>6</v>
      </c>
      <c r="M61" s="88">
        <v>46.2</v>
      </c>
      <c r="N61" s="86">
        <v>18</v>
      </c>
      <c r="O61" s="86">
        <v>5</v>
      </c>
      <c r="P61" s="88">
        <v>27.8</v>
      </c>
      <c r="Q61" s="86">
        <v>18</v>
      </c>
      <c r="R61" s="86">
        <v>5</v>
      </c>
      <c r="S61" s="89">
        <v>27.8</v>
      </c>
    </row>
    <row r="62" spans="1:19" s="11" customFormat="1" ht="15" customHeight="1" x14ac:dyDescent="0.2">
      <c r="A62" s="18" t="s">
        <v>140</v>
      </c>
      <c r="B62" s="86">
        <v>7</v>
      </c>
      <c r="C62" s="86">
        <v>0</v>
      </c>
      <c r="D62" s="88">
        <v>0</v>
      </c>
      <c r="E62" s="86">
        <v>7</v>
      </c>
      <c r="F62" s="86">
        <v>0</v>
      </c>
      <c r="G62" s="88">
        <v>0</v>
      </c>
      <c r="H62" s="86">
        <v>5</v>
      </c>
      <c r="I62" s="86">
        <v>0</v>
      </c>
      <c r="J62" s="88">
        <v>0</v>
      </c>
      <c r="K62" s="86">
        <v>5</v>
      </c>
      <c r="L62" s="86">
        <v>0</v>
      </c>
      <c r="M62" s="88">
        <v>0</v>
      </c>
      <c r="N62" s="86">
        <v>5</v>
      </c>
      <c r="O62" s="86">
        <v>2</v>
      </c>
      <c r="P62" s="88">
        <v>40</v>
      </c>
      <c r="Q62" s="86">
        <v>5</v>
      </c>
      <c r="R62" s="86">
        <v>2</v>
      </c>
      <c r="S62" s="89">
        <v>40</v>
      </c>
    </row>
    <row r="63" spans="1:19" s="11" customFormat="1" ht="15" customHeight="1" x14ac:dyDescent="0.2">
      <c r="A63" s="18" t="s">
        <v>143</v>
      </c>
      <c r="B63" s="86">
        <v>5</v>
      </c>
      <c r="C63" s="86">
        <v>1</v>
      </c>
      <c r="D63" s="88">
        <v>20</v>
      </c>
      <c r="E63" s="86">
        <v>5</v>
      </c>
      <c r="F63" s="86">
        <v>1</v>
      </c>
      <c r="G63" s="88">
        <v>20</v>
      </c>
      <c r="H63" s="86">
        <v>7</v>
      </c>
      <c r="I63" s="86">
        <v>2</v>
      </c>
      <c r="J63" s="88">
        <v>28.6</v>
      </c>
      <c r="K63" s="86">
        <v>6</v>
      </c>
      <c r="L63" s="86">
        <v>1</v>
      </c>
      <c r="M63" s="88">
        <v>16.7</v>
      </c>
      <c r="N63" s="86">
        <v>11</v>
      </c>
      <c r="O63" s="86">
        <v>3</v>
      </c>
      <c r="P63" s="88">
        <v>27.3</v>
      </c>
      <c r="Q63" s="86">
        <v>9</v>
      </c>
      <c r="R63" s="86">
        <v>1</v>
      </c>
      <c r="S63" s="89">
        <v>11.1</v>
      </c>
    </row>
    <row r="64" spans="1:19" s="11" customFormat="1" ht="15" customHeight="1" x14ac:dyDescent="0.2">
      <c r="A64" s="18" t="s">
        <v>144</v>
      </c>
      <c r="B64" s="86">
        <v>9</v>
      </c>
      <c r="C64" s="86">
        <v>1</v>
      </c>
      <c r="D64" s="88">
        <v>11.1</v>
      </c>
      <c r="E64" s="86">
        <v>9</v>
      </c>
      <c r="F64" s="86">
        <v>1</v>
      </c>
      <c r="G64" s="88">
        <v>11.1</v>
      </c>
      <c r="H64" s="86">
        <v>2</v>
      </c>
      <c r="I64" s="86">
        <v>1</v>
      </c>
      <c r="J64" s="88">
        <v>50</v>
      </c>
      <c r="K64" s="86">
        <v>2</v>
      </c>
      <c r="L64" s="86">
        <v>1</v>
      </c>
      <c r="M64" s="88">
        <v>50</v>
      </c>
      <c r="N64" s="86">
        <v>12</v>
      </c>
      <c r="O64" s="86">
        <v>5</v>
      </c>
      <c r="P64" s="88">
        <v>41.7</v>
      </c>
      <c r="Q64" s="86">
        <v>11</v>
      </c>
      <c r="R64" s="86">
        <v>4</v>
      </c>
      <c r="S64" s="89">
        <v>36.4</v>
      </c>
    </row>
    <row r="65" spans="1:19" s="11" customFormat="1" ht="15" customHeight="1" x14ac:dyDescent="0.2">
      <c r="A65" s="18" t="s">
        <v>145</v>
      </c>
      <c r="B65" s="86">
        <v>19</v>
      </c>
      <c r="C65" s="86">
        <v>3</v>
      </c>
      <c r="D65" s="88">
        <v>15.8</v>
      </c>
      <c r="E65" s="86">
        <v>18</v>
      </c>
      <c r="F65" s="86">
        <v>3</v>
      </c>
      <c r="G65" s="88">
        <v>16.7</v>
      </c>
      <c r="H65" s="86">
        <v>17</v>
      </c>
      <c r="I65" s="86">
        <v>4</v>
      </c>
      <c r="J65" s="88">
        <v>23.5</v>
      </c>
      <c r="K65" s="86">
        <v>17</v>
      </c>
      <c r="L65" s="86">
        <v>4</v>
      </c>
      <c r="M65" s="88">
        <v>23.5</v>
      </c>
      <c r="N65" s="86">
        <v>56</v>
      </c>
      <c r="O65" s="86">
        <v>18</v>
      </c>
      <c r="P65" s="88">
        <v>32.1</v>
      </c>
      <c r="Q65" s="86">
        <v>56</v>
      </c>
      <c r="R65" s="86">
        <v>18</v>
      </c>
      <c r="S65" s="89">
        <v>32.1</v>
      </c>
    </row>
    <row r="66" spans="1:19" s="11" customFormat="1" ht="15" customHeight="1" x14ac:dyDescent="0.2">
      <c r="A66" s="18" t="s">
        <v>146</v>
      </c>
      <c r="B66" s="86">
        <v>5</v>
      </c>
      <c r="C66" s="86">
        <v>0</v>
      </c>
      <c r="D66" s="88">
        <v>0</v>
      </c>
      <c r="E66" s="86">
        <v>5</v>
      </c>
      <c r="F66" s="86">
        <v>0</v>
      </c>
      <c r="G66" s="88">
        <v>0</v>
      </c>
      <c r="H66" s="86">
        <v>0</v>
      </c>
      <c r="I66" s="86">
        <v>0</v>
      </c>
      <c r="J66" s="88">
        <v>0</v>
      </c>
      <c r="K66" s="86">
        <v>0</v>
      </c>
      <c r="L66" s="86">
        <v>0</v>
      </c>
      <c r="M66" s="88">
        <v>0</v>
      </c>
      <c r="N66" s="86">
        <v>8</v>
      </c>
      <c r="O66" s="86">
        <v>2</v>
      </c>
      <c r="P66" s="88">
        <v>25</v>
      </c>
      <c r="Q66" s="86">
        <v>8</v>
      </c>
      <c r="R66" s="86">
        <v>2</v>
      </c>
      <c r="S66" s="89">
        <v>25</v>
      </c>
    </row>
    <row r="67" spans="1:19" s="11" customFormat="1" ht="15" customHeight="1" x14ac:dyDescent="0.2">
      <c r="A67" s="18" t="s">
        <v>148</v>
      </c>
      <c r="B67" s="86">
        <v>6</v>
      </c>
      <c r="C67" s="86">
        <v>1</v>
      </c>
      <c r="D67" s="88">
        <v>16.7</v>
      </c>
      <c r="E67" s="86">
        <v>5</v>
      </c>
      <c r="F67" s="86">
        <v>0</v>
      </c>
      <c r="G67" s="88">
        <v>0</v>
      </c>
      <c r="H67" s="86">
        <v>2</v>
      </c>
      <c r="I67" s="86">
        <v>0</v>
      </c>
      <c r="J67" s="88">
        <v>0</v>
      </c>
      <c r="K67" s="86">
        <v>2</v>
      </c>
      <c r="L67" s="86">
        <v>0</v>
      </c>
      <c r="M67" s="88">
        <v>0</v>
      </c>
      <c r="N67" s="86">
        <v>11</v>
      </c>
      <c r="O67" s="86">
        <v>4</v>
      </c>
      <c r="P67" s="88">
        <v>36.4</v>
      </c>
      <c r="Q67" s="86">
        <v>10</v>
      </c>
      <c r="R67" s="86">
        <v>3</v>
      </c>
      <c r="S67" s="89">
        <v>30</v>
      </c>
    </row>
    <row r="68" spans="1:19" s="11" customFormat="1" ht="15" customHeight="1" x14ac:dyDescent="0.2">
      <c r="A68" s="18" t="s">
        <v>149</v>
      </c>
      <c r="B68" s="86">
        <v>10</v>
      </c>
      <c r="C68" s="86">
        <v>1</v>
      </c>
      <c r="D68" s="88">
        <v>10</v>
      </c>
      <c r="E68" s="86">
        <v>10</v>
      </c>
      <c r="F68" s="86">
        <v>1</v>
      </c>
      <c r="G68" s="88">
        <v>10</v>
      </c>
      <c r="H68" s="86">
        <v>12</v>
      </c>
      <c r="I68" s="86">
        <v>5</v>
      </c>
      <c r="J68" s="88">
        <v>41.7</v>
      </c>
      <c r="K68" s="86">
        <v>12</v>
      </c>
      <c r="L68" s="86">
        <v>5</v>
      </c>
      <c r="M68" s="88">
        <v>41.7</v>
      </c>
      <c r="N68" s="86">
        <v>13</v>
      </c>
      <c r="O68" s="86">
        <v>7</v>
      </c>
      <c r="P68" s="88">
        <v>53.8</v>
      </c>
      <c r="Q68" s="86">
        <v>13</v>
      </c>
      <c r="R68" s="86">
        <v>7</v>
      </c>
      <c r="S68" s="89">
        <v>53.8</v>
      </c>
    </row>
    <row r="69" spans="1:19" s="11" customFormat="1" ht="15" customHeight="1" x14ac:dyDescent="0.2">
      <c r="A69" s="18" t="s">
        <v>150</v>
      </c>
      <c r="B69" s="86">
        <v>7</v>
      </c>
      <c r="C69" s="86">
        <v>1</v>
      </c>
      <c r="D69" s="88">
        <v>14.3</v>
      </c>
      <c r="E69" s="86">
        <v>6</v>
      </c>
      <c r="F69" s="86">
        <v>1</v>
      </c>
      <c r="G69" s="88">
        <v>16.7</v>
      </c>
      <c r="H69" s="86">
        <v>12</v>
      </c>
      <c r="I69" s="86">
        <v>6</v>
      </c>
      <c r="J69" s="88">
        <v>50</v>
      </c>
      <c r="K69" s="86">
        <v>12</v>
      </c>
      <c r="L69" s="86">
        <v>6</v>
      </c>
      <c r="M69" s="88">
        <v>50</v>
      </c>
      <c r="N69" s="86">
        <v>14</v>
      </c>
      <c r="O69" s="86">
        <v>7</v>
      </c>
      <c r="P69" s="88">
        <v>50</v>
      </c>
      <c r="Q69" s="86">
        <v>14</v>
      </c>
      <c r="R69" s="86">
        <v>7</v>
      </c>
      <c r="S69" s="89">
        <v>50</v>
      </c>
    </row>
    <row r="70" spans="1:19" s="11" customFormat="1" ht="15" customHeight="1" x14ac:dyDescent="0.2">
      <c r="A70" s="18" t="s">
        <v>151</v>
      </c>
      <c r="B70" s="86">
        <v>12</v>
      </c>
      <c r="C70" s="86">
        <v>2</v>
      </c>
      <c r="D70" s="88">
        <v>16.7</v>
      </c>
      <c r="E70" s="86">
        <v>12</v>
      </c>
      <c r="F70" s="86">
        <v>2</v>
      </c>
      <c r="G70" s="88">
        <v>16.7</v>
      </c>
      <c r="H70" s="86">
        <v>8</v>
      </c>
      <c r="I70" s="86">
        <v>2</v>
      </c>
      <c r="J70" s="88">
        <v>25</v>
      </c>
      <c r="K70" s="86">
        <v>8</v>
      </c>
      <c r="L70" s="86">
        <v>2</v>
      </c>
      <c r="M70" s="88">
        <v>25</v>
      </c>
      <c r="N70" s="86">
        <v>8</v>
      </c>
      <c r="O70" s="86">
        <v>4</v>
      </c>
      <c r="P70" s="88">
        <v>50</v>
      </c>
      <c r="Q70" s="86">
        <v>4</v>
      </c>
      <c r="R70" s="86">
        <v>2</v>
      </c>
      <c r="S70" s="89">
        <v>50</v>
      </c>
    </row>
    <row r="71" spans="1:19" s="11" customFormat="1" ht="15" customHeight="1" x14ac:dyDescent="0.2">
      <c r="A71" s="18" t="s">
        <v>152</v>
      </c>
      <c r="B71" s="86">
        <v>9</v>
      </c>
      <c r="C71" s="86">
        <v>2</v>
      </c>
      <c r="D71" s="88">
        <v>22.2</v>
      </c>
      <c r="E71" s="86">
        <v>9</v>
      </c>
      <c r="F71" s="86">
        <v>2</v>
      </c>
      <c r="G71" s="88">
        <v>22.2</v>
      </c>
      <c r="H71" s="86">
        <v>9</v>
      </c>
      <c r="I71" s="86">
        <v>2</v>
      </c>
      <c r="J71" s="88">
        <v>22.2</v>
      </c>
      <c r="K71" s="86">
        <v>9</v>
      </c>
      <c r="L71" s="86">
        <v>2</v>
      </c>
      <c r="M71" s="88">
        <v>22.2</v>
      </c>
      <c r="N71" s="86">
        <v>25</v>
      </c>
      <c r="O71" s="86">
        <v>11</v>
      </c>
      <c r="P71" s="88">
        <v>44</v>
      </c>
      <c r="Q71" s="86">
        <v>25</v>
      </c>
      <c r="R71" s="86">
        <v>11</v>
      </c>
      <c r="S71" s="89">
        <v>44</v>
      </c>
    </row>
    <row r="72" spans="1:19" s="11" customFormat="1" ht="15" customHeight="1" x14ac:dyDescent="0.2">
      <c r="A72" s="18" t="s">
        <v>154</v>
      </c>
      <c r="B72" s="86">
        <v>14</v>
      </c>
      <c r="C72" s="86">
        <v>1</v>
      </c>
      <c r="D72" s="88">
        <v>7.1</v>
      </c>
      <c r="E72" s="86">
        <v>12</v>
      </c>
      <c r="F72" s="86">
        <v>1</v>
      </c>
      <c r="G72" s="88">
        <v>8.3000000000000007</v>
      </c>
      <c r="H72" s="86">
        <v>5</v>
      </c>
      <c r="I72" s="86">
        <v>2</v>
      </c>
      <c r="J72" s="88">
        <v>40</v>
      </c>
      <c r="K72" s="86">
        <v>3</v>
      </c>
      <c r="L72" s="86">
        <v>0</v>
      </c>
      <c r="M72" s="88">
        <v>0</v>
      </c>
      <c r="N72" s="86">
        <v>23</v>
      </c>
      <c r="O72" s="86">
        <v>10</v>
      </c>
      <c r="P72" s="88">
        <v>43.5</v>
      </c>
      <c r="Q72" s="86">
        <v>17</v>
      </c>
      <c r="R72" s="86">
        <v>4</v>
      </c>
      <c r="S72" s="89">
        <v>23.5</v>
      </c>
    </row>
    <row r="73" spans="1:19" s="11" customFormat="1" ht="15" customHeight="1" x14ac:dyDescent="0.2">
      <c r="A73" s="18" t="s">
        <v>156</v>
      </c>
      <c r="B73" s="86">
        <v>14</v>
      </c>
      <c r="C73" s="86">
        <v>2</v>
      </c>
      <c r="D73" s="88">
        <v>14.3</v>
      </c>
      <c r="E73" s="86">
        <v>13</v>
      </c>
      <c r="F73" s="86">
        <v>2</v>
      </c>
      <c r="G73" s="88">
        <v>15.4</v>
      </c>
      <c r="H73" s="86">
        <v>4</v>
      </c>
      <c r="I73" s="86">
        <v>1</v>
      </c>
      <c r="J73" s="88">
        <v>25</v>
      </c>
      <c r="K73" s="86">
        <v>4</v>
      </c>
      <c r="L73" s="86">
        <v>1</v>
      </c>
      <c r="M73" s="88">
        <v>25</v>
      </c>
      <c r="N73" s="86">
        <v>27</v>
      </c>
      <c r="O73" s="86">
        <v>10</v>
      </c>
      <c r="P73" s="88">
        <v>37</v>
      </c>
      <c r="Q73" s="86">
        <v>19</v>
      </c>
      <c r="R73" s="86">
        <v>4</v>
      </c>
      <c r="S73" s="89">
        <v>21.1</v>
      </c>
    </row>
    <row r="74" spans="1:19" s="11" customFormat="1" ht="15" customHeight="1" x14ac:dyDescent="0.2">
      <c r="A74" s="18" t="s">
        <v>157</v>
      </c>
      <c r="B74" s="86">
        <v>9</v>
      </c>
      <c r="C74" s="86">
        <v>1</v>
      </c>
      <c r="D74" s="88">
        <v>11.1</v>
      </c>
      <c r="E74" s="86">
        <v>9</v>
      </c>
      <c r="F74" s="86">
        <v>1</v>
      </c>
      <c r="G74" s="88">
        <v>11.1</v>
      </c>
      <c r="H74" s="86">
        <v>4</v>
      </c>
      <c r="I74" s="86">
        <v>1</v>
      </c>
      <c r="J74" s="88">
        <v>25</v>
      </c>
      <c r="K74" s="86">
        <v>4</v>
      </c>
      <c r="L74" s="86">
        <v>1</v>
      </c>
      <c r="M74" s="88">
        <v>25</v>
      </c>
      <c r="N74" s="86">
        <v>11</v>
      </c>
      <c r="O74" s="86">
        <v>3</v>
      </c>
      <c r="P74" s="88">
        <v>27.3</v>
      </c>
      <c r="Q74" s="86">
        <v>11</v>
      </c>
      <c r="R74" s="86">
        <v>3</v>
      </c>
      <c r="S74" s="89">
        <v>27.3</v>
      </c>
    </row>
    <row r="75" spans="1:19" s="11" customFormat="1" ht="15" customHeight="1" x14ac:dyDescent="0.2">
      <c r="A75" s="18" t="s">
        <v>159</v>
      </c>
      <c r="B75" s="86">
        <v>12</v>
      </c>
      <c r="C75" s="86">
        <v>4</v>
      </c>
      <c r="D75" s="88">
        <v>33.299999999999997</v>
      </c>
      <c r="E75" s="86">
        <v>12</v>
      </c>
      <c r="F75" s="86">
        <v>4</v>
      </c>
      <c r="G75" s="88">
        <v>33.299999999999997</v>
      </c>
      <c r="H75" s="86">
        <v>11</v>
      </c>
      <c r="I75" s="86">
        <v>1</v>
      </c>
      <c r="J75" s="88">
        <v>9.1</v>
      </c>
      <c r="K75" s="86">
        <v>11</v>
      </c>
      <c r="L75" s="86">
        <v>1</v>
      </c>
      <c r="M75" s="88">
        <v>9.1</v>
      </c>
      <c r="N75" s="86">
        <v>28</v>
      </c>
      <c r="O75" s="86">
        <v>11</v>
      </c>
      <c r="P75" s="88">
        <v>39.299999999999997</v>
      </c>
      <c r="Q75" s="86">
        <v>26</v>
      </c>
      <c r="R75" s="86">
        <v>9</v>
      </c>
      <c r="S75" s="89">
        <v>34.6</v>
      </c>
    </row>
    <row r="76" spans="1:19" s="11" customFormat="1" ht="15" customHeight="1" x14ac:dyDescent="0.2">
      <c r="A76" s="18" t="s">
        <v>160</v>
      </c>
      <c r="B76" s="86">
        <v>10</v>
      </c>
      <c r="C76" s="86">
        <v>1</v>
      </c>
      <c r="D76" s="88">
        <v>10</v>
      </c>
      <c r="E76" s="86">
        <v>8</v>
      </c>
      <c r="F76" s="86">
        <v>1</v>
      </c>
      <c r="G76" s="88">
        <v>12.5</v>
      </c>
      <c r="H76" s="86">
        <v>6</v>
      </c>
      <c r="I76" s="86">
        <v>3</v>
      </c>
      <c r="J76" s="88">
        <v>50</v>
      </c>
      <c r="K76" s="86">
        <v>4</v>
      </c>
      <c r="L76" s="86">
        <v>1</v>
      </c>
      <c r="M76" s="88">
        <v>25</v>
      </c>
      <c r="N76" s="86">
        <v>28</v>
      </c>
      <c r="O76" s="86">
        <v>13</v>
      </c>
      <c r="P76" s="88">
        <v>46.4</v>
      </c>
      <c r="Q76" s="86">
        <v>18</v>
      </c>
      <c r="R76" s="86">
        <v>6</v>
      </c>
      <c r="S76" s="89">
        <v>33.299999999999997</v>
      </c>
    </row>
    <row r="77" spans="1:19" s="11" customFormat="1" ht="15" customHeight="1" x14ac:dyDescent="0.2">
      <c r="A77" s="18" t="s">
        <v>163</v>
      </c>
      <c r="B77" s="86">
        <v>8</v>
      </c>
      <c r="C77" s="86">
        <v>0</v>
      </c>
      <c r="D77" s="88">
        <v>0</v>
      </c>
      <c r="E77" s="86">
        <v>8</v>
      </c>
      <c r="F77" s="86">
        <v>0</v>
      </c>
      <c r="G77" s="88">
        <v>0</v>
      </c>
      <c r="H77" s="86">
        <v>7</v>
      </c>
      <c r="I77" s="86">
        <v>3</v>
      </c>
      <c r="J77" s="88">
        <v>42.9</v>
      </c>
      <c r="K77" s="86">
        <v>7</v>
      </c>
      <c r="L77" s="86">
        <v>3</v>
      </c>
      <c r="M77" s="88">
        <v>42.9</v>
      </c>
      <c r="N77" s="86">
        <v>8</v>
      </c>
      <c r="O77" s="86">
        <v>1</v>
      </c>
      <c r="P77" s="88">
        <v>12.5</v>
      </c>
      <c r="Q77" s="86">
        <v>8</v>
      </c>
      <c r="R77" s="86">
        <v>1</v>
      </c>
      <c r="S77" s="89">
        <v>12.5</v>
      </c>
    </row>
    <row r="78" spans="1:19" s="11" customFormat="1" ht="15" customHeight="1" x14ac:dyDescent="0.2">
      <c r="A78" s="18" t="s">
        <v>165</v>
      </c>
      <c r="B78" s="86">
        <v>13</v>
      </c>
      <c r="C78" s="86">
        <v>2</v>
      </c>
      <c r="D78" s="88">
        <v>15.4</v>
      </c>
      <c r="E78" s="86">
        <v>12</v>
      </c>
      <c r="F78" s="86">
        <v>2</v>
      </c>
      <c r="G78" s="88">
        <v>16.7</v>
      </c>
      <c r="H78" s="86">
        <v>14</v>
      </c>
      <c r="I78" s="86">
        <v>3</v>
      </c>
      <c r="J78" s="88">
        <v>21.4</v>
      </c>
      <c r="K78" s="86">
        <v>11</v>
      </c>
      <c r="L78" s="86">
        <v>3</v>
      </c>
      <c r="M78" s="88">
        <v>27.3</v>
      </c>
      <c r="N78" s="86">
        <v>22</v>
      </c>
      <c r="O78" s="86">
        <v>12</v>
      </c>
      <c r="P78" s="88">
        <v>54.5</v>
      </c>
      <c r="Q78" s="86">
        <v>15</v>
      </c>
      <c r="R78" s="86">
        <v>5</v>
      </c>
      <c r="S78" s="89">
        <v>33.299999999999997</v>
      </c>
    </row>
    <row r="79" spans="1:19" s="11" customFormat="1" ht="15" customHeight="1" x14ac:dyDescent="0.2">
      <c r="A79" s="18" t="s">
        <v>166</v>
      </c>
      <c r="B79" s="86">
        <v>8</v>
      </c>
      <c r="C79" s="86">
        <v>1</v>
      </c>
      <c r="D79" s="88">
        <v>12.5</v>
      </c>
      <c r="E79" s="86">
        <v>8</v>
      </c>
      <c r="F79" s="86">
        <v>1</v>
      </c>
      <c r="G79" s="88">
        <v>12.5</v>
      </c>
      <c r="H79" s="86">
        <v>0</v>
      </c>
      <c r="I79" s="86">
        <v>0</v>
      </c>
      <c r="J79" s="88">
        <v>0</v>
      </c>
      <c r="K79" s="86">
        <v>0</v>
      </c>
      <c r="L79" s="86">
        <v>0</v>
      </c>
      <c r="M79" s="88">
        <v>0</v>
      </c>
      <c r="N79" s="86">
        <v>14</v>
      </c>
      <c r="O79" s="86">
        <v>1</v>
      </c>
      <c r="P79" s="88">
        <v>7.1</v>
      </c>
      <c r="Q79" s="86">
        <v>0</v>
      </c>
      <c r="R79" s="86">
        <v>0</v>
      </c>
      <c r="S79" s="89">
        <v>0</v>
      </c>
    </row>
    <row r="80" spans="1:19" s="11" customFormat="1" ht="15" customHeight="1" x14ac:dyDescent="0.2">
      <c r="A80" s="18" t="s">
        <v>167</v>
      </c>
      <c r="B80" s="86">
        <v>5</v>
      </c>
      <c r="C80" s="86">
        <v>0</v>
      </c>
      <c r="D80" s="88">
        <v>0</v>
      </c>
      <c r="E80" s="86">
        <v>5</v>
      </c>
      <c r="F80" s="86">
        <v>0</v>
      </c>
      <c r="G80" s="88">
        <v>0</v>
      </c>
      <c r="H80" s="86">
        <v>3</v>
      </c>
      <c r="I80" s="86">
        <v>0</v>
      </c>
      <c r="J80" s="88">
        <v>0</v>
      </c>
      <c r="K80" s="86">
        <v>3</v>
      </c>
      <c r="L80" s="86">
        <v>0</v>
      </c>
      <c r="M80" s="88">
        <v>0</v>
      </c>
      <c r="N80" s="86">
        <v>14</v>
      </c>
      <c r="O80" s="86">
        <v>3</v>
      </c>
      <c r="P80" s="88">
        <v>21.4</v>
      </c>
      <c r="Q80" s="86">
        <v>14</v>
      </c>
      <c r="R80" s="86">
        <v>3</v>
      </c>
      <c r="S80" s="89">
        <v>21.4</v>
      </c>
    </row>
    <row r="81" spans="1:19" s="11" customFormat="1" ht="15" customHeight="1" x14ac:dyDescent="0.2">
      <c r="A81" s="18" t="s">
        <v>168</v>
      </c>
      <c r="B81" s="86">
        <v>13</v>
      </c>
      <c r="C81" s="86">
        <v>3</v>
      </c>
      <c r="D81" s="88">
        <v>23.1</v>
      </c>
      <c r="E81" s="86">
        <v>9</v>
      </c>
      <c r="F81" s="86">
        <v>2</v>
      </c>
      <c r="G81" s="88">
        <v>22.2</v>
      </c>
      <c r="H81" s="86">
        <v>2</v>
      </c>
      <c r="I81" s="86">
        <v>0</v>
      </c>
      <c r="J81" s="88">
        <v>0</v>
      </c>
      <c r="K81" s="86">
        <v>2</v>
      </c>
      <c r="L81" s="86">
        <v>0</v>
      </c>
      <c r="M81" s="88">
        <v>0</v>
      </c>
      <c r="N81" s="86">
        <v>29</v>
      </c>
      <c r="O81" s="86">
        <v>11</v>
      </c>
      <c r="P81" s="88">
        <v>37.9</v>
      </c>
      <c r="Q81" s="86">
        <v>23</v>
      </c>
      <c r="R81" s="86">
        <v>6</v>
      </c>
      <c r="S81" s="89">
        <v>26.1</v>
      </c>
    </row>
    <row r="82" spans="1:19" s="11" customFormat="1" ht="15" customHeight="1" x14ac:dyDescent="0.2">
      <c r="A82" s="18" t="s">
        <v>169</v>
      </c>
      <c r="B82" s="86">
        <v>4</v>
      </c>
      <c r="C82" s="86">
        <v>0</v>
      </c>
      <c r="D82" s="88">
        <v>0</v>
      </c>
      <c r="E82" s="86">
        <v>4</v>
      </c>
      <c r="F82" s="86">
        <v>0</v>
      </c>
      <c r="G82" s="88">
        <v>0</v>
      </c>
      <c r="H82" s="86">
        <v>7</v>
      </c>
      <c r="I82" s="86">
        <v>0</v>
      </c>
      <c r="J82" s="88">
        <v>0</v>
      </c>
      <c r="K82" s="86">
        <v>7</v>
      </c>
      <c r="L82" s="86">
        <v>0</v>
      </c>
      <c r="M82" s="88">
        <v>0</v>
      </c>
      <c r="N82" s="86">
        <v>7</v>
      </c>
      <c r="O82" s="86">
        <v>0</v>
      </c>
      <c r="P82" s="88">
        <v>0</v>
      </c>
      <c r="Q82" s="86">
        <v>7</v>
      </c>
      <c r="R82" s="86">
        <v>0</v>
      </c>
      <c r="S82" s="89">
        <v>0</v>
      </c>
    </row>
    <row r="83" spans="1:19" s="11" customFormat="1" ht="15" customHeight="1" x14ac:dyDescent="0.2">
      <c r="A83" s="18" t="s">
        <v>171</v>
      </c>
      <c r="B83" s="86">
        <v>9</v>
      </c>
      <c r="C83" s="86">
        <v>0</v>
      </c>
      <c r="D83" s="88">
        <v>0</v>
      </c>
      <c r="E83" s="86">
        <v>6</v>
      </c>
      <c r="F83" s="86">
        <v>0</v>
      </c>
      <c r="G83" s="88">
        <v>0</v>
      </c>
      <c r="H83" s="86">
        <v>9</v>
      </c>
      <c r="I83" s="86">
        <v>3</v>
      </c>
      <c r="J83" s="88">
        <v>33.299999999999997</v>
      </c>
      <c r="K83" s="86">
        <v>6</v>
      </c>
      <c r="L83" s="86">
        <v>1</v>
      </c>
      <c r="M83" s="88">
        <v>16.7</v>
      </c>
      <c r="N83" s="86">
        <v>39</v>
      </c>
      <c r="O83" s="86">
        <v>11</v>
      </c>
      <c r="P83" s="88">
        <v>28.2</v>
      </c>
      <c r="Q83" s="86">
        <v>30</v>
      </c>
      <c r="R83" s="86">
        <v>6</v>
      </c>
      <c r="S83" s="89">
        <v>20</v>
      </c>
    </row>
    <row r="84" spans="1:19" s="11" customFormat="1" ht="15" customHeight="1" thickBot="1" x14ac:dyDescent="0.25">
      <c r="A84" s="136" t="s">
        <v>173</v>
      </c>
      <c r="B84" s="92">
        <v>7</v>
      </c>
      <c r="C84" s="92">
        <v>1</v>
      </c>
      <c r="D84" s="94">
        <v>14.3</v>
      </c>
      <c r="E84" s="92">
        <v>7</v>
      </c>
      <c r="F84" s="92">
        <v>1</v>
      </c>
      <c r="G84" s="94">
        <v>14.3</v>
      </c>
      <c r="H84" s="92">
        <v>0</v>
      </c>
      <c r="I84" s="92">
        <v>0</v>
      </c>
      <c r="J84" s="94">
        <v>0</v>
      </c>
      <c r="K84" s="92">
        <v>0</v>
      </c>
      <c r="L84" s="92">
        <v>0</v>
      </c>
      <c r="M84" s="94">
        <v>0</v>
      </c>
      <c r="N84" s="92">
        <v>16</v>
      </c>
      <c r="O84" s="92">
        <v>2</v>
      </c>
      <c r="P84" s="94">
        <v>12.5</v>
      </c>
      <c r="Q84" s="92">
        <v>16</v>
      </c>
      <c r="R84" s="92">
        <v>2</v>
      </c>
      <c r="S84" s="95">
        <v>12.5</v>
      </c>
    </row>
  </sheetData>
  <sheetProtection formatCells="0" formatColumns="0" formatRows="0" insertHyperlinks="0" autoFilter="0" pivotTables="0"/>
  <protectedRanges>
    <protectedRange sqref="A2" name="範囲4"/>
    <protectedRange sqref="B8:S70" name="範囲2_1"/>
    <protectedRange sqref="A8:A70" name="範囲3_1"/>
    <protectedRange sqref="B71:S79" name="範囲2_2"/>
    <protectedRange sqref="A71:A79" name="範囲3_2"/>
    <protectedRange sqref="B80:S84" name="範囲2_2_1"/>
    <protectedRange sqref="A80:A84" name="範囲3_2_1"/>
    <protectedRange sqref="S2" name="範囲6"/>
  </protectedRanges>
  <dataConsolidate/>
  <mergeCells count="19">
    <mergeCell ref="A3:A6"/>
    <mergeCell ref="J4:J6"/>
    <mergeCell ref="K4:M4"/>
    <mergeCell ref="G5:G6"/>
    <mergeCell ref="K5:K6"/>
    <mergeCell ref="M5:M6"/>
    <mergeCell ref="E5:E6"/>
    <mergeCell ref="B4:B6"/>
    <mergeCell ref="D4:D6"/>
    <mergeCell ref="E4:G4"/>
    <mergeCell ref="H4:H6"/>
    <mergeCell ref="N4:N6"/>
    <mergeCell ref="P4:P6"/>
    <mergeCell ref="Q4:S4"/>
    <mergeCell ref="B3:G3"/>
    <mergeCell ref="H3:M3"/>
    <mergeCell ref="N3:S3"/>
    <mergeCell ref="Q5:Q6"/>
    <mergeCell ref="S5:S6"/>
  </mergeCells>
  <phoneticPr fontId="2"/>
  <dataValidations count="1">
    <dataValidation type="whole" allowBlank="1" showInputMessage="1" showErrorMessage="1" sqref="G8:G84 P8:P84 M8:M84 J8:J84 S8:S84 D8:D84" xr:uid="{F49BCDEC-3074-41AC-8FB6-E35D086206DB}">
      <formula1>100000</formula1>
      <formula2>100000</formula2>
    </dataValidation>
  </dataValidations>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rowBreaks count="1" manualBreakCount="1">
    <brk id="51"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4DB33-5D14-46F0-9749-E8F5FECBCCB3}">
  <sheetPr>
    <pageSetUpPr autoPageBreaks="0" fitToPage="1"/>
  </sheetPr>
  <dimension ref="A1:I98"/>
  <sheetViews>
    <sheetView zoomScaleNormal="100" zoomScaleSheetLayoutView="110" workbookViewId="0"/>
  </sheetViews>
  <sheetFormatPr defaultColWidth="9" defaultRowHeight="11.5" x14ac:dyDescent="0.35"/>
  <cols>
    <col min="1" max="1" width="8.08984375" style="1" customWidth="1"/>
    <col min="2" max="2" width="25.453125" style="1" customWidth="1"/>
    <col min="3" max="3" width="10.6328125" style="1" customWidth="1"/>
    <col min="4" max="4" width="1.7265625" style="1" customWidth="1"/>
    <col min="5" max="5" width="10.6328125" style="1" customWidth="1"/>
    <col min="6" max="7" width="5" style="1" customWidth="1"/>
    <col min="8" max="8" width="3.36328125" style="1" customWidth="1"/>
    <col min="9" max="9" width="16.26953125" style="1" customWidth="1"/>
    <col min="10" max="16384" width="9" style="1"/>
  </cols>
  <sheetData>
    <row r="1" spans="1:9" ht="15" x14ac:dyDescent="0.45">
      <c r="A1" s="26" t="s">
        <v>537</v>
      </c>
      <c r="C1" s="3"/>
      <c r="G1" s="4"/>
    </row>
    <row r="2" spans="1:9" ht="12" thickBot="1" x14ac:dyDescent="0.4">
      <c r="B2" s="200"/>
      <c r="C2" s="33"/>
      <c r="D2" s="33"/>
      <c r="E2" s="33"/>
      <c r="F2" s="33"/>
      <c r="G2" s="33"/>
      <c r="H2" s="33"/>
    </row>
    <row r="3" spans="1:9" s="5" customFormat="1" ht="18.75" customHeight="1" x14ac:dyDescent="0.35">
      <c r="A3" s="239" t="s">
        <v>174</v>
      </c>
      <c r="B3" s="224" t="s">
        <v>434</v>
      </c>
      <c r="C3" s="224"/>
      <c r="D3" s="224"/>
      <c r="E3" s="224"/>
      <c r="F3" s="224"/>
      <c r="G3" s="224"/>
      <c r="H3" s="224"/>
      <c r="I3" s="225" t="s">
        <v>435</v>
      </c>
    </row>
    <row r="4" spans="1:9" s="6" customFormat="1" ht="18.75" customHeight="1" x14ac:dyDescent="0.2">
      <c r="A4" s="240"/>
      <c r="B4" s="226" t="s">
        <v>4</v>
      </c>
      <c r="C4" s="226"/>
      <c r="D4" s="226"/>
      <c r="E4" s="226"/>
      <c r="F4" s="226"/>
      <c r="G4" s="226"/>
      <c r="H4" s="161" t="s">
        <v>3</v>
      </c>
      <c r="I4" s="242"/>
    </row>
    <row r="5" spans="1:9" s="5" customFormat="1" ht="45" customHeight="1" thickBot="1" x14ac:dyDescent="0.4">
      <c r="A5" s="241"/>
      <c r="B5" s="162" t="s">
        <v>35</v>
      </c>
      <c r="C5" s="244" t="s">
        <v>24</v>
      </c>
      <c r="D5" s="244"/>
      <c r="E5" s="244"/>
      <c r="F5" s="164" t="s">
        <v>175</v>
      </c>
      <c r="G5" s="164" t="s">
        <v>204</v>
      </c>
      <c r="H5" s="162" t="s">
        <v>12</v>
      </c>
      <c r="I5" s="243"/>
    </row>
    <row r="6" spans="1:9" s="11" customFormat="1" ht="15" customHeight="1" thickBot="1" x14ac:dyDescent="0.25">
      <c r="A6" s="215" t="s">
        <v>526</v>
      </c>
      <c r="B6" s="212">
        <v>60</v>
      </c>
      <c r="C6" s="236"/>
      <c r="D6" s="237"/>
      <c r="E6" s="238"/>
      <c r="F6" s="216"/>
      <c r="G6" s="216"/>
      <c r="H6" s="216"/>
      <c r="I6" s="217"/>
    </row>
    <row r="7" spans="1:9" s="11" customFormat="1" ht="15" customHeight="1" thickTop="1" x14ac:dyDescent="0.2">
      <c r="A7" s="185" t="s">
        <v>243</v>
      </c>
      <c r="B7" s="23" t="s">
        <v>246</v>
      </c>
      <c r="C7" s="116" t="s">
        <v>247</v>
      </c>
      <c r="D7" s="177" t="s">
        <v>248</v>
      </c>
      <c r="E7" s="119" t="s">
        <v>249</v>
      </c>
      <c r="F7" s="24">
        <v>1</v>
      </c>
      <c r="G7" s="24">
        <v>1</v>
      </c>
      <c r="H7" s="24" t="s">
        <v>40</v>
      </c>
      <c r="I7" s="178" t="s">
        <v>491</v>
      </c>
    </row>
    <row r="8" spans="1:9" s="11" customFormat="1" ht="23" x14ac:dyDescent="0.2">
      <c r="A8" s="186" t="s">
        <v>250</v>
      </c>
      <c r="B8" s="13" t="s">
        <v>454</v>
      </c>
      <c r="C8" s="117" t="s">
        <v>252</v>
      </c>
      <c r="D8" s="27" t="s">
        <v>248</v>
      </c>
      <c r="E8" s="120" t="s">
        <v>253</v>
      </c>
      <c r="F8" s="14">
        <v>1</v>
      </c>
      <c r="G8" s="14">
        <v>1</v>
      </c>
      <c r="H8" s="14" t="s">
        <v>40</v>
      </c>
      <c r="I8" s="179" t="s">
        <v>527</v>
      </c>
    </row>
    <row r="9" spans="1:9" s="11" customFormat="1" ht="15" customHeight="1" x14ac:dyDescent="0.2">
      <c r="A9" s="186" t="s">
        <v>254</v>
      </c>
      <c r="B9" s="13" t="s">
        <v>455</v>
      </c>
      <c r="C9" s="117" t="s">
        <v>247</v>
      </c>
      <c r="D9" s="27" t="s">
        <v>248</v>
      </c>
      <c r="E9" s="120" t="s">
        <v>249</v>
      </c>
      <c r="F9" s="14">
        <v>1</v>
      </c>
      <c r="G9" s="14">
        <v>1</v>
      </c>
      <c r="H9" s="14" t="s">
        <v>40</v>
      </c>
      <c r="I9" s="179" t="s">
        <v>492</v>
      </c>
    </row>
    <row r="10" spans="1:9" s="11" customFormat="1" ht="23" x14ac:dyDescent="0.2">
      <c r="A10" s="186" t="s">
        <v>257</v>
      </c>
      <c r="B10" s="13" t="s">
        <v>456</v>
      </c>
      <c r="C10" s="117" t="s">
        <v>457</v>
      </c>
      <c r="D10" s="27" t="s">
        <v>248</v>
      </c>
      <c r="E10" s="120" t="s">
        <v>368</v>
      </c>
      <c r="F10" s="14">
        <v>1</v>
      </c>
      <c r="G10" s="14">
        <v>1</v>
      </c>
      <c r="H10" s="14" t="s">
        <v>40</v>
      </c>
      <c r="I10" s="179"/>
    </row>
    <row r="11" spans="1:9" s="11" customFormat="1" ht="23" x14ac:dyDescent="0.2">
      <c r="A11" s="186" t="s">
        <v>261</v>
      </c>
      <c r="B11" s="13" t="s">
        <v>458</v>
      </c>
      <c r="C11" s="117" t="s">
        <v>252</v>
      </c>
      <c r="D11" s="27" t="s">
        <v>248</v>
      </c>
      <c r="E11" s="120" t="s">
        <v>253</v>
      </c>
      <c r="F11" s="14">
        <v>1</v>
      </c>
      <c r="G11" s="14">
        <v>1</v>
      </c>
      <c r="H11" s="14" t="s">
        <v>40</v>
      </c>
      <c r="I11" s="8" t="s">
        <v>40</v>
      </c>
    </row>
    <row r="12" spans="1:9" s="11" customFormat="1" ht="23" x14ac:dyDescent="0.2">
      <c r="A12" s="186" t="s">
        <v>264</v>
      </c>
      <c r="B12" s="13" t="s">
        <v>459</v>
      </c>
      <c r="C12" s="117" t="s">
        <v>252</v>
      </c>
      <c r="D12" s="27" t="s">
        <v>248</v>
      </c>
      <c r="E12" s="120" t="s">
        <v>253</v>
      </c>
      <c r="F12" s="14">
        <v>1</v>
      </c>
      <c r="G12" s="14">
        <v>1</v>
      </c>
      <c r="H12" s="14" t="s">
        <v>40</v>
      </c>
      <c r="I12" s="8" t="s">
        <v>40</v>
      </c>
    </row>
    <row r="13" spans="1:9" s="11" customFormat="1" ht="15" customHeight="1" x14ac:dyDescent="0.2">
      <c r="A13" s="186" t="s">
        <v>266</v>
      </c>
      <c r="B13" s="13" t="s">
        <v>268</v>
      </c>
      <c r="C13" s="117" t="s">
        <v>252</v>
      </c>
      <c r="D13" s="27" t="s">
        <v>248</v>
      </c>
      <c r="E13" s="120" t="s">
        <v>253</v>
      </c>
      <c r="F13" s="14">
        <v>1</v>
      </c>
      <c r="G13" s="14">
        <v>1</v>
      </c>
      <c r="H13" s="14" t="s">
        <v>40</v>
      </c>
      <c r="I13" s="8" t="s">
        <v>40</v>
      </c>
    </row>
    <row r="14" spans="1:9" s="11" customFormat="1" ht="15" customHeight="1" x14ac:dyDescent="0.2">
      <c r="A14" s="186" t="s">
        <v>269</v>
      </c>
      <c r="B14" s="13" t="s">
        <v>460</v>
      </c>
      <c r="C14" s="117" t="s">
        <v>297</v>
      </c>
      <c r="D14" s="27" t="s">
        <v>248</v>
      </c>
      <c r="E14" s="120" t="s">
        <v>253</v>
      </c>
      <c r="F14" s="14">
        <v>1</v>
      </c>
      <c r="G14" s="14">
        <v>1</v>
      </c>
      <c r="H14" s="14" t="s">
        <v>40</v>
      </c>
      <c r="I14" s="8" t="s">
        <v>40</v>
      </c>
    </row>
    <row r="15" spans="1:9" s="11" customFormat="1" ht="15" customHeight="1" x14ac:dyDescent="0.2">
      <c r="A15" s="186" t="s">
        <v>273</v>
      </c>
      <c r="B15" s="13" t="s">
        <v>275</v>
      </c>
      <c r="C15" s="117" t="s">
        <v>276</v>
      </c>
      <c r="D15" s="27" t="s">
        <v>248</v>
      </c>
      <c r="E15" s="120" t="s">
        <v>277</v>
      </c>
      <c r="F15" s="14">
        <v>1</v>
      </c>
      <c r="G15" s="14">
        <v>1</v>
      </c>
      <c r="H15" s="14" t="s">
        <v>40</v>
      </c>
      <c r="I15" s="8" t="s">
        <v>40</v>
      </c>
    </row>
    <row r="16" spans="1:9" s="11" customFormat="1" ht="23" x14ac:dyDescent="0.2">
      <c r="A16" s="186" t="s">
        <v>278</v>
      </c>
      <c r="B16" s="13" t="s">
        <v>461</v>
      </c>
      <c r="C16" s="117" t="s">
        <v>247</v>
      </c>
      <c r="D16" s="27" t="s">
        <v>248</v>
      </c>
      <c r="E16" s="120" t="s">
        <v>249</v>
      </c>
      <c r="F16" s="14">
        <v>1</v>
      </c>
      <c r="G16" s="14">
        <v>1</v>
      </c>
      <c r="H16" s="14" t="s">
        <v>40</v>
      </c>
      <c r="I16" s="8" t="s">
        <v>40</v>
      </c>
    </row>
    <row r="17" spans="1:9" s="11" customFormat="1" ht="23" x14ac:dyDescent="0.2">
      <c r="A17" s="186" t="s">
        <v>281</v>
      </c>
      <c r="B17" s="13" t="s">
        <v>462</v>
      </c>
      <c r="C17" s="117" t="s">
        <v>247</v>
      </c>
      <c r="D17" s="27" t="s">
        <v>248</v>
      </c>
      <c r="E17" s="120" t="s">
        <v>249</v>
      </c>
      <c r="F17" s="14">
        <v>1</v>
      </c>
      <c r="G17" s="14">
        <v>1</v>
      </c>
      <c r="H17" s="14" t="s">
        <v>40</v>
      </c>
      <c r="I17" s="8" t="s">
        <v>40</v>
      </c>
    </row>
    <row r="18" spans="1:9" s="11" customFormat="1" ht="15" customHeight="1" x14ac:dyDescent="0.2">
      <c r="A18" s="186" t="s">
        <v>283</v>
      </c>
      <c r="B18" s="13" t="s">
        <v>463</v>
      </c>
      <c r="C18" s="117" t="s">
        <v>286</v>
      </c>
      <c r="D18" s="27" t="s">
        <v>248</v>
      </c>
      <c r="E18" s="120" t="s">
        <v>272</v>
      </c>
      <c r="F18" s="14">
        <v>1</v>
      </c>
      <c r="G18" s="14">
        <v>1</v>
      </c>
      <c r="H18" s="14" t="s">
        <v>40</v>
      </c>
      <c r="I18" s="8" t="s">
        <v>40</v>
      </c>
    </row>
    <row r="19" spans="1:9" s="11" customFormat="1" ht="23" x14ac:dyDescent="0.2">
      <c r="A19" s="186" t="s">
        <v>287</v>
      </c>
      <c r="B19" s="13" t="s">
        <v>464</v>
      </c>
      <c r="C19" s="117" t="s">
        <v>457</v>
      </c>
      <c r="D19" s="27" t="s">
        <v>248</v>
      </c>
      <c r="E19" s="120" t="s">
        <v>368</v>
      </c>
      <c r="F19" s="14">
        <v>1</v>
      </c>
      <c r="G19" s="14">
        <v>1</v>
      </c>
      <c r="H19" s="14" t="s">
        <v>40</v>
      </c>
      <c r="I19" s="8" t="s">
        <v>40</v>
      </c>
    </row>
    <row r="20" spans="1:9" s="11" customFormat="1" ht="15" customHeight="1" x14ac:dyDescent="0.2">
      <c r="A20" s="186" t="s">
        <v>290</v>
      </c>
      <c r="B20" s="13" t="s">
        <v>292</v>
      </c>
      <c r="C20" s="117" t="s">
        <v>297</v>
      </c>
      <c r="D20" s="27" t="s">
        <v>248</v>
      </c>
      <c r="E20" s="120" t="s">
        <v>349</v>
      </c>
      <c r="F20" s="14">
        <v>1</v>
      </c>
      <c r="G20" s="14">
        <v>1</v>
      </c>
      <c r="H20" s="14" t="s">
        <v>40</v>
      </c>
      <c r="I20" s="8" t="s">
        <v>40</v>
      </c>
    </row>
    <row r="21" spans="1:9" s="11" customFormat="1" ht="15" customHeight="1" x14ac:dyDescent="0.2">
      <c r="A21" s="186" t="s">
        <v>294</v>
      </c>
      <c r="B21" s="13" t="s">
        <v>296</v>
      </c>
      <c r="C21" s="117" t="s">
        <v>297</v>
      </c>
      <c r="D21" s="27" t="s">
        <v>248</v>
      </c>
      <c r="E21" s="120" t="s">
        <v>298</v>
      </c>
      <c r="F21" s="14">
        <v>1</v>
      </c>
      <c r="G21" s="14">
        <v>1</v>
      </c>
      <c r="H21" s="14" t="s">
        <v>40</v>
      </c>
      <c r="I21" s="8" t="s">
        <v>40</v>
      </c>
    </row>
    <row r="22" spans="1:9" s="11" customFormat="1" ht="15" customHeight="1" x14ac:dyDescent="0.2">
      <c r="A22" s="186" t="s">
        <v>299</v>
      </c>
      <c r="B22" s="13" t="s">
        <v>465</v>
      </c>
      <c r="C22" s="117" t="s">
        <v>276</v>
      </c>
      <c r="D22" s="27" t="s">
        <v>248</v>
      </c>
      <c r="E22" s="120" t="s">
        <v>277</v>
      </c>
      <c r="F22" s="14">
        <v>1</v>
      </c>
      <c r="G22" s="14">
        <v>1</v>
      </c>
      <c r="H22" s="14" t="s">
        <v>40</v>
      </c>
      <c r="I22" s="8" t="s">
        <v>40</v>
      </c>
    </row>
    <row r="23" spans="1:9" s="11" customFormat="1" ht="15" customHeight="1" x14ac:dyDescent="0.2">
      <c r="A23" s="186" t="s">
        <v>302</v>
      </c>
      <c r="B23" s="13" t="s">
        <v>79</v>
      </c>
      <c r="C23" s="117" t="s">
        <v>304</v>
      </c>
      <c r="D23" s="27" t="s">
        <v>248</v>
      </c>
      <c r="E23" s="120" t="s">
        <v>249</v>
      </c>
      <c r="F23" s="14">
        <v>1</v>
      </c>
      <c r="G23" s="14">
        <v>1</v>
      </c>
      <c r="H23" s="14" t="s">
        <v>40</v>
      </c>
      <c r="I23" s="8" t="s">
        <v>40</v>
      </c>
    </row>
    <row r="24" spans="1:9" s="11" customFormat="1" ht="15" customHeight="1" x14ac:dyDescent="0.2">
      <c r="A24" s="186" t="s">
        <v>305</v>
      </c>
      <c r="B24" s="13" t="s">
        <v>307</v>
      </c>
      <c r="C24" s="117" t="s">
        <v>247</v>
      </c>
      <c r="D24" s="27" t="s">
        <v>248</v>
      </c>
      <c r="E24" s="120" t="s">
        <v>249</v>
      </c>
      <c r="F24" s="14">
        <v>1</v>
      </c>
      <c r="G24" s="14">
        <v>1</v>
      </c>
      <c r="H24" s="14" t="s">
        <v>40</v>
      </c>
      <c r="I24" s="8" t="s">
        <v>40</v>
      </c>
    </row>
    <row r="25" spans="1:9" s="11" customFormat="1" ht="23" x14ac:dyDescent="0.2">
      <c r="A25" s="186" t="s">
        <v>308</v>
      </c>
      <c r="B25" s="13" t="s">
        <v>312</v>
      </c>
      <c r="C25" s="117" t="s">
        <v>286</v>
      </c>
      <c r="D25" s="27" t="s">
        <v>248</v>
      </c>
      <c r="E25" s="120" t="s">
        <v>272</v>
      </c>
      <c r="F25" s="14">
        <v>1</v>
      </c>
      <c r="G25" s="14">
        <v>1</v>
      </c>
      <c r="H25" s="14" t="s">
        <v>40</v>
      </c>
      <c r="I25" s="8" t="s">
        <v>40</v>
      </c>
    </row>
    <row r="26" spans="1:9" s="11" customFormat="1" ht="15" customHeight="1" x14ac:dyDescent="0.2">
      <c r="A26" s="186" t="s">
        <v>313</v>
      </c>
      <c r="B26" s="13" t="s">
        <v>40</v>
      </c>
      <c r="C26" s="117" t="s">
        <v>40</v>
      </c>
      <c r="D26" s="27" t="s">
        <v>40</v>
      </c>
      <c r="E26" s="120" t="s">
        <v>40</v>
      </c>
      <c r="F26" s="14" t="s">
        <v>40</v>
      </c>
      <c r="G26" s="14" t="s">
        <v>40</v>
      </c>
      <c r="H26" s="14">
        <v>2</v>
      </c>
      <c r="I26" s="8" t="s">
        <v>40</v>
      </c>
    </row>
    <row r="27" spans="1:9" s="11" customFormat="1" ht="15" customHeight="1" x14ac:dyDescent="0.2">
      <c r="A27" s="186" t="s">
        <v>314</v>
      </c>
      <c r="B27" s="13" t="s">
        <v>40</v>
      </c>
      <c r="C27" s="117" t="s">
        <v>40</v>
      </c>
      <c r="D27" s="27" t="s">
        <v>40</v>
      </c>
      <c r="E27" s="120" t="s">
        <v>40</v>
      </c>
      <c r="F27" s="14" t="s">
        <v>40</v>
      </c>
      <c r="G27" s="14" t="s">
        <v>40</v>
      </c>
      <c r="H27" s="14">
        <v>2</v>
      </c>
      <c r="I27" s="8" t="s">
        <v>40</v>
      </c>
    </row>
    <row r="28" spans="1:9" s="11" customFormat="1" ht="15" customHeight="1" x14ac:dyDescent="0.2">
      <c r="A28" s="186" t="s">
        <v>315</v>
      </c>
      <c r="B28" s="13" t="s">
        <v>317</v>
      </c>
      <c r="C28" s="117" t="s">
        <v>271</v>
      </c>
      <c r="D28" s="27" t="s">
        <v>248</v>
      </c>
      <c r="E28" s="120" t="s">
        <v>318</v>
      </c>
      <c r="F28" s="14">
        <v>1</v>
      </c>
      <c r="G28" s="14">
        <v>2</v>
      </c>
      <c r="H28" s="14" t="s">
        <v>40</v>
      </c>
      <c r="I28" s="8" t="s">
        <v>40</v>
      </c>
    </row>
    <row r="29" spans="1:9" s="11" customFormat="1" ht="15" customHeight="1" x14ac:dyDescent="0.2">
      <c r="A29" s="186" t="s">
        <v>319</v>
      </c>
      <c r="B29" s="13" t="s">
        <v>320</v>
      </c>
      <c r="C29" s="117" t="s">
        <v>271</v>
      </c>
      <c r="D29" s="27" t="s">
        <v>248</v>
      </c>
      <c r="E29" s="120" t="s">
        <v>293</v>
      </c>
      <c r="F29" s="14">
        <v>2</v>
      </c>
      <c r="G29" s="14">
        <v>1</v>
      </c>
      <c r="H29" s="14" t="s">
        <v>40</v>
      </c>
      <c r="I29" s="8" t="s">
        <v>40</v>
      </c>
    </row>
    <row r="30" spans="1:9" s="11" customFormat="1" ht="15" customHeight="1" x14ac:dyDescent="0.2">
      <c r="A30" s="186" t="s">
        <v>321</v>
      </c>
      <c r="B30" s="13" t="s">
        <v>40</v>
      </c>
      <c r="C30" s="117" t="s">
        <v>40</v>
      </c>
      <c r="D30" s="27" t="s">
        <v>40</v>
      </c>
      <c r="E30" s="120" t="s">
        <v>40</v>
      </c>
      <c r="F30" s="14" t="s">
        <v>40</v>
      </c>
      <c r="G30" s="14" t="s">
        <v>40</v>
      </c>
      <c r="H30" s="14">
        <v>2</v>
      </c>
      <c r="I30" s="8" t="s">
        <v>40</v>
      </c>
    </row>
    <row r="31" spans="1:9" s="11" customFormat="1" ht="15" customHeight="1" x14ac:dyDescent="0.2">
      <c r="A31" s="186" t="s">
        <v>322</v>
      </c>
      <c r="B31" s="13" t="s">
        <v>94</v>
      </c>
      <c r="C31" s="117" t="s">
        <v>323</v>
      </c>
      <c r="D31" s="27" t="s">
        <v>248</v>
      </c>
      <c r="E31" s="120" t="s">
        <v>324</v>
      </c>
      <c r="F31" s="14">
        <v>1</v>
      </c>
      <c r="G31" s="14">
        <v>1</v>
      </c>
      <c r="H31" s="14" t="s">
        <v>40</v>
      </c>
      <c r="I31" s="8" t="s">
        <v>40</v>
      </c>
    </row>
    <row r="32" spans="1:9" s="11" customFormat="1" ht="23" x14ac:dyDescent="0.2">
      <c r="A32" s="186" t="s">
        <v>325</v>
      </c>
      <c r="B32" s="13" t="s">
        <v>466</v>
      </c>
      <c r="C32" s="117" t="s">
        <v>327</v>
      </c>
      <c r="D32" s="27" t="s">
        <v>248</v>
      </c>
      <c r="E32" s="120" t="s">
        <v>253</v>
      </c>
      <c r="F32" s="14">
        <v>1</v>
      </c>
      <c r="G32" s="14">
        <v>1</v>
      </c>
      <c r="H32" s="14" t="s">
        <v>40</v>
      </c>
      <c r="I32" s="8" t="s">
        <v>40</v>
      </c>
    </row>
    <row r="33" spans="1:9" s="11" customFormat="1" ht="15" customHeight="1" x14ac:dyDescent="0.2">
      <c r="A33" s="186" t="s">
        <v>328</v>
      </c>
      <c r="B33" s="13" t="s">
        <v>331</v>
      </c>
      <c r="C33" s="117" t="s">
        <v>332</v>
      </c>
      <c r="D33" s="27" t="s">
        <v>248</v>
      </c>
      <c r="E33" s="120" t="s">
        <v>249</v>
      </c>
      <c r="F33" s="14">
        <v>1</v>
      </c>
      <c r="G33" s="14">
        <v>1</v>
      </c>
      <c r="H33" s="14" t="s">
        <v>40</v>
      </c>
      <c r="I33" s="8" t="s">
        <v>40</v>
      </c>
    </row>
    <row r="34" spans="1:9" s="11" customFormat="1" ht="15" customHeight="1" x14ac:dyDescent="0.2">
      <c r="A34" s="186" t="s">
        <v>333</v>
      </c>
      <c r="B34" s="13" t="s">
        <v>467</v>
      </c>
      <c r="C34" s="117" t="s">
        <v>468</v>
      </c>
      <c r="D34" s="27" t="s">
        <v>248</v>
      </c>
      <c r="E34" s="120" t="s">
        <v>318</v>
      </c>
      <c r="F34" s="14">
        <v>2</v>
      </c>
      <c r="G34" s="14">
        <v>1</v>
      </c>
      <c r="H34" s="14" t="s">
        <v>40</v>
      </c>
      <c r="I34" s="8" t="s">
        <v>40</v>
      </c>
    </row>
    <row r="35" spans="1:9" s="11" customFormat="1" ht="15" customHeight="1" x14ac:dyDescent="0.2">
      <c r="A35" s="186" t="s">
        <v>335</v>
      </c>
      <c r="B35" s="13" t="s">
        <v>100</v>
      </c>
      <c r="C35" s="117" t="s">
        <v>457</v>
      </c>
      <c r="D35" s="27" t="s">
        <v>248</v>
      </c>
      <c r="E35" s="120" t="s">
        <v>368</v>
      </c>
      <c r="F35" s="14">
        <v>1</v>
      </c>
      <c r="G35" s="14">
        <v>1</v>
      </c>
      <c r="H35" s="14" t="s">
        <v>40</v>
      </c>
      <c r="I35" s="8" t="s">
        <v>40</v>
      </c>
    </row>
    <row r="36" spans="1:9" s="11" customFormat="1" ht="15" customHeight="1" x14ac:dyDescent="0.2">
      <c r="A36" s="186" t="s">
        <v>336</v>
      </c>
      <c r="B36" s="13" t="s">
        <v>469</v>
      </c>
      <c r="C36" s="117" t="s">
        <v>276</v>
      </c>
      <c r="D36" s="27" t="s">
        <v>248</v>
      </c>
      <c r="E36" s="120" t="s">
        <v>277</v>
      </c>
      <c r="F36" s="14">
        <v>1</v>
      </c>
      <c r="G36" s="14">
        <v>1</v>
      </c>
      <c r="H36" s="14" t="s">
        <v>40</v>
      </c>
      <c r="I36" s="8" t="s">
        <v>40</v>
      </c>
    </row>
    <row r="37" spans="1:9" s="11" customFormat="1" ht="15" customHeight="1" x14ac:dyDescent="0.2">
      <c r="A37" s="186" t="s">
        <v>337</v>
      </c>
      <c r="B37" s="13" t="s">
        <v>470</v>
      </c>
      <c r="C37" s="117" t="s">
        <v>304</v>
      </c>
      <c r="D37" s="27" t="s">
        <v>248</v>
      </c>
      <c r="E37" s="120" t="s">
        <v>359</v>
      </c>
      <c r="F37" s="14">
        <v>1</v>
      </c>
      <c r="G37" s="14">
        <v>1</v>
      </c>
      <c r="H37" s="14" t="s">
        <v>40</v>
      </c>
      <c r="I37" s="8" t="s">
        <v>40</v>
      </c>
    </row>
    <row r="38" spans="1:9" s="11" customFormat="1" ht="23" x14ac:dyDescent="0.2">
      <c r="A38" s="186" t="s">
        <v>339</v>
      </c>
      <c r="B38" s="13" t="s">
        <v>471</v>
      </c>
      <c r="C38" s="117" t="s">
        <v>252</v>
      </c>
      <c r="D38" s="27" t="s">
        <v>248</v>
      </c>
      <c r="E38" s="120" t="s">
        <v>253</v>
      </c>
      <c r="F38" s="14">
        <v>1</v>
      </c>
      <c r="G38" s="14">
        <v>1</v>
      </c>
      <c r="H38" s="14" t="s">
        <v>40</v>
      </c>
      <c r="I38" s="8" t="s">
        <v>40</v>
      </c>
    </row>
    <row r="39" spans="1:9" s="11" customFormat="1" ht="15" customHeight="1" x14ac:dyDescent="0.2">
      <c r="A39" s="186" t="s">
        <v>342</v>
      </c>
      <c r="B39" s="13" t="s">
        <v>40</v>
      </c>
      <c r="C39" s="117" t="s">
        <v>40</v>
      </c>
      <c r="D39" s="27" t="s">
        <v>40</v>
      </c>
      <c r="E39" s="120" t="s">
        <v>40</v>
      </c>
      <c r="F39" s="14" t="s">
        <v>40</v>
      </c>
      <c r="G39" s="14" t="s">
        <v>40</v>
      </c>
      <c r="H39" s="14">
        <v>1</v>
      </c>
      <c r="I39" s="8" t="s">
        <v>40</v>
      </c>
    </row>
    <row r="40" spans="1:9" s="11" customFormat="1" ht="15" customHeight="1" x14ac:dyDescent="0.2">
      <c r="A40" s="186" t="s">
        <v>343</v>
      </c>
      <c r="B40" s="13" t="s">
        <v>472</v>
      </c>
      <c r="C40" s="117" t="s">
        <v>323</v>
      </c>
      <c r="D40" s="27" t="s">
        <v>248</v>
      </c>
      <c r="E40" s="120" t="s">
        <v>324</v>
      </c>
      <c r="F40" s="14">
        <v>1</v>
      </c>
      <c r="G40" s="14">
        <v>1</v>
      </c>
      <c r="H40" s="14" t="s">
        <v>40</v>
      </c>
      <c r="I40" s="8" t="s">
        <v>40</v>
      </c>
    </row>
    <row r="41" spans="1:9" s="11" customFormat="1" ht="15" customHeight="1" x14ac:dyDescent="0.2">
      <c r="A41" s="186" t="s">
        <v>345</v>
      </c>
      <c r="B41" s="13" t="s">
        <v>473</v>
      </c>
      <c r="C41" s="117" t="s">
        <v>286</v>
      </c>
      <c r="D41" s="27" t="s">
        <v>248</v>
      </c>
      <c r="E41" s="120" t="s">
        <v>272</v>
      </c>
      <c r="F41" s="14">
        <v>1</v>
      </c>
      <c r="G41" s="14">
        <v>1</v>
      </c>
      <c r="H41" s="14" t="s">
        <v>40</v>
      </c>
      <c r="I41" s="8" t="s">
        <v>40</v>
      </c>
    </row>
    <row r="42" spans="1:9" s="11" customFormat="1" ht="15" customHeight="1" x14ac:dyDescent="0.2">
      <c r="A42" s="186" t="s">
        <v>348</v>
      </c>
      <c r="B42" s="13" t="s">
        <v>474</v>
      </c>
      <c r="C42" s="117" t="s">
        <v>297</v>
      </c>
      <c r="D42" s="27" t="s">
        <v>248</v>
      </c>
      <c r="E42" s="120" t="s">
        <v>349</v>
      </c>
      <c r="F42" s="14">
        <v>1</v>
      </c>
      <c r="G42" s="14">
        <v>2</v>
      </c>
      <c r="H42" s="14" t="s">
        <v>40</v>
      </c>
      <c r="I42" s="8" t="s">
        <v>40</v>
      </c>
    </row>
    <row r="43" spans="1:9" s="11" customFormat="1" ht="15" customHeight="1" x14ac:dyDescent="0.2">
      <c r="A43" s="186" t="s">
        <v>350</v>
      </c>
      <c r="B43" s="13" t="s">
        <v>475</v>
      </c>
      <c r="C43" s="117" t="s">
        <v>247</v>
      </c>
      <c r="D43" s="27" t="s">
        <v>248</v>
      </c>
      <c r="E43" s="120" t="s">
        <v>249</v>
      </c>
      <c r="F43" s="14">
        <v>1</v>
      </c>
      <c r="G43" s="14">
        <v>1</v>
      </c>
      <c r="H43" s="14" t="s">
        <v>40</v>
      </c>
      <c r="I43" s="8" t="s">
        <v>40</v>
      </c>
    </row>
    <row r="44" spans="1:9" s="11" customFormat="1" ht="15" customHeight="1" x14ac:dyDescent="0.2">
      <c r="A44" s="186" t="s">
        <v>352</v>
      </c>
      <c r="B44" s="13" t="s">
        <v>353</v>
      </c>
      <c r="C44" s="117" t="s">
        <v>354</v>
      </c>
      <c r="D44" s="27" t="s">
        <v>248</v>
      </c>
      <c r="E44" s="120" t="s">
        <v>277</v>
      </c>
      <c r="F44" s="14">
        <v>2</v>
      </c>
      <c r="G44" s="14">
        <v>1</v>
      </c>
      <c r="H44" s="14" t="s">
        <v>40</v>
      </c>
      <c r="I44" s="8" t="s">
        <v>40</v>
      </c>
    </row>
    <row r="45" spans="1:9" s="11" customFormat="1" ht="15" customHeight="1" x14ac:dyDescent="0.2">
      <c r="A45" s="186" t="s">
        <v>355</v>
      </c>
      <c r="B45" s="13" t="s">
        <v>117</v>
      </c>
      <c r="C45" s="117" t="s">
        <v>323</v>
      </c>
      <c r="D45" s="27" t="s">
        <v>248</v>
      </c>
      <c r="E45" s="120" t="s">
        <v>324</v>
      </c>
      <c r="F45" s="14">
        <v>1</v>
      </c>
      <c r="G45" s="14">
        <v>1</v>
      </c>
      <c r="H45" s="14" t="s">
        <v>40</v>
      </c>
      <c r="I45" s="8" t="s">
        <v>40</v>
      </c>
    </row>
    <row r="46" spans="1:9" s="11" customFormat="1" ht="15" customHeight="1" x14ac:dyDescent="0.2">
      <c r="A46" s="185" t="s">
        <v>356</v>
      </c>
      <c r="B46" s="23" t="s">
        <v>476</v>
      </c>
      <c r="C46" s="116" t="s">
        <v>468</v>
      </c>
      <c r="D46" s="177" t="s">
        <v>248</v>
      </c>
      <c r="E46" s="119" t="s">
        <v>272</v>
      </c>
      <c r="F46" s="24">
        <v>1</v>
      </c>
      <c r="G46" s="24">
        <v>1</v>
      </c>
      <c r="H46" s="24" t="s">
        <v>40</v>
      </c>
      <c r="I46" s="25" t="s">
        <v>40</v>
      </c>
    </row>
    <row r="47" spans="1:9" s="11" customFormat="1" ht="21" x14ac:dyDescent="0.2">
      <c r="A47" s="186" t="s">
        <v>358</v>
      </c>
      <c r="B47" s="13" t="s">
        <v>121</v>
      </c>
      <c r="C47" s="117" t="s">
        <v>304</v>
      </c>
      <c r="D47" s="27" t="s">
        <v>248</v>
      </c>
      <c r="E47" s="120" t="s">
        <v>359</v>
      </c>
      <c r="F47" s="14">
        <v>1</v>
      </c>
      <c r="G47" s="14">
        <v>1</v>
      </c>
      <c r="H47" s="14" t="s">
        <v>40</v>
      </c>
      <c r="I47" s="179" t="s">
        <v>528</v>
      </c>
    </row>
    <row r="48" spans="1:9" s="11" customFormat="1" ht="15" customHeight="1" x14ac:dyDescent="0.2">
      <c r="A48" s="186" t="s">
        <v>360</v>
      </c>
      <c r="B48" s="13" t="s">
        <v>123</v>
      </c>
      <c r="C48" s="117" t="s">
        <v>477</v>
      </c>
      <c r="D48" s="27" t="s">
        <v>248</v>
      </c>
      <c r="E48" s="120" t="s">
        <v>478</v>
      </c>
      <c r="F48" s="14">
        <v>2</v>
      </c>
      <c r="G48" s="14">
        <v>1</v>
      </c>
      <c r="H48" s="14" t="s">
        <v>40</v>
      </c>
      <c r="I48" s="179"/>
    </row>
    <row r="49" spans="1:9" s="11" customFormat="1" ht="15" customHeight="1" x14ac:dyDescent="0.2">
      <c r="A49" s="186" t="s">
        <v>361</v>
      </c>
      <c r="B49" s="13" t="s">
        <v>362</v>
      </c>
      <c r="C49" s="117" t="s">
        <v>276</v>
      </c>
      <c r="D49" s="27" t="s">
        <v>248</v>
      </c>
      <c r="E49" s="120" t="s">
        <v>277</v>
      </c>
      <c r="F49" s="14">
        <v>1</v>
      </c>
      <c r="G49" s="14">
        <v>1</v>
      </c>
      <c r="H49" s="14" t="s">
        <v>40</v>
      </c>
      <c r="I49" s="8" t="s">
        <v>40</v>
      </c>
    </row>
    <row r="50" spans="1:9" s="11" customFormat="1" ht="15" customHeight="1" x14ac:dyDescent="0.2">
      <c r="A50" s="186" t="s">
        <v>363</v>
      </c>
      <c r="B50" s="13" t="s">
        <v>127</v>
      </c>
      <c r="C50" s="117" t="s">
        <v>297</v>
      </c>
      <c r="D50" s="27" t="s">
        <v>248</v>
      </c>
      <c r="E50" s="120" t="s">
        <v>364</v>
      </c>
      <c r="F50" s="14">
        <v>1</v>
      </c>
      <c r="G50" s="14">
        <v>2</v>
      </c>
      <c r="H50" s="14" t="s">
        <v>40</v>
      </c>
      <c r="I50" s="8" t="s">
        <v>40</v>
      </c>
    </row>
    <row r="51" spans="1:9" s="11" customFormat="1" ht="15" customHeight="1" x14ac:dyDescent="0.2">
      <c r="A51" s="186" t="s">
        <v>365</v>
      </c>
      <c r="B51" s="13" t="s">
        <v>40</v>
      </c>
      <c r="C51" s="117" t="s">
        <v>40</v>
      </c>
      <c r="D51" s="27" t="s">
        <v>40</v>
      </c>
      <c r="E51" s="120" t="s">
        <v>40</v>
      </c>
      <c r="F51" s="14" t="s">
        <v>40</v>
      </c>
      <c r="G51" s="14" t="s">
        <v>40</v>
      </c>
      <c r="H51" s="14">
        <v>2</v>
      </c>
      <c r="I51" s="8" t="s">
        <v>40</v>
      </c>
    </row>
    <row r="52" spans="1:9" s="11" customFormat="1" ht="15" customHeight="1" x14ac:dyDescent="0.2">
      <c r="A52" s="186" t="s">
        <v>366</v>
      </c>
      <c r="B52" s="13" t="s">
        <v>367</v>
      </c>
      <c r="C52" s="117" t="s">
        <v>50</v>
      </c>
      <c r="D52" s="27" t="s">
        <v>248</v>
      </c>
      <c r="E52" s="120" t="s">
        <v>368</v>
      </c>
      <c r="F52" s="14">
        <v>2</v>
      </c>
      <c r="G52" s="14">
        <v>2</v>
      </c>
      <c r="H52" s="14" t="s">
        <v>40</v>
      </c>
      <c r="I52" s="8" t="s">
        <v>40</v>
      </c>
    </row>
    <row r="53" spans="1:9" s="11" customFormat="1" ht="15" customHeight="1" x14ac:dyDescent="0.2">
      <c r="A53" s="186" t="s">
        <v>369</v>
      </c>
      <c r="B53" s="13" t="s">
        <v>40</v>
      </c>
      <c r="C53" s="117" t="s">
        <v>40</v>
      </c>
      <c r="D53" s="27" t="s">
        <v>40</v>
      </c>
      <c r="E53" s="120" t="s">
        <v>40</v>
      </c>
      <c r="F53" s="14" t="s">
        <v>40</v>
      </c>
      <c r="G53" s="14" t="s">
        <v>40</v>
      </c>
      <c r="H53" s="14">
        <v>1</v>
      </c>
      <c r="I53" s="8" t="s">
        <v>40</v>
      </c>
    </row>
    <row r="54" spans="1:9" s="11" customFormat="1" ht="15" customHeight="1" x14ac:dyDescent="0.2">
      <c r="A54" s="186" t="s">
        <v>370</v>
      </c>
      <c r="B54" s="13" t="s">
        <v>479</v>
      </c>
      <c r="C54" s="117" t="s">
        <v>323</v>
      </c>
      <c r="D54" s="27" t="s">
        <v>248</v>
      </c>
      <c r="E54" s="120" t="s">
        <v>372</v>
      </c>
      <c r="F54" s="14">
        <v>2</v>
      </c>
      <c r="G54" s="14">
        <v>2</v>
      </c>
      <c r="H54" s="14" t="s">
        <v>40</v>
      </c>
      <c r="I54" s="8" t="s">
        <v>40</v>
      </c>
    </row>
    <row r="55" spans="1:9" s="11" customFormat="1" ht="15" customHeight="1" x14ac:dyDescent="0.2">
      <c r="A55" s="186" t="s">
        <v>373</v>
      </c>
      <c r="B55" s="13" t="s">
        <v>40</v>
      </c>
      <c r="C55" s="117" t="s">
        <v>40</v>
      </c>
      <c r="D55" s="27" t="s">
        <v>40</v>
      </c>
      <c r="E55" s="120" t="s">
        <v>40</v>
      </c>
      <c r="F55" s="14" t="s">
        <v>40</v>
      </c>
      <c r="G55" s="14" t="s">
        <v>40</v>
      </c>
      <c r="H55" s="14">
        <v>2</v>
      </c>
      <c r="I55" s="8" t="s">
        <v>40</v>
      </c>
    </row>
    <row r="56" spans="1:9" s="11" customFormat="1" ht="15" customHeight="1" x14ac:dyDescent="0.2">
      <c r="A56" s="186" t="s">
        <v>374</v>
      </c>
      <c r="B56" s="13" t="s">
        <v>135</v>
      </c>
      <c r="C56" s="117" t="s">
        <v>286</v>
      </c>
      <c r="D56" s="27" t="s">
        <v>248</v>
      </c>
      <c r="E56" s="120" t="s">
        <v>272</v>
      </c>
      <c r="F56" s="14">
        <v>2</v>
      </c>
      <c r="G56" s="14">
        <v>1</v>
      </c>
      <c r="H56" s="14" t="s">
        <v>40</v>
      </c>
      <c r="I56" s="8" t="s">
        <v>40</v>
      </c>
    </row>
    <row r="57" spans="1:9" s="11" customFormat="1" ht="15" customHeight="1" x14ac:dyDescent="0.2">
      <c r="A57" s="186" t="s">
        <v>375</v>
      </c>
      <c r="B57" s="13" t="s">
        <v>376</v>
      </c>
      <c r="C57" s="117" t="s">
        <v>286</v>
      </c>
      <c r="D57" s="27" t="s">
        <v>248</v>
      </c>
      <c r="E57" s="120" t="s">
        <v>272</v>
      </c>
      <c r="F57" s="14">
        <v>1</v>
      </c>
      <c r="G57" s="14">
        <v>1</v>
      </c>
      <c r="H57" s="14" t="s">
        <v>40</v>
      </c>
      <c r="I57" s="8" t="s">
        <v>40</v>
      </c>
    </row>
    <row r="58" spans="1:9" s="11" customFormat="1" ht="15" customHeight="1" x14ac:dyDescent="0.2">
      <c r="A58" s="186" t="s">
        <v>377</v>
      </c>
      <c r="B58" s="13" t="s">
        <v>480</v>
      </c>
      <c r="C58" s="117" t="s">
        <v>457</v>
      </c>
      <c r="D58" s="27" t="s">
        <v>248</v>
      </c>
      <c r="E58" s="120" t="s">
        <v>481</v>
      </c>
      <c r="F58" s="14">
        <v>1</v>
      </c>
      <c r="G58" s="14">
        <v>1</v>
      </c>
      <c r="H58" s="14" t="s">
        <v>40</v>
      </c>
      <c r="I58" s="8" t="s">
        <v>40</v>
      </c>
    </row>
    <row r="59" spans="1:9" s="11" customFormat="1" ht="15" customHeight="1" x14ac:dyDescent="0.2">
      <c r="A59" s="186" t="s">
        <v>378</v>
      </c>
      <c r="B59" s="13" t="s">
        <v>482</v>
      </c>
      <c r="C59" s="117" t="s">
        <v>323</v>
      </c>
      <c r="D59" s="27" t="s">
        <v>248</v>
      </c>
      <c r="E59" s="120" t="s">
        <v>318</v>
      </c>
      <c r="F59" s="14">
        <v>2</v>
      </c>
      <c r="G59" s="14">
        <v>2</v>
      </c>
      <c r="H59" s="14" t="s">
        <v>40</v>
      </c>
      <c r="I59" s="8" t="s">
        <v>40</v>
      </c>
    </row>
    <row r="60" spans="1:9" s="11" customFormat="1" ht="15" customHeight="1" x14ac:dyDescent="0.2">
      <c r="A60" s="186" t="s">
        <v>379</v>
      </c>
      <c r="B60" s="13" t="s">
        <v>483</v>
      </c>
      <c r="C60" s="117" t="s">
        <v>252</v>
      </c>
      <c r="D60" s="27" t="s">
        <v>248</v>
      </c>
      <c r="E60" s="120" t="s">
        <v>253</v>
      </c>
      <c r="F60" s="14">
        <v>1</v>
      </c>
      <c r="G60" s="14">
        <v>1</v>
      </c>
      <c r="H60" s="14" t="s">
        <v>40</v>
      </c>
      <c r="I60" s="8" t="s">
        <v>40</v>
      </c>
    </row>
    <row r="61" spans="1:9" s="11" customFormat="1" ht="15" customHeight="1" x14ac:dyDescent="0.2">
      <c r="A61" s="186" t="s">
        <v>381</v>
      </c>
      <c r="B61" s="13" t="s">
        <v>141</v>
      </c>
      <c r="C61" s="117" t="s">
        <v>468</v>
      </c>
      <c r="D61" s="27" t="s">
        <v>248</v>
      </c>
      <c r="E61" s="120" t="s">
        <v>318</v>
      </c>
      <c r="F61" s="14">
        <v>2</v>
      </c>
      <c r="G61" s="14">
        <v>2</v>
      </c>
      <c r="H61" s="14" t="s">
        <v>40</v>
      </c>
      <c r="I61" s="8" t="s">
        <v>40</v>
      </c>
    </row>
    <row r="62" spans="1:9" s="11" customFormat="1" ht="15" customHeight="1" x14ac:dyDescent="0.2">
      <c r="A62" s="187" t="s">
        <v>382</v>
      </c>
      <c r="B62" s="13" t="s">
        <v>40</v>
      </c>
      <c r="C62" s="117" t="s">
        <v>40</v>
      </c>
      <c r="D62" s="27" t="s">
        <v>40</v>
      </c>
      <c r="E62" s="120" t="s">
        <v>40</v>
      </c>
      <c r="F62" s="15" t="s">
        <v>40</v>
      </c>
      <c r="G62" s="15" t="s">
        <v>40</v>
      </c>
      <c r="H62" s="15">
        <v>2</v>
      </c>
      <c r="I62" s="180" t="s">
        <v>40</v>
      </c>
    </row>
    <row r="63" spans="1:9" s="11" customFormat="1" ht="15" customHeight="1" x14ac:dyDescent="0.2">
      <c r="A63" s="186" t="s">
        <v>383</v>
      </c>
      <c r="B63" s="13" t="s">
        <v>40</v>
      </c>
      <c r="C63" s="117" t="s">
        <v>40</v>
      </c>
      <c r="D63" s="27" t="s">
        <v>40</v>
      </c>
      <c r="E63" s="120" t="s">
        <v>40</v>
      </c>
      <c r="F63" s="14" t="s">
        <v>40</v>
      </c>
      <c r="G63" s="14" t="s">
        <v>40</v>
      </c>
      <c r="H63" s="14">
        <v>1</v>
      </c>
      <c r="I63" s="8" t="s">
        <v>40</v>
      </c>
    </row>
    <row r="64" spans="1:9" s="11" customFormat="1" ht="15" customHeight="1" x14ac:dyDescent="0.2">
      <c r="A64" s="186" t="s">
        <v>384</v>
      </c>
      <c r="B64" s="13" t="s">
        <v>484</v>
      </c>
      <c r="C64" s="117" t="s">
        <v>457</v>
      </c>
      <c r="D64" s="27" t="s">
        <v>248</v>
      </c>
      <c r="E64" s="120" t="s">
        <v>368</v>
      </c>
      <c r="F64" s="14">
        <v>1</v>
      </c>
      <c r="G64" s="14">
        <v>1</v>
      </c>
      <c r="H64" s="14" t="s">
        <v>40</v>
      </c>
      <c r="I64" s="8" t="s">
        <v>40</v>
      </c>
    </row>
    <row r="65" spans="1:9" s="11" customFormat="1" ht="15" customHeight="1" x14ac:dyDescent="0.2">
      <c r="A65" s="186" t="s">
        <v>385</v>
      </c>
      <c r="B65" s="13" t="s">
        <v>147</v>
      </c>
      <c r="C65" s="117" t="s">
        <v>386</v>
      </c>
      <c r="D65" s="27" t="s">
        <v>248</v>
      </c>
      <c r="E65" s="120" t="s">
        <v>249</v>
      </c>
      <c r="F65" s="14">
        <v>1</v>
      </c>
      <c r="G65" s="14">
        <v>1</v>
      </c>
      <c r="H65" s="14" t="s">
        <v>40</v>
      </c>
      <c r="I65" s="8" t="s">
        <v>40</v>
      </c>
    </row>
    <row r="66" spans="1:9" s="11" customFormat="1" ht="15" customHeight="1" x14ac:dyDescent="0.2">
      <c r="A66" s="186" t="s">
        <v>387</v>
      </c>
      <c r="B66" s="13" t="s">
        <v>485</v>
      </c>
      <c r="C66" s="117" t="s">
        <v>457</v>
      </c>
      <c r="D66" s="27" t="s">
        <v>248</v>
      </c>
      <c r="E66" s="120" t="s">
        <v>368</v>
      </c>
      <c r="F66" s="14">
        <v>1</v>
      </c>
      <c r="G66" s="14">
        <v>1</v>
      </c>
      <c r="H66" s="14" t="s">
        <v>40</v>
      </c>
      <c r="I66" s="8" t="s">
        <v>40</v>
      </c>
    </row>
    <row r="67" spans="1:9" s="11" customFormat="1" ht="15" customHeight="1" x14ac:dyDescent="0.2">
      <c r="A67" s="186" t="s">
        <v>388</v>
      </c>
      <c r="B67" s="13" t="s">
        <v>40</v>
      </c>
      <c r="C67" s="117" t="s">
        <v>40</v>
      </c>
      <c r="D67" s="27" t="s">
        <v>40</v>
      </c>
      <c r="E67" s="120" t="s">
        <v>40</v>
      </c>
      <c r="F67" s="14" t="s">
        <v>40</v>
      </c>
      <c r="G67" s="14" t="s">
        <v>40</v>
      </c>
      <c r="H67" s="14">
        <v>2</v>
      </c>
      <c r="I67" s="8" t="s">
        <v>40</v>
      </c>
    </row>
    <row r="68" spans="1:9" s="11" customFormat="1" ht="15" customHeight="1" x14ac:dyDescent="0.2">
      <c r="A68" s="186" t="s">
        <v>389</v>
      </c>
      <c r="B68" s="13" t="s">
        <v>486</v>
      </c>
      <c r="C68" s="117" t="s">
        <v>304</v>
      </c>
      <c r="D68" s="27" t="s">
        <v>248</v>
      </c>
      <c r="E68" s="120" t="s">
        <v>359</v>
      </c>
      <c r="F68" s="14">
        <v>1</v>
      </c>
      <c r="G68" s="14">
        <v>1</v>
      </c>
      <c r="H68" s="14" t="s">
        <v>40</v>
      </c>
      <c r="I68" s="8" t="s">
        <v>40</v>
      </c>
    </row>
    <row r="69" spans="1:9" s="11" customFormat="1" ht="15" customHeight="1" x14ac:dyDescent="0.2">
      <c r="A69" s="186" t="s">
        <v>391</v>
      </c>
      <c r="B69" s="13" t="s">
        <v>40</v>
      </c>
      <c r="C69" s="117" t="s">
        <v>40</v>
      </c>
      <c r="D69" s="27" t="s">
        <v>40</v>
      </c>
      <c r="E69" s="120" t="s">
        <v>40</v>
      </c>
      <c r="F69" s="14" t="s">
        <v>40</v>
      </c>
      <c r="G69" s="14" t="s">
        <v>40</v>
      </c>
      <c r="H69" s="14">
        <v>2</v>
      </c>
      <c r="I69" s="8" t="s">
        <v>40</v>
      </c>
    </row>
    <row r="70" spans="1:9" s="11" customFormat="1" ht="15" customHeight="1" x14ac:dyDescent="0.2">
      <c r="A70" s="186" t="s">
        <v>392</v>
      </c>
      <c r="B70" s="13" t="s">
        <v>487</v>
      </c>
      <c r="C70" s="117" t="s">
        <v>271</v>
      </c>
      <c r="D70" s="27" t="s">
        <v>248</v>
      </c>
      <c r="E70" s="120" t="s">
        <v>293</v>
      </c>
      <c r="F70" s="14">
        <v>1</v>
      </c>
      <c r="G70" s="14">
        <v>1</v>
      </c>
      <c r="H70" s="14" t="s">
        <v>40</v>
      </c>
      <c r="I70" s="8" t="s">
        <v>40</v>
      </c>
    </row>
    <row r="71" spans="1:9" s="11" customFormat="1" ht="15" customHeight="1" x14ac:dyDescent="0.2">
      <c r="A71" s="186" t="s">
        <v>395</v>
      </c>
      <c r="B71" s="13" t="s">
        <v>40</v>
      </c>
      <c r="C71" s="117" t="s">
        <v>40</v>
      </c>
      <c r="D71" s="27" t="s">
        <v>40</v>
      </c>
      <c r="E71" s="120" t="s">
        <v>40</v>
      </c>
      <c r="F71" s="14" t="s">
        <v>40</v>
      </c>
      <c r="G71" s="14" t="s">
        <v>40</v>
      </c>
      <c r="H71" s="14">
        <v>2</v>
      </c>
      <c r="I71" s="8" t="s">
        <v>40</v>
      </c>
    </row>
    <row r="72" spans="1:9" s="11" customFormat="1" ht="15" customHeight="1" x14ac:dyDescent="0.2">
      <c r="A72" s="186" t="s">
        <v>397</v>
      </c>
      <c r="B72" s="13" t="s">
        <v>398</v>
      </c>
      <c r="C72" s="117" t="s">
        <v>252</v>
      </c>
      <c r="D72" s="27" t="s">
        <v>248</v>
      </c>
      <c r="E72" s="120" t="s">
        <v>253</v>
      </c>
      <c r="F72" s="14">
        <v>2</v>
      </c>
      <c r="G72" s="14">
        <v>1</v>
      </c>
      <c r="H72" s="14" t="s">
        <v>40</v>
      </c>
      <c r="I72" s="8" t="s">
        <v>40</v>
      </c>
    </row>
    <row r="73" spans="1:9" s="11" customFormat="1" ht="15" customHeight="1" x14ac:dyDescent="0.2">
      <c r="A73" s="186" t="s">
        <v>399</v>
      </c>
      <c r="B73" s="13" t="s">
        <v>40</v>
      </c>
      <c r="C73" s="117" t="s">
        <v>40</v>
      </c>
      <c r="D73" s="27" t="s">
        <v>40</v>
      </c>
      <c r="E73" s="120" t="s">
        <v>40</v>
      </c>
      <c r="F73" s="14" t="s">
        <v>40</v>
      </c>
      <c r="G73" s="14" t="s">
        <v>40</v>
      </c>
      <c r="H73" s="14">
        <v>2</v>
      </c>
      <c r="I73" s="8" t="s">
        <v>40</v>
      </c>
    </row>
    <row r="74" spans="1:9" s="11" customFormat="1" ht="23" x14ac:dyDescent="0.2">
      <c r="A74" s="186" t="s">
        <v>400</v>
      </c>
      <c r="B74" s="13" t="s">
        <v>488</v>
      </c>
      <c r="C74" s="117" t="s">
        <v>323</v>
      </c>
      <c r="D74" s="27" t="s">
        <v>248</v>
      </c>
      <c r="E74" s="120" t="s">
        <v>372</v>
      </c>
      <c r="F74" s="14">
        <v>2</v>
      </c>
      <c r="G74" s="14">
        <v>1</v>
      </c>
      <c r="H74" s="14" t="s">
        <v>40</v>
      </c>
      <c r="I74" s="8" t="s">
        <v>40</v>
      </c>
    </row>
    <row r="75" spans="1:9" s="11" customFormat="1" ht="15" customHeight="1" x14ac:dyDescent="0.2">
      <c r="A75" s="186" t="s">
        <v>401</v>
      </c>
      <c r="B75" s="13" t="s">
        <v>162</v>
      </c>
      <c r="C75" s="117" t="s">
        <v>323</v>
      </c>
      <c r="D75" s="27" t="s">
        <v>248</v>
      </c>
      <c r="E75" s="120" t="s">
        <v>324</v>
      </c>
      <c r="F75" s="14">
        <v>1</v>
      </c>
      <c r="G75" s="14">
        <v>1</v>
      </c>
      <c r="H75" s="14" t="s">
        <v>40</v>
      </c>
      <c r="I75" s="8" t="s">
        <v>40</v>
      </c>
    </row>
    <row r="76" spans="1:9" s="11" customFormat="1" ht="15" customHeight="1" x14ac:dyDescent="0.2">
      <c r="A76" s="186" t="s">
        <v>403</v>
      </c>
      <c r="B76" s="13" t="s">
        <v>40</v>
      </c>
      <c r="C76" s="117" t="s">
        <v>40</v>
      </c>
      <c r="D76" s="27" t="s">
        <v>40</v>
      </c>
      <c r="E76" s="120" t="s">
        <v>40</v>
      </c>
      <c r="F76" s="14" t="s">
        <v>40</v>
      </c>
      <c r="G76" s="14" t="s">
        <v>40</v>
      </c>
      <c r="H76" s="14">
        <v>1</v>
      </c>
      <c r="I76" s="8" t="s">
        <v>40</v>
      </c>
    </row>
    <row r="77" spans="1:9" s="11" customFormat="1" ht="15" customHeight="1" x14ac:dyDescent="0.2">
      <c r="A77" s="186" t="s">
        <v>406</v>
      </c>
      <c r="B77" s="13" t="s">
        <v>489</v>
      </c>
      <c r="C77" s="117" t="s">
        <v>304</v>
      </c>
      <c r="D77" s="27" t="s">
        <v>248</v>
      </c>
      <c r="E77" s="120" t="s">
        <v>359</v>
      </c>
      <c r="F77" s="14">
        <v>1</v>
      </c>
      <c r="G77" s="14">
        <v>1</v>
      </c>
      <c r="H77" s="14" t="s">
        <v>40</v>
      </c>
      <c r="I77" s="8" t="s">
        <v>40</v>
      </c>
    </row>
    <row r="78" spans="1:9" s="11" customFormat="1" ht="15" customHeight="1" x14ac:dyDescent="0.2">
      <c r="A78" s="186" t="s">
        <v>407</v>
      </c>
      <c r="B78" s="13" t="s">
        <v>40</v>
      </c>
      <c r="C78" s="117" t="s">
        <v>40</v>
      </c>
      <c r="D78" s="27" t="s">
        <v>40</v>
      </c>
      <c r="E78" s="120" t="s">
        <v>40</v>
      </c>
      <c r="F78" s="14" t="s">
        <v>40</v>
      </c>
      <c r="G78" s="14" t="s">
        <v>40</v>
      </c>
      <c r="H78" s="14">
        <v>1</v>
      </c>
      <c r="I78" s="8" t="s">
        <v>40</v>
      </c>
    </row>
    <row r="79" spans="1:9" s="11" customFormat="1" ht="15" customHeight="1" x14ac:dyDescent="0.2">
      <c r="A79" s="186" t="s">
        <v>409</v>
      </c>
      <c r="B79" s="13" t="s">
        <v>40</v>
      </c>
      <c r="C79" s="117" t="s">
        <v>40</v>
      </c>
      <c r="D79" s="27" t="s">
        <v>40</v>
      </c>
      <c r="E79" s="120" t="s">
        <v>40</v>
      </c>
      <c r="F79" s="14" t="s">
        <v>40</v>
      </c>
      <c r="G79" s="14" t="s">
        <v>40</v>
      </c>
      <c r="H79" s="14">
        <v>2</v>
      </c>
      <c r="I79" s="8" t="s">
        <v>40</v>
      </c>
    </row>
    <row r="80" spans="1:9" s="11" customFormat="1" ht="15" customHeight="1" x14ac:dyDescent="0.2">
      <c r="A80" s="186" t="s">
        <v>410</v>
      </c>
      <c r="B80" s="13" t="s">
        <v>415</v>
      </c>
      <c r="C80" s="117" t="s">
        <v>276</v>
      </c>
      <c r="D80" s="27" t="s">
        <v>248</v>
      </c>
      <c r="E80" s="120" t="s">
        <v>277</v>
      </c>
      <c r="F80" s="14">
        <v>2</v>
      </c>
      <c r="G80" s="14">
        <v>2</v>
      </c>
      <c r="H80" s="14" t="s">
        <v>40</v>
      </c>
      <c r="I80" s="8" t="s">
        <v>40</v>
      </c>
    </row>
    <row r="81" spans="1:9" s="11" customFormat="1" ht="15" customHeight="1" x14ac:dyDescent="0.2">
      <c r="A81" s="186" t="s">
        <v>416</v>
      </c>
      <c r="B81" s="13" t="s">
        <v>170</v>
      </c>
      <c r="C81" s="117" t="s">
        <v>271</v>
      </c>
      <c r="D81" s="27" t="s">
        <v>248</v>
      </c>
      <c r="E81" s="120" t="s">
        <v>417</v>
      </c>
      <c r="F81" s="14">
        <v>2</v>
      </c>
      <c r="G81" s="14">
        <v>1</v>
      </c>
      <c r="H81" s="14" t="s">
        <v>40</v>
      </c>
      <c r="I81" s="8" t="s">
        <v>40</v>
      </c>
    </row>
    <row r="82" spans="1:9" s="11" customFormat="1" ht="31.5" x14ac:dyDescent="0.2">
      <c r="A82" s="186" t="s">
        <v>418</v>
      </c>
      <c r="B82" s="13" t="s">
        <v>490</v>
      </c>
      <c r="C82" s="117" t="s">
        <v>323</v>
      </c>
      <c r="D82" s="27" t="s">
        <v>248</v>
      </c>
      <c r="E82" s="120" t="s">
        <v>318</v>
      </c>
      <c r="F82" s="14">
        <v>1</v>
      </c>
      <c r="G82" s="14">
        <v>1</v>
      </c>
      <c r="H82" s="14" t="s">
        <v>40</v>
      </c>
      <c r="I82" s="179" t="s">
        <v>535</v>
      </c>
    </row>
    <row r="83" spans="1:9" s="11" customFormat="1" ht="15" customHeight="1" thickBot="1" x14ac:dyDescent="0.25">
      <c r="A83" s="188" t="s">
        <v>419</v>
      </c>
      <c r="B83" s="21"/>
      <c r="C83" s="118" t="s">
        <v>40</v>
      </c>
      <c r="D83" s="28" t="s">
        <v>40</v>
      </c>
      <c r="E83" s="121" t="s">
        <v>40</v>
      </c>
      <c r="F83" s="20" t="s">
        <v>40</v>
      </c>
      <c r="G83" s="20" t="s">
        <v>40</v>
      </c>
      <c r="H83" s="20">
        <v>2</v>
      </c>
      <c r="I83" s="181"/>
    </row>
    <row r="84" spans="1:9" s="33" customFormat="1" x14ac:dyDescent="0.35">
      <c r="A84" s="182"/>
      <c r="B84" s="182"/>
      <c r="C84" s="182"/>
      <c r="D84" s="182"/>
      <c r="E84" s="182"/>
      <c r="F84" s="182"/>
      <c r="G84" s="182"/>
      <c r="H84" s="182"/>
      <c r="I84" s="182" t="s">
        <v>40</v>
      </c>
    </row>
    <row r="85" spans="1:9" s="201" customFormat="1" ht="11" x14ac:dyDescent="0.35">
      <c r="A85" s="183"/>
      <c r="B85" s="183" t="s">
        <v>1</v>
      </c>
      <c r="C85" s="184"/>
      <c r="D85" s="183" t="s">
        <v>20</v>
      </c>
      <c r="E85" s="184"/>
      <c r="F85" s="184"/>
      <c r="G85" s="184"/>
      <c r="H85" s="184"/>
      <c r="I85" s="184"/>
    </row>
    <row r="86" spans="1:9" s="201" customFormat="1" ht="11" x14ac:dyDescent="0.35">
      <c r="A86" s="183"/>
      <c r="B86" s="183" t="s">
        <v>19</v>
      </c>
      <c r="C86" s="184"/>
      <c r="D86" s="184" t="s">
        <v>548</v>
      </c>
      <c r="E86" s="184"/>
      <c r="F86" s="184"/>
      <c r="G86" s="184"/>
      <c r="H86" s="184"/>
      <c r="I86" s="184"/>
    </row>
    <row r="87" spans="1:9" s="201" customFormat="1" ht="11" x14ac:dyDescent="0.35">
      <c r="A87" s="183"/>
      <c r="B87" s="184" t="s">
        <v>33</v>
      </c>
      <c r="C87" s="184"/>
      <c r="D87" s="184" t="s">
        <v>549</v>
      </c>
      <c r="E87" s="184"/>
      <c r="F87" s="184"/>
      <c r="G87" s="184"/>
      <c r="H87" s="184"/>
      <c r="I87" s="184"/>
    </row>
    <row r="88" spans="1:9" s="201" customFormat="1" ht="11" x14ac:dyDescent="0.35">
      <c r="A88" s="183"/>
      <c r="B88" s="184" t="s">
        <v>524</v>
      </c>
      <c r="C88" s="184"/>
      <c r="D88" s="184"/>
      <c r="E88" s="184"/>
      <c r="F88" s="184"/>
      <c r="G88" s="184"/>
      <c r="H88" s="184"/>
      <c r="I88" s="184"/>
    </row>
    <row r="89" spans="1:9" s="201" customFormat="1" ht="11" x14ac:dyDescent="0.35">
      <c r="A89" s="183"/>
      <c r="B89" s="184"/>
      <c r="C89" s="184"/>
      <c r="D89" s="184"/>
      <c r="E89" s="184"/>
      <c r="F89" s="184"/>
      <c r="G89" s="184"/>
      <c r="H89" s="184"/>
      <c r="I89" s="184"/>
    </row>
    <row r="90" spans="1:9" s="201" customFormat="1" ht="11" x14ac:dyDescent="0.35">
      <c r="A90" s="183"/>
      <c r="B90" s="183" t="s">
        <v>36</v>
      </c>
      <c r="C90" s="184"/>
      <c r="D90" s="184"/>
      <c r="E90" s="184"/>
      <c r="F90" s="184"/>
      <c r="G90" s="184"/>
      <c r="H90" s="184"/>
      <c r="I90" s="184"/>
    </row>
    <row r="91" spans="1:9" s="201" customFormat="1" ht="11" x14ac:dyDescent="0.35">
      <c r="A91" s="183"/>
      <c r="B91" s="184" t="s">
        <v>37</v>
      </c>
      <c r="C91" s="184"/>
      <c r="D91" s="184"/>
      <c r="E91" s="184"/>
      <c r="F91" s="184"/>
      <c r="G91" s="184"/>
      <c r="H91" s="184"/>
      <c r="I91" s="184"/>
    </row>
    <row r="92" spans="1:9" s="201" customFormat="1" ht="11" x14ac:dyDescent="0.35">
      <c r="A92" s="183"/>
      <c r="B92" s="184" t="s">
        <v>525</v>
      </c>
      <c r="C92" s="184"/>
      <c r="D92" s="184"/>
      <c r="E92" s="184"/>
      <c r="F92" s="184"/>
      <c r="G92" s="184"/>
      <c r="H92" s="184"/>
      <c r="I92" s="184"/>
    </row>
    <row r="93" spans="1:9" s="202" customFormat="1" ht="11" x14ac:dyDescent="0.35"/>
    <row r="94" spans="1:9" s="33" customFormat="1" x14ac:dyDescent="0.35"/>
    <row r="95" spans="1:9" s="33" customFormat="1" x14ac:dyDescent="0.35"/>
    <row r="96" spans="1:9" s="33" customFormat="1" x14ac:dyDescent="0.35"/>
    <row r="97" s="33" customFormat="1" x14ac:dyDescent="0.35"/>
    <row r="98" s="33" customFormat="1" x14ac:dyDescent="0.35"/>
  </sheetData>
  <sheetProtection formatCells="0" formatColumns="0" formatRows="0" insertHyperlinks="0" autoFilter="0" pivotTables="0"/>
  <protectedRanges>
    <protectedRange sqref="B7:H7 F8:H69 B8:B69 A7:A69 C8:E83 A6:H6" name="範囲1_5"/>
    <protectedRange sqref="F70:H78 A70:B78" name="範囲1_6"/>
    <protectedRange sqref="A79:B83 F79:H83" name="範囲1_6_1"/>
    <protectedRange sqref="I6:I69" name="範囲1_1_1"/>
    <protectedRange sqref="I70:I78" name="範囲1_3_2"/>
    <protectedRange sqref="I79:I83" name="範囲1_3_1_1"/>
  </protectedRanges>
  <mergeCells count="6">
    <mergeCell ref="C6:E6"/>
    <mergeCell ref="A3:A5"/>
    <mergeCell ref="B3:H3"/>
    <mergeCell ref="I3:I5"/>
    <mergeCell ref="B4:G4"/>
    <mergeCell ref="C5:E5"/>
  </mergeCells>
  <phoneticPr fontId="2"/>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85"/>
  <sheetViews>
    <sheetView zoomScaleNormal="100" zoomScaleSheetLayoutView="110" workbookViewId="0">
      <pane ySplit="8" topLeftCell="A9" activePane="bottomLeft" state="frozen"/>
      <selection activeCell="Z11" sqref="Z11"/>
      <selection pane="bottomLeft"/>
    </sheetView>
  </sheetViews>
  <sheetFormatPr defaultColWidth="9" defaultRowHeight="11.5" x14ac:dyDescent="0.35"/>
  <cols>
    <col min="1" max="1" width="8.08984375" style="1" customWidth="1"/>
    <col min="2" max="2" width="8.1796875" style="1" customWidth="1"/>
    <col min="3" max="3" width="7.54296875" style="1" customWidth="1"/>
    <col min="4" max="8" width="5.1796875" style="1" customWidth="1"/>
    <col min="9" max="9" width="37.453125" style="1" customWidth="1"/>
    <col min="10" max="16384" width="9" style="1"/>
  </cols>
  <sheetData>
    <row r="1" spans="1:9" ht="15" x14ac:dyDescent="0.45">
      <c r="A1" s="31" t="s">
        <v>538</v>
      </c>
      <c r="B1" s="33"/>
      <c r="C1" s="33"/>
      <c r="D1" s="33"/>
      <c r="E1" s="33"/>
      <c r="F1" s="33"/>
      <c r="G1" s="33"/>
      <c r="H1" s="33"/>
    </row>
    <row r="2" spans="1:9" s="68" customFormat="1" ht="11.25" customHeight="1" thickBot="1" x14ac:dyDescent="0.4">
      <c r="A2" s="29"/>
      <c r="E2" s="69"/>
      <c r="I2" s="34" t="s">
        <v>432</v>
      </c>
    </row>
    <row r="3" spans="1:9" ht="12.75" customHeight="1" x14ac:dyDescent="0.35">
      <c r="A3" s="251" t="s">
        <v>174</v>
      </c>
      <c r="B3" s="224" t="s">
        <v>176</v>
      </c>
      <c r="C3" s="224"/>
      <c r="D3" s="224"/>
      <c r="E3" s="224"/>
      <c r="F3" s="224"/>
      <c r="G3" s="224"/>
      <c r="H3" s="224"/>
      <c r="I3" s="225" t="s">
        <v>17</v>
      </c>
    </row>
    <row r="4" spans="1:9" ht="12.75" customHeight="1" x14ac:dyDescent="0.35">
      <c r="A4" s="252"/>
      <c r="B4" s="254"/>
      <c r="C4" s="254"/>
      <c r="D4" s="254"/>
      <c r="E4" s="254"/>
      <c r="F4" s="254"/>
      <c r="G4" s="254"/>
      <c r="H4" s="254"/>
      <c r="I4" s="242"/>
    </row>
    <row r="5" spans="1:9" ht="3.75" customHeight="1" x14ac:dyDescent="0.35">
      <c r="A5" s="252"/>
      <c r="B5" s="226" t="s">
        <v>206</v>
      </c>
      <c r="C5" s="257" t="s">
        <v>205</v>
      </c>
      <c r="D5" s="258" t="s">
        <v>16</v>
      </c>
      <c r="E5" s="35"/>
      <c r="F5" s="248" t="s">
        <v>0</v>
      </c>
      <c r="G5" s="35"/>
      <c r="H5" s="226" t="s">
        <v>178</v>
      </c>
      <c r="I5" s="245"/>
    </row>
    <row r="6" spans="1:9" ht="15" customHeight="1" x14ac:dyDescent="0.35">
      <c r="A6" s="252"/>
      <c r="B6" s="255" t="s">
        <v>14</v>
      </c>
      <c r="C6" s="231" t="s">
        <v>15</v>
      </c>
      <c r="D6" s="255" t="s">
        <v>16</v>
      </c>
      <c r="E6" s="58" t="s">
        <v>13</v>
      </c>
      <c r="F6" s="249"/>
      <c r="G6" s="58" t="s">
        <v>13</v>
      </c>
      <c r="H6" s="226"/>
      <c r="I6" s="246"/>
    </row>
    <row r="7" spans="1:9" s="11" customFormat="1" ht="48.75" customHeight="1" thickBot="1" x14ac:dyDescent="0.25">
      <c r="A7" s="253"/>
      <c r="B7" s="256" t="s">
        <v>14</v>
      </c>
      <c r="C7" s="232" t="s">
        <v>15</v>
      </c>
      <c r="D7" s="256" t="s">
        <v>16</v>
      </c>
      <c r="E7" s="62" t="s">
        <v>208</v>
      </c>
      <c r="F7" s="250"/>
      <c r="G7" s="62" t="s">
        <v>209</v>
      </c>
      <c r="H7" s="244"/>
      <c r="I7" s="247"/>
    </row>
    <row r="8" spans="1:9" s="11" customFormat="1" ht="22.5" customHeight="1" thickBot="1" x14ac:dyDescent="0.25">
      <c r="A8" s="55" t="s">
        <v>526</v>
      </c>
      <c r="B8" s="64" t="s">
        <v>529</v>
      </c>
      <c r="C8" s="64" t="s">
        <v>529</v>
      </c>
      <c r="D8" s="56">
        <v>1930</v>
      </c>
      <c r="E8" s="56">
        <v>1648</v>
      </c>
      <c r="F8" s="56">
        <v>27469</v>
      </c>
      <c r="G8" s="56">
        <v>8503</v>
      </c>
      <c r="H8" s="57">
        <v>31</v>
      </c>
      <c r="I8" s="65"/>
    </row>
    <row r="9" spans="1:9" s="11" customFormat="1" ht="15" customHeight="1" thickTop="1" x14ac:dyDescent="0.2">
      <c r="A9" s="22" t="s">
        <v>243</v>
      </c>
      <c r="B9" s="51">
        <v>40</v>
      </c>
      <c r="C9" s="52" t="s">
        <v>277</v>
      </c>
      <c r="D9" s="53">
        <v>52</v>
      </c>
      <c r="E9" s="53">
        <v>49</v>
      </c>
      <c r="F9" s="53">
        <v>594</v>
      </c>
      <c r="G9" s="53">
        <v>232</v>
      </c>
      <c r="H9" s="54">
        <v>39.1</v>
      </c>
      <c r="I9" s="59" t="s">
        <v>41</v>
      </c>
    </row>
    <row r="10" spans="1:9" s="11" customFormat="1" ht="21" x14ac:dyDescent="0.2">
      <c r="A10" s="9" t="s">
        <v>250</v>
      </c>
      <c r="B10" s="42">
        <v>40</v>
      </c>
      <c r="C10" s="36" t="s">
        <v>272</v>
      </c>
      <c r="D10" s="37">
        <v>119</v>
      </c>
      <c r="E10" s="37">
        <v>107</v>
      </c>
      <c r="F10" s="37">
        <v>2733</v>
      </c>
      <c r="G10" s="37">
        <v>978</v>
      </c>
      <c r="H10" s="43">
        <v>35.799999999999997</v>
      </c>
      <c r="I10" s="60" t="s">
        <v>495</v>
      </c>
    </row>
    <row r="11" spans="1:9" s="11" customFormat="1" ht="20.5" customHeight="1" x14ac:dyDescent="0.2">
      <c r="A11" s="9" t="s">
        <v>254</v>
      </c>
      <c r="B11" s="42">
        <v>40</v>
      </c>
      <c r="C11" s="146" t="s">
        <v>531</v>
      </c>
      <c r="D11" s="37">
        <v>65</v>
      </c>
      <c r="E11" s="37">
        <v>61</v>
      </c>
      <c r="F11" s="37">
        <v>827</v>
      </c>
      <c r="G11" s="37">
        <v>300</v>
      </c>
      <c r="H11" s="43">
        <v>36.299999999999997</v>
      </c>
      <c r="I11" s="60" t="s">
        <v>496</v>
      </c>
    </row>
    <row r="12" spans="1:9" s="11" customFormat="1" ht="21" x14ac:dyDescent="0.2">
      <c r="A12" s="9" t="s">
        <v>257</v>
      </c>
      <c r="B12" s="42">
        <v>40</v>
      </c>
      <c r="C12" s="36" t="s">
        <v>293</v>
      </c>
      <c r="D12" s="37">
        <v>40</v>
      </c>
      <c r="E12" s="37">
        <v>38</v>
      </c>
      <c r="F12" s="37">
        <v>697</v>
      </c>
      <c r="G12" s="37">
        <v>245</v>
      </c>
      <c r="H12" s="43">
        <v>35.200000000000003</v>
      </c>
      <c r="I12" s="60" t="s">
        <v>497</v>
      </c>
    </row>
    <row r="13" spans="1:9" s="11" customFormat="1" x14ac:dyDescent="0.2">
      <c r="A13" s="9" t="s">
        <v>261</v>
      </c>
      <c r="B13" s="42">
        <v>33</v>
      </c>
      <c r="C13" s="36" t="s">
        <v>272</v>
      </c>
      <c r="D13" s="37">
        <v>91</v>
      </c>
      <c r="E13" s="37">
        <v>77</v>
      </c>
      <c r="F13" s="37">
        <v>1759</v>
      </c>
      <c r="G13" s="37">
        <v>537</v>
      </c>
      <c r="H13" s="43">
        <v>30.5</v>
      </c>
      <c r="I13" s="60" t="s">
        <v>498</v>
      </c>
    </row>
    <row r="14" spans="1:9" s="11" customFormat="1" ht="15" customHeight="1" x14ac:dyDescent="0.2">
      <c r="A14" s="9" t="s">
        <v>264</v>
      </c>
      <c r="B14" s="42">
        <v>40</v>
      </c>
      <c r="C14" s="36" t="s">
        <v>272</v>
      </c>
      <c r="D14" s="37">
        <v>64</v>
      </c>
      <c r="E14" s="37">
        <v>58</v>
      </c>
      <c r="F14" s="37">
        <v>1162</v>
      </c>
      <c r="G14" s="37">
        <v>446</v>
      </c>
      <c r="H14" s="43">
        <v>38.4</v>
      </c>
      <c r="I14" s="60" t="s">
        <v>499</v>
      </c>
    </row>
    <row r="15" spans="1:9" s="11" customFormat="1" x14ac:dyDescent="0.2">
      <c r="A15" s="9" t="s">
        <v>266</v>
      </c>
      <c r="B15" s="42">
        <v>45</v>
      </c>
      <c r="C15" s="36" t="s">
        <v>272</v>
      </c>
      <c r="D15" s="37">
        <v>58</v>
      </c>
      <c r="E15" s="37">
        <v>49</v>
      </c>
      <c r="F15" s="37">
        <v>1012</v>
      </c>
      <c r="G15" s="37">
        <v>338</v>
      </c>
      <c r="H15" s="43">
        <v>33.4</v>
      </c>
      <c r="I15" s="60" t="s">
        <v>500</v>
      </c>
    </row>
    <row r="16" spans="1:9" s="11" customFormat="1" ht="20.5" customHeight="1" x14ac:dyDescent="0.2">
      <c r="A16" s="9" t="s">
        <v>269</v>
      </c>
      <c r="B16" s="44">
        <v>45</v>
      </c>
      <c r="C16" s="146" t="s">
        <v>532</v>
      </c>
      <c r="D16" s="37">
        <v>54</v>
      </c>
      <c r="E16" s="37">
        <v>51</v>
      </c>
      <c r="F16" s="37">
        <v>906</v>
      </c>
      <c r="G16" s="37">
        <v>360</v>
      </c>
      <c r="H16" s="43">
        <v>39.700000000000003</v>
      </c>
      <c r="I16" s="60" t="s">
        <v>501</v>
      </c>
    </row>
    <row r="17" spans="1:9" s="11" customFormat="1" ht="15" customHeight="1" x14ac:dyDescent="0.2">
      <c r="A17" s="9" t="s">
        <v>273</v>
      </c>
      <c r="B17" s="42">
        <v>30</v>
      </c>
      <c r="C17" s="36" t="s">
        <v>277</v>
      </c>
      <c r="D17" s="37">
        <v>90</v>
      </c>
      <c r="E17" s="37">
        <v>71</v>
      </c>
      <c r="F17" s="37">
        <v>1230</v>
      </c>
      <c r="G17" s="37">
        <v>349</v>
      </c>
      <c r="H17" s="43">
        <v>28.4</v>
      </c>
      <c r="I17" s="60" t="s">
        <v>420</v>
      </c>
    </row>
    <row r="18" spans="1:9" s="11" customFormat="1" ht="15" customHeight="1" x14ac:dyDescent="0.2">
      <c r="A18" s="9" t="s">
        <v>278</v>
      </c>
      <c r="B18" s="42">
        <v>40</v>
      </c>
      <c r="C18" s="36" t="s">
        <v>277</v>
      </c>
      <c r="D18" s="37">
        <v>53</v>
      </c>
      <c r="E18" s="37">
        <v>45</v>
      </c>
      <c r="F18" s="37">
        <v>1064</v>
      </c>
      <c r="G18" s="37">
        <v>307</v>
      </c>
      <c r="H18" s="43">
        <v>28.9</v>
      </c>
      <c r="I18" s="60" t="s">
        <v>502</v>
      </c>
    </row>
    <row r="19" spans="1:9" s="11" customFormat="1" ht="21" x14ac:dyDescent="0.2">
      <c r="A19" s="9" t="s">
        <v>281</v>
      </c>
      <c r="B19" s="44">
        <v>35</v>
      </c>
      <c r="C19" s="36" t="s">
        <v>277</v>
      </c>
      <c r="D19" s="37">
        <v>51</v>
      </c>
      <c r="E19" s="37">
        <v>44</v>
      </c>
      <c r="F19" s="37">
        <v>770</v>
      </c>
      <c r="G19" s="37">
        <v>237</v>
      </c>
      <c r="H19" s="43">
        <v>30.8</v>
      </c>
      <c r="I19" s="60" t="s">
        <v>503</v>
      </c>
    </row>
    <row r="20" spans="1:9" s="11" customFormat="1" ht="21" x14ac:dyDescent="0.2">
      <c r="A20" s="9" t="s">
        <v>283</v>
      </c>
      <c r="B20" s="42">
        <v>40</v>
      </c>
      <c r="C20" s="36" t="s">
        <v>272</v>
      </c>
      <c r="D20" s="37">
        <v>53</v>
      </c>
      <c r="E20" s="37">
        <v>46</v>
      </c>
      <c r="F20" s="37">
        <v>684</v>
      </c>
      <c r="G20" s="37">
        <v>187</v>
      </c>
      <c r="H20" s="43">
        <v>27.3</v>
      </c>
      <c r="I20" s="60" t="s">
        <v>504</v>
      </c>
    </row>
    <row r="21" spans="1:9" s="11" customFormat="1" ht="15" customHeight="1" x14ac:dyDescent="0.2">
      <c r="A21" s="9" t="s">
        <v>287</v>
      </c>
      <c r="B21" s="42">
        <v>40</v>
      </c>
      <c r="C21" s="36" t="s">
        <v>318</v>
      </c>
      <c r="D21" s="37">
        <v>30</v>
      </c>
      <c r="E21" s="37">
        <v>27</v>
      </c>
      <c r="F21" s="37">
        <v>308</v>
      </c>
      <c r="G21" s="37">
        <v>125</v>
      </c>
      <c r="H21" s="43">
        <v>40.6</v>
      </c>
      <c r="I21" s="60" t="s">
        <v>505</v>
      </c>
    </row>
    <row r="22" spans="1:9" s="11" customFormat="1" ht="15" customHeight="1" x14ac:dyDescent="0.2">
      <c r="A22" s="9" t="s">
        <v>290</v>
      </c>
      <c r="B22" s="42">
        <v>35</v>
      </c>
      <c r="C22" s="36" t="s">
        <v>293</v>
      </c>
      <c r="D22" s="37">
        <v>47</v>
      </c>
      <c r="E22" s="37">
        <v>41</v>
      </c>
      <c r="F22" s="37">
        <v>689</v>
      </c>
      <c r="G22" s="37">
        <v>200</v>
      </c>
      <c r="H22" s="43">
        <v>29</v>
      </c>
      <c r="I22" s="60" t="s">
        <v>506</v>
      </c>
    </row>
    <row r="23" spans="1:9" s="11" customFormat="1" ht="20.5" customHeight="1" x14ac:dyDescent="0.2">
      <c r="A23" s="9" t="s">
        <v>294</v>
      </c>
      <c r="B23" s="148" t="s">
        <v>40</v>
      </c>
      <c r="C23" s="38" t="s">
        <v>421</v>
      </c>
      <c r="D23" s="37">
        <v>22</v>
      </c>
      <c r="E23" s="37">
        <v>21</v>
      </c>
      <c r="F23" s="37">
        <v>319</v>
      </c>
      <c r="G23" s="37">
        <v>82</v>
      </c>
      <c r="H23" s="43">
        <v>25.7</v>
      </c>
      <c r="I23" s="60" t="s">
        <v>507</v>
      </c>
    </row>
    <row r="24" spans="1:9" s="11" customFormat="1" x14ac:dyDescent="0.2">
      <c r="A24" s="9" t="s">
        <v>299</v>
      </c>
      <c r="B24" s="42">
        <v>50</v>
      </c>
      <c r="C24" s="36" t="s">
        <v>277</v>
      </c>
      <c r="D24" s="37">
        <v>44</v>
      </c>
      <c r="E24" s="37">
        <v>44</v>
      </c>
      <c r="F24" s="37">
        <v>652</v>
      </c>
      <c r="G24" s="37">
        <v>264</v>
      </c>
      <c r="H24" s="43">
        <v>40.5</v>
      </c>
      <c r="I24" s="60" t="s">
        <v>508</v>
      </c>
    </row>
    <row r="25" spans="1:9" s="11" customFormat="1" ht="21" customHeight="1" x14ac:dyDescent="0.2">
      <c r="A25" s="9" t="s">
        <v>302</v>
      </c>
      <c r="B25" s="44">
        <v>40</v>
      </c>
      <c r="C25" s="221">
        <v>46113</v>
      </c>
      <c r="D25" s="37">
        <v>54</v>
      </c>
      <c r="E25" s="37">
        <v>53</v>
      </c>
      <c r="F25" s="37">
        <v>612</v>
      </c>
      <c r="G25" s="37">
        <v>219</v>
      </c>
      <c r="H25" s="43">
        <v>35.799999999999997</v>
      </c>
      <c r="I25" s="60" t="s">
        <v>509</v>
      </c>
    </row>
    <row r="26" spans="1:9" s="11" customFormat="1" ht="15" customHeight="1" x14ac:dyDescent="0.2">
      <c r="A26" s="9" t="s">
        <v>305</v>
      </c>
      <c r="B26" s="42">
        <v>40</v>
      </c>
      <c r="C26" s="36" t="s">
        <v>277</v>
      </c>
      <c r="D26" s="37">
        <v>36</v>
      </c>
      <c r="E26" s="37">
        <v>33</v>
      </c>
      <c r="F26" s="37">
        <v>410</v>
      </c>
      <c r="G26" s="37">
        <v>135</v>
      </c>
      <c r="H26" s="43">
        <v>32.9</v>
      </c>
      <c r="I26" s="60" t="s">
        <v>510</v>
      </c>
    </row>
    <row r="27" spans="1:9" s="11" customFormat="1" ht="15" customHeight="1" x14ac:dyDescent="0.2">
      <c r="A27" s="9" t="s">
        <v>308</v>
      </c>
      <c r="B27" s="42">
        <v>40</v>
      </c>
      <c r="C27" s="36" t="s">
        <v>272</v>
      </c>
      <c r="D27" s="37">
        <v>76</v>
      </c>
      <c r="E27" s="37">
        <v>67</v>
      </c>
      <c r="F27" s="37">
        <v>1209</v>
      </c>
      <c r="G27" s="37">
        <v>331</v>
      </c>
      <c r="H27" s="43">
        <v>27.4</v>
      </c>
      <c r="I27" s="60" t="s">
        <v>422</v>
      </c>
    </row>
    <row r="28" spans="1:9" s="11" customFormat="1" ht="15" customHeight="1" x14ac:dyDescent="0.2">
      <c r="A28" s="9" t="s">
        <v>313</v>
      </c>
      <c r="B28" s="42" t="s">
        <v>40</v>
      </c>
      <c r="C28" s="36" t="s">
        <v>40</v>
      </c>
      <c r="D28" s="37"/>
      <c r="E28" s="37"/>
      <c r="F28" s="37"/>
      <c r="G28" s="37"/>
      <c r="H28" s="43"/>
      <c r="I28" s="60"/>
    </row>
    <row r="29" spans="1:9" s="11" customFormat="1" ht="15" customHeight="1" x14ac:dyDescent="0.2">
      <c r="A29" s="9" t="s">
        <v>314</v>
      </c>
      <c r="B29" s="42" t="s">
        <v>40</v>
      </c>
      <c r="C29" s="36" t="s">
        <v>40</v>
      </c>
      <c r="D29" s="37"/>
      <c r="E29" s="37"/>
      <c r="F29" s="37"/>
      <c r="G29" s="37"/>
      <c r="H29" s="43"/>
      <c r="I29" s="60"/>
    </row>
    <row r="30" spans="1:9" s="11" customFormat="1" ht="15" customHeight="1" x14ac:dyDescent="0.2">
      <c r="A30" s="9" t="s">
        <v>315</v>
      </c>
      <c r="B30" s="42" t="s">
        <v>40</v>
      </c>
      <c r="C30" s="36" t="s">
        <v>40</v>
      </c>
      <c r="D30" s="37"/>
      <c r="E30" s="37"/>
      <c r="F30" s="37"/>
      <c r="G30" s="37"/>
      <c r="H30" s="43"/>
      <c r="I30" s="60"/>
    </row>
    <row r="31" spans="1:9" s="11" customFormat="1" ht="15" customHeight="1" x14ac:dyDescent="0.2">
      <c r="A31" s="9" t="s">
        <v>319</v>
      </c>
      <c r="B31" s="42" t="s">
        <v>40</v>
      </c>
      <c r="C31" s="39" t="s">
        <v>40</v>
      </c>
      <c r="D31" s="37"/>
      <c r="E31" s="37"/>
      <c r="F31" s="37"/>
      <c r="G31" s="37"/>
      <c r="H31" s="43"/>
      <c r="I31" s="60"/>
    </row>
    <row r="32" spans="1:9" s="11" customFormat="1" ht="15" customHeight="1" x14ac:dyDescent="0.2">
      <c r="A32" s="9" t="s">
        <v>321</v>
      </c>
      <c r="B32" s="42">
        <v>30</v>
      </c>
      <c r="C32" s="36" t="s">
        <v>324</v>
      </c>
      <c r="D32" s="37">
        <v>9</v>
      </c>
      <c r="E32" s="37">
        <v>6</v>
      </c>
      <c r="F32" s="37">
        <v>46</v>
      </c>
      <c r="G32" s="37">
        <v>18</v>
      </c>
      <c r="H32" s="43">
        <v>39.1</v>
      </c>
      <c r="I32" s="60" t="s">
        <v>40</v>
      </c>
    </row>
    <row r="33" spans="1:9" s="11" customFormat="1" ht="15" customHeight="1" x14ac:dyDescent="0.2">
      <c r="A33" s="9" t="s">
        <v>322</v>
      </c>
      <c r="B33" s="42" t="s">
        <v>40</v>
      </c>
      <c r="C33" s="36"/>
      <c r="D33" s="37"/>
      <c r="E33" s="37"/>
      <c r="F33" s="37"/>
      <c r="G33" s="37"/>
      <c r="H33" s="43"/>
      <c r="I33" s="60"/>
    </row>
    <row r="34" spans="1:9" s="11" customFormat="1" ht="15" customHeight="1" x14ac:dyDescent="0.2">
      <c r="A34" s="9" t="s">
        <v>325</v>
      </c>
      <c r="B34" s="42">
        <v>40</v>
      </c>
      <c r="C34" s="36" t="s">
        <v>272</v>
      </c>
      <c r="D34" s="37">
        <v>98</v>
      </c>
      <c r="E34" s="37">
        <v>86</v>
      </c>
      <c r="F34" s="37">
        <v>1624</v>
      </c>
      <c r="G34" s="37">
        <v>485</v>
      </c>
      <c r="H34" s="43">
        <v>29.9</v>
      </c>
      <c r="I34" s="60" t="s">
        <v>511</v>
      </c>
    </row>
    <row r="35" spans="1:9" s="11" customFormat="1" ht="15" customHeight="1" x14ac:dyDescent="0.2">
      <c r="A35" s="9" t="s">
        <v>328</v>
      </c>
      <c r="B35" s="42">
        <v>30</v>
      </c>
      <c r="C35" s="36" t="s">
        <v>324</v>
      </c>
      <c r="D35" s="37">
        <v>22</v>
      </c>
      <c r="E35" s="37">
        <v>19</v>
      </c>
      <c r="F35" s="37">
        <v>231</v>
      </c>
      <c r="G35" s="37">
        <v>66</v>
      </c>
      <c r="H35" s="43">
        <v>28.6</v>
      </c>
      <c r="I35" s="60" t="s">
        <v>512</v>
      </c>
    </row>
    <row r="36" spans="1:9" s="11" customFormat="1" ht="32" customHeight="1" x14ac:dyDescent="0.2">
      <c r="A36" s="9" t="s">
        <v>333</v>
      </c>
      <c r="B36" s="42">
        <v>40</v>
      </c>
      <c r="C36" s="36" t="s">
        <v>318</v>
      </c>
      <c r="D36" s="37">
        <v>12</v>
      </c>
      <c r="E36" s="37">
        <v>8</v>
      </c>
      <c r="F36" s="37">
        <v>132</v>
      </c>
      <c r="G36" s="37">
        <v>16</v>
      </c>
      <c r="H36" s="43">
        <v>12.1</v>
      </c>
      <c r="I36" s="60" t="s">
        <v>512</v>
      </c>
    </row>
    <row r="37" spans="1:9" s="11" customFormat="1" ht="21" x14ac:dyDescent="0.2">
      <c r="A37" s="9" t="s">
        <v>335</v>
      </c>
      <c r="B37" s="147" t="s">
        <v>533</v>
      </c>
      <c r="C37" s="36" t="s">
        <v>318</v>
      </c>
      <c r="D37" s="37">
        <v>7</v>
      </c>
      <c r="E37" s="37">
        <v>7</v>
      </c>
      <c r="F37" s="37">
        <v>69</v>
      </c>
      <c r="G37" s="37">
        <v>15</v>
      </c>
      <c r="H37" s="43">
        <v>21.7</v>
      </c>
      <c r="I37" s="60" t="s">
        <v>513</v>
      </c>
    </row>
    <row r="38" spans="1:9" s="11" customFormat="1" ht="15" customHeight="1" x14ac:dyDescent="0.2">
      <c r="A38" s="9" t="s">
        <v>336</v>
      </c>
      <c r="B38" s="42" t="s">
        <v>40</v>
      </c>
      <c r="C38" s="36" t="s">
        <v>40</v>
      </c>
      <c r="D38" s="37"/>
      <c r="E38" s="37"/>
      <c r="F38" s="37"/>
      <c r="G38" s="37"/>
      <c r="H38" s="43"/>
      <c r="I38" s="60" t="s">
        <v>40</v>
      </c>
    </row>
    <row r="39" spans="1:9" s="11" customFormat="1" ht="21" x14ac:dyDescent="0.2">
      <c r="A39" s="9" t="s">
        <v>337</v>
      </c>
      <c r="B39" s="42">
        <v>40</v>
      </c>
      <c r="C39" s="36" t="s">
        <v>324</v>
      </c>
      <c r="D39" s="37">
        <v>55</v>
      </c>
      <c r="E39" s="37">
        <v>48</v>
      </c>
      <c r="F39" s="37">
        <v>1072</v>
      </c>
      <c r="G39" s="37">
        <v>337</v>
      </c>
      <c r="H39" s="43">
        <v>31.4</v>
      </c>
      <c r="I39" s="60" t="s">
        <v>514</v>
      </c>
    </row>
    <row r="40" spans="1:9" s="11" customFormat="1" ht="15" customHeight="1" x14ac:dyDescent="0.2">
      <c r="A40" s="9" t="s">
        <v>339</v>
      </c>
      <c r="B40" s="42">
        <v>25</v>
      </c>
      <c r="C40" s="36" t="s">
        <v>272</v>
      </c>
      <c r="D40" s="37">
        <v>23</v>
      </c>
      <c r="E40" s="37">
        <v>17</v>
      </c>
      <c r="F40" s="37">
        <v>269</v>
      </c>
      <c r="G40" s="37">
        <v>52</v>
      </c>
      <c r="H40" s="43">
        <v>19.3</v>
      </c>
      <c r="I40" s="60" t="s">
        <v>423</v>
      </c>
    </row>
    <row r="41" spans="1:9" s="11" customFormat="1" ht="15" customHeight="1" x14ac:dyDescent="0.2">
      <c r="A41" s="9" t="s">
        <v>342</v>
      </c>
      <c r="B41" s="42">
        <v>30</v>
      </c>
      <c r="C41" s="36" t="s">
        <v>324</v>
      </c>
      <c r="D41" s="37">
        <v>26</v>
      </c>
      <c r="E41" s="37">
        <v>23</v>
      </c>
      <c r="F41" s="37">
        <v>255</v>
      </c>
      <c r="G41" s="37">
        <v>84</v>
      </c>
      <c r="H41" s="43">
        <v>32.9</v>
      </c>
      <c r="I41" s="60" t="s">
        <v>515</v>
      </c>
    </row>
    <row r="42" spans="1:9" s="11" customFormat="1" ht="15" customHeight="1" x14ac:dyDescent="0.2">
      <c r="A42" s="9" t="s">
        <v>343</v>
      </c>
      <c r="B42" s="42">
        <v>50</v>
      </c>
      <c r="C42" s="36" t="s">
        <v>324</v>
      </c>
      <c r="D42" s="37">
        <v>34</v>
      </c>
      <c r="E42" s="37">
        <v>27</v>
      </c>
      <c r="F42" s="37">
        <v>436</v>
      </c>
      <c r="G42" s="37">
        <v>107</v>
      </c>
      <c r="H42" s="43">
        <v>24.5</v>
      </c>
      <c r="I42" s="60" t="s">
        <v>109</v>
      </c>
    </row>
    <row r="43" spans="1:9" s="11" customFormat="1" x14ac:dyDescent="0.2">
      <c r="A43" s="9" t="s">
        <v>345</v>
      </c>
      <c r="B43" s="42" t="s">
        <v>493</v>
      </c>
      <c r="C43" s="222" t="s">
        <v>277</v>
      </c>
      <c r="D43" s="37">
        <v>48</v>
      </c>
      <c r="E43" s="37">
        <v>39</v>
      </c>
      <c r="F43" s="37">
        <v>602</v>
      </c>
      <c r="G43" s="37">
        <v>162</v>
      </c>
      <c r="H43" s="43">
        <v>26.9</v>
      </c>
      <c r="I43" s="60" t="s">
        <v>424</v>
      </c>
    </row>
    <row r="44" spans="1:9" s="11" customFormat="1" x14ac:dyDescent="0.2">
      <c r="A44" s="9" t="s">
        <v>348</v>
      </c>
      <c r="B44" s="42">
        <v>30</v>
      </c>
      <c r="C44" s="36">
        <v>47178</v>
      </c>
      <c r="D44" s="37">
        <v>37</v>
      </c>
      <c r="E44" s="37">
        <v>29</v>
      </c>
      <c r="F44" s="37">
        <v>425</v>
      </c>
      <c r="G44" s="37">
        <v>117</v>
      </c>
      <c r="H44" s="43">
        <v>27.5</v>
      </c>
      <c r="I44" s="60" t="s">
        <v>109</v>
      </c>
    </row>
    <row r="45" spans="1:9" s="11" customFormat="1" ht="21" x14ac:dyDescent="0.2">
      <c r="A45" s="9" t="s">
        <v>350</v>
      </c>
      <c r="B45" s="42">
        <v>30</v>
      </c>
      <c r="C45" s="36" t="s">
        <v>277</v>
      </c>
      <c r="D45" s="37">
        <v>26</v>
      </c>
      <c r="E45" s="37">
        <v>20</v>
      </c>
      <c r="F45" s="37">
        <v>261</v>
      </c>
      <c r="G45" s="37">
        <v>66</v>
      </c>
      <c r="H45" s="43">
        <v>25.3</v>
      </c>
      <c r="I45" s="60" t="s">
        <v>516</v>
      </c>
    </row>
    <row r="46" spans="1:9" s="11" customFormat="1" ht="21" x14ac:dyDescent="0.2">
      <c r="A46" s="9" t="s">
        <v>352</v>
      </c>
      <c r="B46" s="42">
        <v>25</v>
      </c>
      <c r="C46" s="36" t="s">
        <v>277</v>
      </c>
      <c r="D46" s="37">
        <v>31</v>
      </c>
      <c r="E46" s="37">
        <v>14</v>
      </c>
      <c r="F46" s="37">
        <v>126</v>
      </c>
      <c r="G46" s="37">
        <v>31</v>
      </c>
      <c r="H46" s="43">
        <v>24.6</v>
      </c>
      <c r="I46" s="60" t="s">
        <v>517</v>
      </c>
    </row>
    <row r="47" spans="1:9" s="11" customFormat="1" ht="21" x14ac:dyDescent="0.2">
      <c r="A47" s="9" t="s">
        <v>355</v>
      </c>
      <c r="B47" s="42">
        <v>30</v>
      </c>
      <c r="C47" s="36" t="s">
        <v>324</v>
      </c>
      <c r="D47" s="37">
        <v>30</v>
      </c>
      <c r="E47" s="37">
        <v>22</v>
      </c>
      <c r="F47" s="37">
        <v>324</v>
      </c>
      <c r="G47" s="37">
        <v>84</v>
      </c>
      <c r="H47" s="43">
        <v>25.9</v>
      </c>
      <c r="I47" s="60" t="s">
        <v>550</v>
      </c>
    </row>
    <row r="48" spans="1:9" s="11" customFormat="1" ht="15" customHeight="1" x14ac:dyDescent="0.2">
      <c r="A48" s="9" t="s">
        <v>356</v>
      </c>
      <c r="B48" s="42">
        <v>50</v>
      </c>
      <c r="C48" s="36" t="s">
        <v>272</v>
      </c>
      <c r="D48" s="37">
        <v>32</v>
      </c>
      <c r="E48" s="37">
        <v>26</v>
      </c>
      <c r="F48" s="37">
        <v>405</v>
      </c>
      <c r="G48" s="37">
        <v>99</v>
      </c>
      <c r="H48" s="43">
        <v>24.4</v>
      </c>
      <c r="I48" s="60" t="s">
        <v>40</v>
      </c>
    </row>
    <row r="49" spans="1:9" s="11" customFormat="1" ht="15" customHeight="1" x14ac:dyDescent="0.2">
      <c r="A49" s="9" t="s">
        <v>358</v>
      </c>
      <c r="B49" s="42">
        <v>29</v>
      </c>
      <c r="C49" s="36" t="s">
        <v>324</v>
      </c>
      <c r="D49" s="37">
        <v>9</v>
      </c>
      <c r="E49" s="37">
        <v>8</v>
      </c>
      <c r="F49" s="37">
        <v>80</v>
      </c>
      <c r="G49" s="37">
        <v>18</v>
      </c>
      <c r="H49" s="43">
        <v>22.5</v>
      </c>
      <c r="I49" s="60" t="s">
        <v>40</v>
      </c>
    </row>
    <row r="50" spans="1:9" s="11" customFormat="1" ht="15" customHeight="1" x14ac:dyDescent="0.2">
      <c r="A50" s="9" t="s">
        <v>360</v>
      </c>
      <c r="B50" s="42"/>
      <c r="C50" s="36"/>
      <c r="D50" s="37"/>
      <c r="E50" s="37"/>
      <c r="F50" s="37"/>
      <c r="G50" s="37"/>
      <c r="H50" s="43"/>
      <c r="I50" s="60"/>
    </row>
    <row r="51" spans="1:9" s="11" customFormat="1" ht="21" x14ac:dyDescent="0.2">
      <c r="A51" s="9" t="s">
        <v>361</v>
      </c>
      <c r="B51" s="147" t="s">
        <v>494</v>
      </c>
      <c r="C51" s="36" t="s">
        <v>277</v>
      </c>
      <c r="D51" s="37">
        <v>15</v>
      </c>
      <c r="E51" s="37">
        <v>12</v>
      </c>
      <c r="F51" s="37">
        <v>135</v>
      </c>
      <c r="G51" s="37">
        <v>53</v>
      </c>
      <c r="H51" s="43">
        <v>39.299999999999997</v>
      </c>
      <c r="I51" s="60" t="s">
        <v>518</v>
      </c>
    </row>
    <row r="52" spans="1:9" s="11" customFormat="1" ht="15" customHeight="1" x14ac:dyDescent="0.2">
      <c r="A52" s="9" t="s">
        <v>363</v>
      </c>
      <c r="B52" s="42"/>
      <c r="C52" s="36"/>
      <c r="D52" s="37"/>
      <c r="E52" s="37"/>
      <c r="F52" s="37"/>
      <c r="G52" s="37"/>
      <c r="H52" s="43"/>
      <c r="I52" s="60"/>
    </row>
    <row r="53" spans="1:9" s="11" customFormat="1" ht="15" customHeight="1" x14ac:dyDescent="0.2">
      <c r="A53" s="9" t="s">
        <v>365</v>
      </c>
      <c r="B53" s="42"/>
      <c r="C53" s="36"/>
      <c r="D53" s="37"/>
      <c r="E53" s="37"/>
      <c r="F53" s="37"/>
      <c r="G53" s="37"/>
      <c r="H53" s="43"/>
      <c r="I53" s="60"/>
    </row>
    <row r="54" spans="1:9" s="11" customFormat="1" ht="15" customHeight="1" x14ac:dyDescent="0.2">
      <c r="A54" s="9" t="s">
        <v>366</v>
      </c>
      <c r="B54" s="42"/>
      <c r="C54" s="36"/>
      <c r="D54" s="37"/>
      <c r="E54" s="37"/>
      <c r="F54" s="37"/>
      <c r="G54" s="37"/>
      <c r="H54" s="43"/>
      <c r="I54" s="60"/>
    </row>
    <row r="55" spans="1:9" s="11" customFormat="1" ht="15" customHeight="1" x14ac:dyDescent="0.2">
      <c r="A55" s="9" t="s">
        <v>369</v>
      </c>
      <c r="B55" s="42"/>
      <c r="C55" s="36"/>
      <c r="D55" s="37"/>
      <c r="E55" s="37"/>
      <c r="F55" s="37"/>
      <c r="G55" s="37"/>
      <c r="H55" s="43"/>
      <c r="I55" s="60"/>
    </row>
    <row r="56" spans="1:9" s="11" customFormat="1" ht="15" customHeight="1" x14ac:dyDescent="0.2">
      <c r="A56" s="9" t="s">
        <v>370</v>
      </c>
      <c r="B56" s="42"/>
      <c r="C56" s="36"/>
      <c r="D56" s="37"/>
      <c r="E56" s="37"/>
      <c r="F56" s="37"/>
      <c r="G56" s="37"/>
      <c r="H56" s="43"/>
      <c r="I56" s="60"/>
    </row>
    <row r="57" spans="1:9" s="11" customFormat="1" ht="15" customHeight="1" x14ac:dyDescent="0.2">
      <c r="A57" s="9" t="s">
        <v>373</v>
      </c>
      <c r="B57" s="42"/>
      <c r="C57" s="36"/>
      <c r="D57" s="37"/>
      <c r="E57" s="37"/>
      <c r="F57" s="37"/>
      <c r="G57" s="37"/>
      <c r="H57" s="43"/>
      <c r="I57" s="60"/>
    </row>
    <row r="58" spans="1:9" s="11" customFormat="1" x14ac:dyDescent="0.2">
      <c r="A58" s="9" t="s">
        <v>374</v>
      </c>
      <c r="B58" s="42">
        <v>30</v>
      </c>
      <c r="C58" s="36" t="s">
        <v>272</v>
      </c>
      <c r="D58" s="37">
        <v>27</v>
      </c>
      <c r="E58" s="37">
        <v>20</v>
      </c>
      <c r="F58" s="37">
        <v>371</v>
      </c>
      <c r="G58" s="37">
        <v>60</v>
      </c>
      <c r="H58" s="43">
        <v>16.2</v>
      </c>
      <c r="I58" s="60" t="s">
        <v>40</v>
      </c>
    </row>
    <row r="59" spans="1:9" s="11" customFormat="1" ht="21" x14ac:dyDescent="0.2">
      <c r="A59" s="9" t="s">
        <v>375</v>
      </c>
      <c r="B59" s="42">
        <v>25</v>
      </c>
      <c r="C59" s="36" t="s">
        <v>324</v>
      </c>
      <c r="D59" s="37">
        <v>21</v>
      </c>
      <c r="E59" s="37">
        <v>16</v>
      </c>
      <c r="F59" s="37">
        <v>306</v>
      </c>
      <c r="G59" s="37">
        <v>47</v>
      </c>
      <c r="H59" s="43">
        <v>15.4</v>
      </c>
      <c r="I59" s="60" t="s">
        <v>519</v>
      </c>
    </row>
    <row r="60" spans="1:9" s="11" customFormat="1" ht="15" customHeight="1" x14ac:dyDescent="0.2">
      <c r="A60" s="9" t="s">
        <v>377</v>
      </c>
      <c r="B60" s="42" t="s">
        <v>40</v>
      </c>
      <c r="C60" s="36" t="s">
        <v>40</v>
      </c>
      <c r="D60" s="37">
        <v>13</v>
      </c>
      <c r="E60" s="37">
        <v>10</v>
      </c>
      <c r="F60" s="37">
        <v>121</v>
      </c>
      <c r="G60" s="37">
        <v>16</v>
      </c>
      <c r="H60" s="43">
        <v>13.2</v>
      </c>
      <c r="I60" s="60" t="s">
        <v>40</v>
      </c>
    </row>
    <row r="61" spans="1:9" s="11" customFormat="1" ht="15" customHeight="1" x14ac:dyDescent="0.2">
      <c r="A61" s="9" t="s">
        <v>378</v>
      </c>
      <c r="B61" s="42" t="s">
        <v>40</v>
      </c>
      <c r="C61" s="36"/>
      <c r="D61" s="37"/>
      <c r="E61" s="37"/>
      <c r="F61" s="37"/>
      <c r="G61" s="37"/>
      <c r="H61" s="43"/>
      <c r="I61" s="60"/>
    </row>
    <row r="62" spans="1:9" s="11" customFormat="1" ht="76" customHeight="1" x14ac:dyDescent="0.2">
      <c r="A62" s="9" t="s">
        <v>379</v>
      </c>
      <c r="B62" s="42">
        <v>30</v>
      </c>
      <c r="C62" s="36" t="s">
        <v>272</v>
      </c>
      <c r="D62" s="37">
        <v>26</v>
      </c>
      <c r="E62" s="37">
        <v>15</v>
      </c>
      <c r="F62" s="37">
        <v>307</v>
      </c>
      <c r="G62" s="37">
        <v>54</v>
      </c>
      <c r="H62" s="43">
        <v>17.600000000000001</v>
      </c>
      <c r="I62" s="60" t="s">
        <v>425</v>
      </c>
    </row>
    <row r="63" spans="1:9" s="11" customFormat="1" ht="15" customHeight="1" x14ac:dyDescent="0.2">
      <c r="A63" s="9" t="s">
        <v>381</v>
      </c>
      <c r="B63" s="42"/>
      <c r="C63" s="36"/>
      <c r="D63" s="37"/>
      <c r="E63" s="37"/>
      <c r="F63" s="37"/>
      <c r="G63" s="37"/>
      <c r="H63" s="43"/>
      <c r="I63" s="60"/>
    </row>
    <row r="64" spans="1:9" s="11" customFormat="1" ht="15" customHeight="1" x14ac:dyDescent="0.2">
      <c r="A64" s="18" t="s">
        <v>382</v>
      </c>
      <c r="B64" s="45"/>
      <c r="C64" s="39"/>
      <c r="D64" s="40"/>
      <c r="E64" s="40"/>
      <c r="F64" s="40"/>
      <c r="G64" s="40"/>
      <c r="H64" s="43"/>
      <c r="I64" s="60"/>
    </row>
    <row r="65" spans="1:9" s="11" customFormat="1" ht="15" customHeight="1" x14ac:dyDescent="0.2">
      <c r="A65" s="9" t="s">
        <v>383</v>
      </c>
      <c r="B65" s="42"/>
      <c r="C65" s="36"/>
      <c r="D65" s="37"/>
      <c r="E65" s="37"/>
      <c r="F65" s="37"/>
      <c r="G65" s="37"/>
      <c r="H65" s="43"/>
      <c r="I65" s="60"/>
    </row>
    <row r="66" spans="1:9" s="11" customFormat="1" ht="15" customHeight="1" x14ac:dyDescent="0.2">
      <c r="A66" s="9" t="s">
        <v>384</v>
      </c>
      <c r="B66" s="42"/>
      <c r="C66" s="36"/>
      <c r="D66" s="37"/>
      <c r="E66" s="37"/>
      <c r="F66" s="37"/>
      <c r="G66" s="37"/>
      <c r="H66" s="43"/>
      <c r="I66" s="60"/>
    </row>
    <row r="67" spans="1:9" s="11" customFormat="1" ht="15" customHeight="1" x14ac:dyDescent="0.2">
      <c r="A67" s="9" t="s">
        <v>385</v>
      </c>
      <c r="B67" s="42">
        <v>40</v>
      </c>
      <c r="C67" s="36" t="s">
        <v>277</v>
      </c>
      <c r="D67" s="37">
        <v>42</v>
      </c>
      <c r="E67" s="37">
        <v>39</v>
      </c>
      <c r="F67" s="37">
        <v>74</v>
      </c>
      <c r="G67" s="37">
        <v>24</v>
      </c>
      <c r="H67" s="43">
        <v>32.4</v>
      </c>
      <c r="I67" s="60" t="s">
        <v>426</v>
      </c>
    </row>
    <row r="68" spans="1:9" s="11" customFormat="1" ht="15" customHeight="1" x14ac:dyDescent="0.2">
      <c r="A68" s="9" t="s">
        <v>387</v>
      </c>
      <c r="B68" s="42">
        <v>30</v>
      </c>
      <c r="C68" s="36" t="s">
        <v>318</v>
      </c>
      <c r="D68" s="37">
        <v>25</v>
      </c>
      <c r="E68" s="37">
        <v>16</v>
      </c>
      <c r="F68" s="37">
        <v>176</v>
      </c>
      <c r="G68" s="37">
        <v>51</v>
      </c>
      <c r="H68" s="43">
        <v>29</v>
      </c>
      <c r="I68" s="60" t="s">
        <v>520</v>
      </c>
    </row>
    <row r="69" spans="1:9" s="11" customFormat="1" ht="15" customHeight="1" x14ac:dyDescent="0.2">
      <c r="A69" s="9" t="s">
        <v>388</v>
      </c>
      <c r="B69" s="42">
        <v>40</v>
      </c>
      <c r="C69" s="36" t="s">
        <v>324</v>
      </c>
      <c r="D69" s="37">
        <v>22</v>
      </c>
      <c r="E69" s="37">
        <v>20</v>
      </c>
      <c r="F69" s="37">
        <v>210</v>
      </c>
      <c r="G69" s="37">
        <v>79</v>
      </c>
      <c r="H69" s="43">
        <v>37.6</v>
      </c>
      <c r="I69" s="60" t="s">
        <v>426</v>
      </c>
    </row>
    <row r="70" spans="1:9" s="11" customFormat="1" ht="15" customHeight="1" x14ac:dyDescent="0.2">
      <c r="A70" s="9" t="s">
        <v>389</v>
      </c>
      <c r="B70" s="42">
        <v>25</v>
      </c>
      <c r="C70" s="36" t="s">
        <v>324</v>
      </c>
      <c r="D70" s="37">
        <v>43</v>
      </c>
      <c r="E70" s="37">
        <v>32</v>
      </c>
      <c r="F70" s="37">
        <v>505</v>
      </c>
      <c r="G70" s="37">
        <v>139</v>
      </c>
      <c r="H70" s="43">
        <v>27.5</v>
      </c>
      <c r="I70" s="60" t="s">
        <v>41</v>
      </c>
    </row>
    <row r="71" spans="1:9" s="11" customFormat="1" ht="15" customHeight="1" x14ac:dyDescent="0.2">
      <c r="A71" s="9"/>
      <c r="B71" s="42"/>
      <c r="C71" s="36"/>
      <c r="D71" s="37"/>
      <c r="E71" s="37"/>
      <c r="F71" s="37"/>
      <c r="G71" s="37"/>
      <c r="H71" s="43"/>
      <c r="I71" s="60"/>
    </row>
    <row r="72" spans="1:9" s="11" customFormat="1" ht="15" customHeight="1" x14ac:dyDescent="0.2">
      <c r="A72" s="9" t="s">
        <v>392</v>
      </c>
      <c r="B72" s="42">
        <v>40</v>
      </c>
      <c r="C72" s="36" t="s">
        <v>293</v>
      </c>
      <c r="D72" s="41">
        <v>9</v>
      </c>
      <c r="E72" s="41">
        <v>9</v>
      </c>
      <c r="F72" s="41">
        <v>149</v>
      </c>
      <c r="G72" s="41">
        <v>36</v>
      </c>
      <c r="H72" s="43">
        <v>24.2</v>
      </c>
      <c r="I72" s="60" t="s">
        <v>530</v>
      </c>
    </row>
    <row r="73" spans="1:9" s="11" customFormat="1" ht="15" customHeight="1" x14ac:dyDescent="0.2">
      <c r="A73" s="9" t="s">
        <v>395</v>
      </c>
      <c r="B73" s="42" t="s">
        <v>40</v>
      </c>
      <c r="C73" s="36" t="s">
        <v>40</v>
      </c>
      <c r="D73" s="37">
        <v>40</v>
      </c>
      <c r="E73" s="37">
        <v>34</v>
      </c>
      <c r="F73" s="37">
        <v>427</v>
      </c>
      <c r="G73" s="37">
        <v>158</v>
      </c>
      <c r="H73" s="43">
        <v>37</v>
      </c>
      <c r="I73" s="60" t="s">
        <v>40</v>
      </c>
    </row>
    <row r="74" spans="1:9" s="11" customFormat="1" ht="15" customHeight="1" x14ac:dyDescent="0.2">
      <c r="A74" s="9" t="s">
        <v>397</v>
      </c>
      <c r="B74" s="42"/>
      <c r="C74" s="36"/>
      <c r="D74" s="37"/>
      <c r="E74" s="37"/>
      <c r="F74" s="37"/>
      <c r="G74" s="37"/>
      <c r="H74" s="43"/>
      <c r="I74" s="60"/>
    </row>
    <row r="75" spans="1:9" s="11" customFormat="1" ht="15" customHeight="1" x14ac:dyDescent="0.2">
      <c r="A75" s="9" t="s">
        <v>399</v>
      </c>
      <c r="B75" s="42"/>
      <c r="C75" s="36"/>
      <c r="D75" s="37"/>
      <c r="E75" s="37"/>
      <c r="F75" s="37"/>
      <c r="G75" s="37"/>
      <c r="H75" s="43"/>
      <c r="I75" s="60"/>
    </row>
    <row r="76" spans="1:9" s="11" customFormat="1" x14ac:dyDescent="0.2">
      <c r="A76" s="9" t="s">
        <v>400</v>
      </c>
      <c r="B76" s="147">
        <v>25</v>
      </c>
      <c r="C76" s="36" t="s">
        <v>318</v>
      </c>
      <c r="D76" s="37">
        <v>11</v>
      </c>
      <c r="E76" s="37">
        <v>10</v>
      </c>
      <c r="F76" s="37">
        <v>139</v>
      </c>
      <c r="G76" s="37">
        <v>23</v>
      </c>
      <c r="H76" s="43">
        <v>16.5</v>
      </c>
      <c r="I76" s="60" t="s">
        <v>427</v>
      </c>
    </row>
    <row r="77" spans="1:9" s="11" customFormat="1" ht="15" customHeight="1" x14ac:dyDescent="0.2">
      <c r="A77" s="9" t="s">
        <v>401</v>
      </c>
      <c r="B77" s="42"/>
      <c r="C77" s="36"/>
      <c r="D77" s="37"/>
      <c r="E77" s="37"/>
      <c r="F77" s="37"/>
      <c r="G77" s="37"/>
      <c r="H77" s="43"/>
      <c r="I77" s="60"/>
    </row>
    <row r="78" spans="1:9" s="11" customFormat="1" ht="15" customHeight="1" x14ac:dyDescent="0.2">
      <c r="A78" s="9" t="s">
        <v>403</v>
      </c>
      <c r="B78" s="42"/>
      <c r="C78" s="36"/>
      <c r="D78" s="37"/>
      <c r="E78" s="37"/>
      <c r="F78" s="37"/>
      <c r="G78" s="37"/>
      <c r="H78" s="43"/>
      <c r="I78" s="60"/>
    </row>
    <row r="79" spans="1:9" s="11" customFormat="1" ht="21" x14ac:dyDescent="0.2">
      <c r="A79" s="9" t="s">
        <v>406</v>
      </c>
      <c r="B79" s="42" t="s">
        <v>40</v>
      </c>
      <c r="C79" s="36" t="s">
        <v>40</v>
      </c>
      <c r="D79" s="37">
        <v>32</v>
      </c>
      <c r="E79" s="37">
        <v>28</v>
      </c>
      <c r="F79" s="37">
        <v>483</v>
      </c>
      <c r="G79" s="37">
        <v>116</v>
      </c>
      <c r="H79" s="43">
        <v>24</v>
      </c>
      <c r="I79" s="60" t="s">
        <v>521</v>
      </c>
    </row>
    <row r="80" spans="1:9" s="11" customFormat="1" ht="15" customHeight="1" x14ac:dyDescent="0.2">
      <c r="A80" s="9" t="s">
        <v>407</v>
      </c>
      <c r="B80" s="42"/>
      <c r="C80" s="36"/>
      <c r="D80" s="37"/>
      <c r="E80" s="37"/>
      <c r="F80" s="37"/>
      <c r="G80" s="37"/>
      <c r="H80" s="43"/>
      <c r="I80" s="60"/>
    </row>
    <row r="81" spans="1:9" s="11" customFormat="1" ht="15" customHeight="1" x14ac:dyDescent="0.2">
      <c r="A81" s="9" t="s">
        <v>409</v>
      </c>
      <c r="B81" s="42"/>
      <c r="C81" s="36"/>
      <c r="D81" s="37"/>
      <c r="E81" s="37"/>
      <c r="F81" s="37"/>
      <c r="G81" s="37"/>
      <c r="H81" s="43"/>
      <c r="I81" s="60"/>
    </row>
    <row r="82" spans="1:9" s="11" customFormat="1" ht="15" customHeight="1" x14ac:dyDescent="0.2">
      <c r="A82" s="9" t="s">
        <v>410</v>
      </c>
      <c r="B82" s="42"/>
      <c r="C82" s="36"/>
      <c r="D82" s="37"/>
      <c r="E82" s="37"/>
      <c r="F82" s="37"/>
      <c r="G82" s="37"/>
      <c r="H82" s="43"/>
      <c r="I82" s="60"/>
    </row>
    <row r="83" spans="1:9" s="11" customFormat="1" ht="15" customHeight="1" x14ac:dyDescent="0.2">
      <c r="A83" s="9" t="s">
        <v>416</v>
      </c>
      <c r="B83" s="42"/>
      <c r="C83" s="36"/>
      <c r="D83" s="37"/>
      <c r="E83" s="37"/>
      <c r="F83" s="37"/>
      <c r="G83" s="37"/>
      <c r="H83" s="43"/>
      <c r="I83" s="60"/>
    </row>
    <row r="84" spans="1:9" s="11" customFormat="1" x14ac:dyDescent="0.2">
      <c r="A84" s="9" t="s">
        <v>418</v>
      </c>
      <c r="B84" s="42">
        <v>30</v>
      </c>
      <c r="C84" s="36" t="s">
        <v>318</v>
      </c>
      <c r="D84" s="37">
        <v>6</v>
      </c>
      <c r="E84" s="37">
        <v>6</v>
      </c>
      <c r="F84" s="37">
        <v>72</v>
      </c>
      <c r="G84" s="37">
        <v>18</v>
      </c>
      <c r="H84" s="43">
        <v>25</v>
      </c>
      <c r="I84" s="60" t="s">
        <v>41</v>
      </c>
    </row>
    <row r="85" spans="1:9" s="11" customFormat="1" ht="15" customHeight="1" thickBot="1" x14ac:dyDescent="0.25">
      <c r="A85" s="12" t="s">
        <v>419</v>
      </c>
      <c r="B85" s="46" t="s">
        <v>40</v>
      </c>
      <c r="C85" s="47"/>
      <c r="D85" s="48"/>
      <c r="E85" s="48"/>
      <c r="F85" s="48"/>
      <c r="G85" s="48"/>
      <c r="H85" s="49"/>
      <c r="I85" s="61"/>
    </row>
  </sheetData>
  <sheetProtection formatCells="0" formatColumns="0" formatRows="0" insertHyperlinks="0" autoFilter="0" pivotTables="0"/>
  <protectedRanges>
    <protectedRange sqref="B2:I2" name="範囲6"/>
    <protectedRange sqref="I9:I71" name="範囲2_1"/>
    <protectedRange sqref="A9:A71 C9:G31 C33:G71" name="範囲1_1"/>
    <protectedRange sqref="I72:I80" name="範囲2_2"/>
    <protectedRange sqref="A72:A80 C72:G80" name="範囲1_2"/>
    <protectedRange sqref="I81:I85" name="範囲2_2_1"/>
    <protectedRange sqref="A81:A85 C81:G85" name="範囲1_2_1"/>
    <protectedRange sqref="C32:G32" name="範囲1_1_1"/>
    <protectedRange sqref="B9:B31 B33:B71" name="範囲1_1_2"/>
    <protectedRange sqref="B72:B80" name="範囲1_2_2"/>
    <protectedRange sqref="B81:B85" name="範囲1_2_1_1"/>
    <protectedRange sqref="B32" name="範囲1_1_1_1"/>
  </protectedRanges>
  <mergeCells count="9">
    <mergeCell ref="I3:I4"/>
    <mergeCell ref="I5:I7"/>
    <mergeCell ref="F5:F7"/>
    <mergeCell ref="A3:A7"/>
    <mergeCell ref="B3:H4"/>
    <mergeCell ref="B5:B7"/>
    <mergeCell ref="C5:C7"/>
    <mergeCell ref="D5:D7"/>
    <mergeCell ref="H5:H7"/>
  </mergeCells>
  <phoneticPr fontId="2"/>
  <dataValidations count="1">
    <dataValidation type="list" allowBlank="1" showInputMessage="1" showErrorMessage="1" sqref="E2" xr:uid="{00000000-0002-0000-0200-000002000000}">
      <formula1>"1,2,3"</formula1>
    </dataValidation>
  </dataValidations>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87"/>
  <sheetViews>
    <sheetView zoomScaleNormal="100" zoomScaleSheetLayoutView="110" workbookViewId="0">
      <pane ySplit="9" topLeftCell="A10" activePane="bottomLeft" state="frozen"/>
      <selection activeCell="Z11" sqref="Z11"/>
      <selection pane="bottomLeft"/>
    </sheetView>
  </sheetViews>
  <sheetFormatPr defaultColWidth="9" defaultRowHeight="11.5" x14ac:dyDescent="0.35"/>
  <cols>
    <col min="1" max="1" width="8.08984375" style="1" customWidth="1"/>
    <col min="2" max="17" width="4.7265625" style="1" customWidth="1"/>
    <col min="18" max="16384" width="9" style="1"/>
  </cols>
  <sheetData>
    <row r="1" spans="1:17" ht="16.5" customHeight="1" x14ac:dyDescent="0.45">
      <c r="A1" s="31" t="s">
        <v>539</v>
      </c>
      <c r="E1" s="67"/>
    </row>
    <row r="2" spans="1:17" s="68" customFormat="1" ht="11.25" customHeight="1" thickBot="1" x14ac:dyDescent="0.25">
      <c r="N2" s="69"/>
      <c r="Q2" s="34" t="s">
        <v>432</v>
      </c>
    </row>
    <row r="3" spans="1:17" ht="16.5" customHeight="1" x14ac:dyDescent="0.35">
      <c r="A3" s="259" t="s">
        <v>174</v>
      </c>
      <c r="B3" s="268" t="s">
        <v>239</v>
      </c>
      <c r="C3" s="268"/>
      <c r="D3" s="268"/>
      <c r="E3" s="268"/>
      <c r="F3" s="268"/>
      <c r="G3" s="268" t="s">
        <v>240</v>
      </c>
      <c r="H3" s="268"/>
      <c r="I3" s="268"/>
      <c r="J3" s="268"/>
      <c r="K3" s="268"/>
      <c r="L3" s="268" t="s">
        <v>241</v>
      </c>
      <c r="M3" s="270"/>
      <c r="N3" s="270"/>
      <c r="O3" s="268" t="s">
        <v>242</v>
      </c>
      <c r="P3" s="270"/>
      <c r="Q3" s="272"/>
    </row>
    <row r="4" spans="1:17" ht="16.5" customHeight="1" x14ac:dyDescent="0.35">
      <c r="A4" s="260"/>
      <c r="B4" s="269"/>
      <c r="C4" s="269"/>
      <c r="D4" s="269"/>
      <c r="E4" s="269"/>
      <c r="F4" s="269"/>
      <c r="G4" s="269"/>
      <c r="H4" s="269"/>
      <c r="I4" s="269"/>
      <c r="J4" s="269"/>
      <c r="K4" s="269"/>
      <c r="L4" s="271"/>
      <c r="M4" s="271"/>
      <c r="N4" s="271"/>
      <c r="O4" s="271"/>
      <c r="P4" s="271"/>
      <c r="Q4" s="273"/>
    </row>
    <row r="5" spans="1:17" ht="7.5" customHeight="1" x14ac:dyDescent="0.35">
      <c r="A5" s="260"/>
      <c r="B5" s="262" t="s">
        <v>16</v>
      </c>
      <c r="C5" s="35"/>
      <c r="D5" s="265" t="s">
        <v>0</v>
      </c>
      <c r="E5" s="35"/>
      <c r="F5" s="274" t="s">
        <v>178</v>
      </c>
      <c r="G5" s="262" t="s">
        <v>16</v>
      </c>
      <c r="H5" s="35"/>
      <c r="I5" s="265" t="s">
        <v>0</v>
      </c>
      <c r="J5" s="35"/>
      <c r="K5" s="274" t="s">
        <v>178</v>
      </c>
      <c r="L5" s="265" t="s">
        <v>0</v>
      </c>
      <c r="M5" s="122" t="s">
        <v>27</v>
      </c>
      <c r="N5" s="274" t="s">
        <v>178</v>
      </c>
      <c r="O5" s="265" t="s">
        <v>0</v>
      </c>
      <c r="P5" s="122" t="s">
        <v>27</v>
      </c>
      <c r="Q5" s="277" t="s">
        <v>178</v>
      </c>
    </row>
    <row r="6" spans="1:17" ht="12.75" customHeight="1" x14ac:dyDescent="0.35">
      <c r="A6" s="260"/>
      <c r="B6" s="263" t="s">
        <v>16</v>
      </c>
      <c r="C6" s="123" t="s">
        <v>13</v>
      </c>
      <c r="D6" s="266"/>
      <c r="E6" s="123" t="s">
        <v>13</v>
      </c>
      <c r="F6" s="275"/>
      <c r="G6" s="263" t="s">
        <v>16</v>
      </c>
      <c r="H6" s="123" t="s">
        <v>13</v>
      </c>
      <c r="I6" s="266"/>
      <c r="J6" s="123" t="s">
        <v>13</v>
      </c>
      <c r="K6" s="275"/>
      <c r="L6" s="266"/>
      <c r="M6" s="123" t="s">
        <v>13</v>
      </c>
      <c r="N6" s="275"/>
      <c r="O6" s="266"/>
      <c r="P6" s="123" t="s">
        <v>13</v>
      </c>
      <c r="Q6" s="278"/>
    </row>
    <row r="7" spans="1:17" s="11" customFormat="1" ht="45" customHeight="1" thickBot="1" x14ac:dyDescent="0.25">
      <c r="A7" s="261"/>
      <c r="B7" s="264" t="s">
        <v>16</v>
      </c>
      <c r="C7" s="125" t="s">
        <v>430</v>
      </c>
      <c r="D7" s="267"/>
      <c r="E7" s="124" t="s">
        <v>429</v>
      </c>
      <c r="F7" s="276"/>
      <c r="G7" s="264" t="s">
        <v>16</v>
      </c>
      <c r="H7" s="125" t="s">
        <v>430</v>
      </c>
      <c r="I7" s="267"/>
      <c r="J7" s="124" t="s">
        <v>429</v>
      </c>
      <c r="K7" s="276"/>
      <c r="L7" s="267"/>
      <c r="M7" s="124" t="s">
        <v>429</v>
      </c>
      <c r="N7" s="276"/>
      <c r="O7" s="267"/>
      <c r="P7" s="124" t="s">
        <v>429</v>
      </c>
      <c r="Q7" s="279"/>
    </row>
    <row r="8" spans="1:17" s="11" customFormat="1" ht="22.5" customHeight="1" thickBot="1" x14ac:dyDescent="0.25">
      <c r="A8" s="55" t="s">
        <v>210</v>
      </c>
      <c r="B8" s="76">
        <v>1551</v>
      </c>
      <c r="C8" s="76">
        <v>1315</v>
      </c>
      <c r="D8" s="76">
        <v>19815</v>
      </c>
      <c r="E8" s="76">
        <v>5750</v>
      </c>
      <c r="F8" s="77">
        <v>29</v>
      </c>
      <c r="G8" s="76">
        <v>424</v>
      </c>
      <c r="H8" s="76">
        <v>248</v>
      </c>
      <c r="I8" s="76">
        <v>2429</v>
      </c>
      <c r="J8" s="76">
        <v>466</v>
      </c>
      <c r="K8" s="77">
        <v>19.2</v>
      </c>
      <c r="L8" s="76">
        <v>1842</v>
      </c>
      <c r="M8" s="76">
        <v>199</v>
      </c>
      <c r="N8" s="77">
        <v>10.8</v>
      </c>
      <c r="O8" s="76">
        <v>1915</v>
      </c>
      <c r="P8" s="76">
        <v>200</v>
      </c>
      <c r="Q8" s="108">
        <v>10.4</v>
      </c>
    </row>
    <row r="9" spans="1:17" s="11" customFormat="1" ht="22.5" customHeight="1" thickTop="1" thickBot="1" x14ac:dyDescent="0.25">
      <c r="A9" s="70" t="s">
        <v>211</v>
      </c>
      <c r="B9" s="78">
        <v>1462</v>
      </c>
      <c r="C9" s="78">
        <v>1269</v>
      </c>
      <c r="D9" s="78">
        <v>18718</v>
      </c>
      <c r="E9" s="78">
        <v>5339</v>
      </c>
      <c r="F9" s="79">
        <v>28.5</v>
      </c>
      <c r="G9" s="78">
        <v>397</v>
      </c>
      <c r="H9" s="78">
        <v>237</v>
      </c>
      <c r="I9" s="78">
        <v>2347</v>
      </c>
      <c r="J9" s="78">
        <v>454</v>
      </c>
      <c r="K9" s="79">
        <v>19.3</v>
      </c>
      <c r="L9" s="80"/>
      <c r="M9" s="80"/>
      <c r="N9" s="80"/>
      <c r="O9" s="80"/>
      <c r="P9" s="80"/>
      <c r="Q9" s="109"/>
    </row>
    <row r="10" spans="1:17" s="11" customFormat="1" ht="15" customHeight="1" thickTop="1" x14ac:dyDescent="0.2">
      <c r="A10" s="22" t="s">
        <v>38</v>
      </c>
      <c r="B10" s="81">
        <v>95</v>
      </c>
      <c r="C10" s="81">
        <v>88</v>
      </c>
      <c r="D10" s="81">
        <v>1119</v>
      </c>
      <c r="E10" s="82">
        <v>395</v>
      </c>
      <c r="F10" s="83">
        <v>35.299999999999997</v>
      </c>
      <c r="G10" s="81">
        <v>6</v>
      </c>
      <c r="H10" s="81">
        <v>4</v>
      </c>
      <c r="I10" s="81">
        <v>89</v>
      </c>
      <c r="J10" s="81">
        <v>8</v>
      </c>
      <c r="K10" s="83">
        <v>9</v>
      </c>
      <c r="L10" s="81">
        <v>58</v>
      </c>
      <c r="M10" s="81">
        <v>7</v>
      </c>
      <c r="N10" s="83">
        <v>12.1</v>
      </c>
      <c r="O10" s="81">
        <v>59</v>
      </c>
      <c r="P10" s="81">
        <v>7</v>
      </c>
      <c r="Q10" s="110">
        <v>11.9</v>
      </c>
    </row>
    <row r="11" spans="1:17" s="11" customFormat="1" ht="15" customHeight="1" x14ac:dyDescent="0.2">
      <c r="A11" s="9" t="s">
        <v>43</v>
      </c>
      <c r="B11" s="85">
        <v>49</v>
      </c>
      <c r="C11" s="85">
        <v>47</v>
      </c>
      <c r="D11" s="85">
        <v>677</v>
      </c>
      <c r="E11" s="86">
        <v>203</v>
      </c>
      <c r="F11" s="87">
        <v>30</v>
      </c>
      <c r="G11" s="85">
        <v>6</v>
      </c>
      <c r="H11" s="85">
        <v>6</v>
      </c>
      <c r="I11" s="85">
        <v>43</v>
      </c>
      <c r="J11" s="85">
        <v>10</v>
      </c>
      <c r="K11" s="87">
        <v>23.3</v>
      </c>
      <c r="L11" s="85">
        <v>55</v>
      </c>
      <c r="M11" s="85">
        <v>9</v>
      </c>
      <c r="N11" s="87">
        <v>16.399999999999999</v>
      </c>
      <c r="O11" s="85">
        <v>56</v>
      </c>
      <c r="P11" s="85">
        <v>9</v>
      </c>
      <c r="Q11" s="111">
        <v>16.100000000000001</v>
      </c>
    </row>
    <row r="12" spans="1:17" s="11" customFormat="1" ht="15" customHeight="1" x14ac:dyDescent="0.2">
      <c r="A12" s="9" t="s">
        <v>45</v>
      </c>
      <c r="B12" s="85">
        <v>56</v>
      </c>
      <c r="C12" s="86">
        <v>52</v>
      </c>
      <c r="D12" s="85">
        <v>820</v>
      </c>
      <c r="E12" s="86">
        <v>299</v>
      </c>
      <c r="F12" s="87">
        <v>36.5</v>
      </c>
      <c r="G12" s="85">
        <v>6</v>
      </c>
      <c r="H12" s="85">
        <v>4</v>
      </c>
      <c r="I12" s="85">
        <v>63</v>
      </c>
      <c r="J12" s="85">
        <v>9</v>
      </c>
      <c r="K12" s="87">
        <v>14.3</v>
      </c>
      <c r="L12" s="85">
        <v>45</v>
      </c>
      <c r="M12" s="85">
        <v>2</v>
      </c>
      <c r="N12" s="87">
        <v>4.4000000000000004</v>
      </c>
      <c r="O12" s="85">
        <v>46</v>
      </c>
      <c r="P12" s="85">
        <v>2</v>
      </c>
      <c r="Q12" s="111">
        <v>4.3</v>
      </c>
    </row>
    <row r="13" spans="1:17" s="11" customFormat="1" ht="15" customHeight="1" x14ac:dyDescent="0.2">
      <c r="A13" s="9" t="s">
        <v>48</v>
      </c>
      <c r="B13" s="85">
        <v>23</v>
      </c>
      <c r="C13" s="85">
        <v>23</v>
      </c>
      <c r="D13" s="85">
        <v>292</v>
      </c>
      <c r="E13" s="86">
        <v>93</v>
      </c>
      <c r="F13" s="87">
        <v>31.8</v>
      </c>
      <c r="G13" s="85">
        <v>6</v>
      </c>
      <c r="H13" s="85">
        <v>6</v>
      </c>
      <c r="I13" s="85">
        <v>30</v>
      </c>
      <c r="J13" s="85">
        <v>9</v>
      </c>
      <c r="K13" s="87">
        <v>30</v>
      </c>
      <c r="L13" s="85">
        <v>30</v>
      </c>
      <c r="M13" s="85">
        <v>5</v>
      </c>
      <c r="N13" s="87">
        <v>16.7</v>
      </c>
      <c r="O13" s="85">
        <v>31</v>
      </c>
      <c r="P13" s="85">
        <v>5</v>
      </c>
      <c r="Q13" s="111">
        <v>16.100000000000001</v>
      </c>
    </row>
    <row r="14" spans="1:17" s="11" customFormat="1" ht="15" customHeight="1" x14ac:dyDescent="0.2">
      <c r="A14" s="9" t="s">
        <v>51</v>
      </c>
      <c r="B14" s="85">
        <v>28</v>
      </c>
      <c r="C14" s="85">
        <v>24</v>
      </c>
      <c r="D14" s="85">
        <v>460</v>
      </c>
      <c r="E14" s="86">
        <v>131</v>
      </c>
      <c r="F14" s="87">
        <v>28.5</v>
      </c>
      <c r="G14" s="85">
        <v>6</v>
      </c>
      <c r="H14" s="85">
        <v>4</v>
      </c>
      <c r="I14" s="85">
        <v>36</v>
      </c>
      <c r="J14" s="85">
        <v>6</v>
      </c>
      <c r="K14" s="87">
        <v>16.7</v>
      </c>
      <c r="L14" s="85">
        <v>37</v>
      </c>
      <c r="M14" s="85">
        <v>5</v>
      </c>
      <c r="N14" s="87">
        <v>13.5</v>
      </c>
      <c r="O14" s="85">
        <v>38</v>
      </c>
      <c r="P14" s="85">
        <v>5</v>
      </c>
      <c r="Q14" s="111">
        <v>13.2</v>
      </c>
    </row>
    <row r="15" spans="1:17" s="11" customFormat="1" ht="15" customHeight="1" x14ac:dyDescent="0.2">
      <c r="A15" s="9" t="s">
        <v>53</v>
      </c>
      <c r="B15" s="85">
        <v>33</v>
      </c>
      <c r="C15" s="85">
        <v>31</v>
      </c>
      <c r="D15" s="85">
        <v>492</v>
      </c>
      <c r="E15" s="86">
        <v>192</v>
      </c>
      <c r="F15" s="87">
        <v>39</v>
      </c>
      <c r="G15" s="85">
        <v>6</v>
      </c>
      <c r="H15" s="85">
        <v>4</v>
      </c>
      <c r="I15" s="85">
        <v>38</v>
      </c>
      <c r="J15" s="85">
        <v>6</v>
      </c>
      <c r="K15" s="87">
        <v>15.8</v>
      </c>
      <c r="L15" s="85">
        <v>33</v>
      </c>
      <c r="M15" s="85">
        <v>8</v>
      </c>
      <c r="N15" s="87">
        <v>24.2</v>
      </c>
      <c r="O15" s="85">
        <v>34</v>
      </c>
      <c r="P15" s="85">
        <v>9</v>
      </c>
      <c r="Q15" s="111">
        <v>26.5</v>
      </c>
    </row>
    <row r="16" spans="1:17" s="11" customFormat="1" ht="15" customHeight="1" x14ac:dyDescent="0.2">
      <c r="A16" s="9" t="s">
        <v>55</v>
      </c>
      <c r="B16" s="85">
        <v>34</v>
      </c>
      <c r="C16" s="85">
        <v>33</v>
      </c>
      <c r="D16" s="85">
        <v>598</v>
      </c>
      <c r="E16" s="86">
        <v>203</v>
      </c>
      <c r="F16" s="87">
        <v>33.9</v>
      </c>
      <c r="G16" s="85">
        <v>6</v>
      </c>
      <c r="H16" s="85">
        <v>2</v>
      </c>
      <c r="I16" s="85">
        <v>38</v>
      </c>
      <c r="J16" s="85">
        <v>5</v>
      </c>
      <c r="K16" s="87">
        <v>13.2</v>
      </c>
      <c r="L16" s="85">
        <v>35</v>
      </c>
      <c r="M16" s="85">
        <v>4</v>
      </c>
      <c r="N16" s="87">
        <v>11.4</v>
      </c>
      <c r="O16" s="85">
        <v>36</v>
      </c>
      <c r="P16" s="85">
        <v>4</v>
      </c>
      <c r="Q16" s="111">
        <v>11.1</v>
      </c>
    </row>
    <row r="17" spans="1:17" s="11" customFormat="1" ht="15" customHeight="1" x14ac:dyDescent="0.2">
      <c r="A17" s="9" t="s">
        <v>57</v>
      </c>
      <c r="B17" s="85">
        <v>37</v>
      </c>
      <c r="C17" s="85">
        <v>36</v>
      </c>
      <c r="D17" s="85">
        <v>416</v>
      </c>
      <c r="E17" s="86">
        <v>137</v>
      </c>
      <c r="F17" s="87">
        <v>32.9</v>
      </c>
      <c r="G17" s="85">
        <v>6</v>
      </c>
      <c r="H17" s="85">
        <v>5</v>
      </c>
      <c r="I17" s="85">
        <v>42</v>
      </c>
      <c r="J17" s="85">
        <v>9</v>
      </c>
      <c r="K17" s="87">
        <v>21.4</v>
      </c>
      <c r="L17" s="85">
        <v>34</v>
      </c>
      <c r="M17" s="85">
        <v>4</v>
      </c>
      <c r="N17" s="87">
        <v>11.8</v>
      </c>
      <c r="O17" s="85">
        <v>35</v>
      </c>
      <c r="P17" s="85">
        <v>4</v>
      </c>
      <c r="Q17" s="111">
        <v>11.4</v>
      </c>
    </row>
    <row r="18" spans="1:17" s="11" customFormat="1" ht="15" customHeight="1" x14ac:dyDescent="0.2">
      <c r="A18" s="9" t="s">
        <v>59</v>
      </c>
      <c r="B18" s="86">
        <v>36</v>
      </c>
      <c r="C18" s="86">
        <v>34</v>
      </c>
      <c r="D18" s="86">
        <v>723</v>
      </c>
      <c r="E18" s="86">
        <v>155</v>
      </c>
      <c r="F18" s="87">
        <v>21.4</v>
      </c>
      <c r="G18" s="85">
        <v>6</v>
      </c>
      <c r="H18" s="85">
        <v>3</v>
      </c>
      <c r="I18" s="85">
        <v>50</v>
      </c>
      <c r="J18" s="85">
        <v>5</v>
      </c>
      <c r="K18" s="87">
        <v>10</v>
      </c>
      <c r="L18" s="85">
        <v>35</v>
      </c>
      <c r="M18" s="85">
        <v>3</v>
      </c>
      <c r="N18" s="87">
        <v>8.6</v>
      </c>
      <c r="O18" s="85">
        <v>36</v>
      </c>
      <c r="P18" s="85">
        <v>3</v>
      </c>
      <c r="Q18" s="111">
        <v>8.3000000000000007</v>
      </c>
    </row>
    <row r="19" spans="1:17" s="11" customFormat="1" ht="15" customHeight="1" x14ac:dyDescent="0.2">
      <c r="A19" s="9" t="s">
        <v>62</v>
      </c>
      <c r="B19" s="86">
        <v>20</v>
      </c>
      <c r="C19" s="86">
        <v>18</v>
      </c>
      <c r="D19" s="86">
        <v>309</v>
      </c>
      <c r="E19" s="86">
        <v>99</v>
      </c>
      <c r="F19" s="87">
        <v>32</v>
      </c>
      <c r="G19" s="85">
        <v>6</v>
      </c>
      <c r="H19" s="85">
        <v>3</v>
      </c>
      <c r="I19" s="85">
        <v>42</v>
      </c>
      <c r="J19" s="85">
        <v>7</v>
      </c>
      <c r="K19" s="87">
        <v>16.7</v>
      </c>
      <c r="L19" s="85">
        <v>38</v>
      </c>
      <c r="M19" s="85">
        <v>2</v>
      </c>
      <c r="N19" s="87">
        <v>5.3</v>
      </c>
      <c r="O19" s="85">
        <v>39</v>
      </c>
      <c r="P19" s="85">
        <v>2</v>
      </c>
      <c r="Q19" s="111">
        <v>5.0999999999999996</v>
      </c>
    </row>
    <row r="20" spans="1:17" s="11" customFormat="1" ht="15" customHeight="1" x14ac:dyDescent="0.2">
      <c r="A20" s="9" t="s">
        <v>64</v>
      </c>
      <c r="B20" s="85">
        <v>32</v>
      </c>
      <c r="C20" s="85">
        <v>29</v>
      </c>
      <c r="D20" s="85">
        <v>467</v>
      </c>
      <c r="E20" s="86">
        <v>119</v>
      </c>
      <c r="F20" s="87">
        <v>25.5</v>
      </c>
      <c r="G20" s="85">
        <v>5</v>
      </c>
      <c r="H20" s="85">
        <v>3</v>
      </c>
      <c r="I20" s="85">
        <v>33</v>
      </c>
      <c r="J20" s="85">
        <v>8</v>
      </c>
      <c r="K20" s="87">
        <v>24.2</v>
      </c>
      <c r="L20" s="85">
        <v>37</v>
      </c>
      <c r="M20" s="85">
        <v>3</v>
      </c>
      <c r="N20" s="87">
        <v>8.1</v>
      </c>
      <c r="O20" s="85">
        <v>38</v>
      </c>
      <c r="P20" s="85">
        <v>3</v>
      </c>
      <c r="Q20" s="111">
        <v>7.9</v>
      </c>
    </row>
    <row r="21" spans="1:17" s="11" customFormat="1" ht="15" customHeight="1" x14ac:dyDescent="0.2">
      <c r="A21" s="9" t="s">
        <v>66</v>
      </c>
      <c r="B21" s="85">
        <v>37</v>
      </c>
      <c r="C21" s="85">
        <v>35</v>
      </c>
      <c r="D21" s="85">
        <v>462</v>
      </c>
      <c r="E21" s="86">
        <v>112</v>
      </c>
      <c r="F21" s="87">
        <v>24.2</v>
      </c>
      <c r="G21" s="85">
        <v>6</v>
      </c>
      <c r="H21" s="85">
        <v>3</v>
      </c>
      <c r="I21" s="85">
        <v>44</v>
      </c>
      <c r="J21" s="85">
        <v>7</v>
      </c>
      <c r="K21" s="87">
        <v>15.9</v>
      </c>
      <c r="L21" s="85">
        <v>35</v>
      </c>
      <c r="M21" s="85">
        <v>6</v>
      </c>
      <c r="N21" s="87">
        <v>17.100000000000001</v>
      </c>
      <c r="O21" s="85">
        <v>36</v>
      </c>
      <c r="P21" s="85">
        <v>6</v>
      </c>
      <c r="Q21" s="111">
        <v>16.7</v>
      </c>
    </row>
    <row r="22" spans="1:17" s="11" customFormat="1" ht="15" customHeight="1" x14ac:dyDescent="0.2">
      <c r="A22" s="9" t="s">
        <v>68</v>
      </c>
      <c r="B22" s="85">
        <v>25</v>
      </c>
      <c r="C22" s="85">
        <v>24</v>
      </c>
      <c r="D22" s="85">
        <v>273</v>
      </c>
      <c r="E22" s="86">
        <v>114</v>
      </c>
      <c r="F22" s="87">
        <v>41.8</v>
      </c>
      <c r="G22" s="85">
        <v>5</v>
      </c>
      <c r="H22" s="85">
        <v>3</v>
      </c>
      <c r="I22" s="85">
        <v>35</v>
      </c>
      <c r="J22" s="85">
        <v>11</v>
      </c>
      <c r="K22" s="87">
        <v>31.4</v>
      </c>
      <c r="L22" s="85">
        <v>27</v>
      </c>
      <c r="M22" s="85">
        <v>7</v>
      </c>
      <c r="N22" s="87">
        <v>25.9</v>
      </c>
      <c r="O22" s="85">
        <v>28</v>
      </c>
      <c r="P22" s="85">
        <v>7</v>
      </c>
      <c r="Q22" s="111">
        <v>25</v>
      </c>
    </row>
    <row r="23" spans="1:17" s="11" customFormat="1" ht="15" customHeight="1" x14ac:dyDescent="0.2">
      <c r="A23" s="9" t="s">
        <v>70</v>
      </c>
      <c r="B23" s="85">
        <v>12</v>
      </c>
      <c r="C23" s="85">
        <v>11</v>
      </c>
      <c r="D23" s="85">
        <v>206</v>
      </c>
      <c r="E23" s="86">
        <v>37</v>
      </c>
      <c r="F23" s="87">
        <v>18</v>
      </c>
      <c r="G23" s="85">
        <v>6</v>
      </c>
      <c r="H23" s="85">
        <v>5</v>
      </c>
      <c r="I23" s="85">
        <v>35</v>
      </c>
      <c r="J23" s="85">
        <v>8</v>
      </c>
      <c r="K23" s="87">
        <v>22.9</v>
      </c>
      <c r="L23" s="85">
        <v>44</v>
      </c>
      <c r="M23" s="85">
        <v>3</v>
      </c>
      <c r="N23" s="87">
        <v>6.8</v>
      </c>
      <c r="O23" s="85">
        <v>45</v>
      </c>
      <c r="P23" s="85">
        <v>3</v>
      </c>
      <c r="Q23" s="111">
        <v>6.7</v>
      </c>
    </row>
    <row r="24" spans="1:17" s="11" customFormat="1" ht="15" customHeight="1" x14ac:dyDescent="0.2">
      <c r="A24" s="9" t="s">
        <v>72</v>
      </c>
      <c r="B24" s="85">
        <v>22</v>
      </c>
      <c r="C24" s="85">
        <v>21</v>
      </c>
      <c r="D24" s="85">
        <v>319</v>
      </c>
      <c r="E24" s="86">
        <v>82</v>
      </c>
      <c r="F24" s="87">
        <v>25.7</v>
      </c>
      <c r="G24" s="85">
        <v>6</v>
      </c>
      <c r="H24" s="85">
        <v>6</v>
      </c>
      <c r="I24" s="85">
        <v>36</v>
      </c>
      <c r="J24" s="85">
        <v>10</v>
      </c>
      <c r="K24" s="87">
        <v>27.8</v>
      </c>
      <c r="L24" s="85">
        <v>32</v>
      </c>
      <c r="M24" s="85">
        <v>8</v>
      </c>
      <c r="N24" s="87">
        <v>25</v>
      </c>
      <c r="O24" s="85">
        <v>33</v>
      </c>
      <c r="P24" s="85">
        <v>8</v>
      </c>
      <c r="Q24" s="111">
        <v>24.2</v>
      </c>
    </row>
    <row r="25" spans="1:17" s="11" customFormat="1" ht="15" customHeight="1" x14ac:dyDescent="0.2">
      <c r="A25" s="9" t="s">
        <v>75</v>
      </c>
      <c r="B25" s="85">
        <v>44</v>
      </c>
      <c r="C25" s="86">
        <v>44</v>
      </c>
      <c r="D25" s="85">
        <v>652</v>
      </c>
      <c r="E25" s="86">
        <v>264</v>
      </c>
      <c r="F25" s="87">
        <v>40.5</v>
      </c>
      <c r="G25" s="85">
        <v>6</v>
      </c>
      <c r="H25" s="85">
        <v>3</v>
      </c>
      <c r="I25" s="85">
        <v>41</v>
      </c>
      <c r="J25" s="85">
        <v>6</v>
      </c>
      <c r="K25" s="87">
        <v>14.6</v>
      </c>
      <c r="L25" s="85">
        <v>40</v>
      </c>
      <c r="M25" s="85">
        <v>3</v>
      </c>
      <c r="N25" s="87">
        <v>7.5</v>
      </c>
      <c r="O25" s="85">
        <v>41</v>
      </c>
      <c r="P25" s="85">
        <v>3</v>
      </c>
      <c r="Q25" s="111">
        <v>7.3</v>
      </c>
    </row>
    <row r="26" spans="1:17" s="11" customFormat="1" ht="15" customHeight="1" x14ac:dyDescent="0.2">
      <c r="A26" s="9" t="s">
        <v>77</v>
      </c>
      <c r="B26" s="85">
        <v>20</v>
      </c>
      <c r="C26" s="85">
        <v>20</v>
      </c>
      <c r="D26" s="85">
        <v>285</v>
      </c>
      <c r="E26" s="86">
        <v>109</v>
      </c>
      <c r="F26" s="87">
        <v>38.200000000000003</v>
      </c>
      <c r="G26" s="85">
        <v>5</v>
      </c>
      <c r="H26" s="85">
        <v>5</v>
      </c>
      <c r="I26" s="85">
        <v>29</v>
      </c>
      <c r="J26" s="85">
        <v>10</v>
      </c>
      <c r="K26" s="87">
        <v>34.5</v>
      </c>
      <c r="L26" s="85">
        <v>29</v>
      </c>
      <c r="M26" s="85">
        <v>8</v>
      </c>
      <c r="N26" s="87">
        <v>27.6</v>
      </c>
      <c r="O26" s="85">
        <v>30</v>
      </c>
      <c r="P26" s="85">
        <v>8</v>
      </c>
      <c r="Q26" s="111">
        <v>26.7</v>
      </c>
    </row>
    <row r="27" spans="1:17" s="11" customFormat="1" ht="15" customHeight="1" x14ac:dyDescent="0.2">
      <c r="A27" s="9" t="s">
        <v>81</v>
      </c>
      <c r="B27" s="85">
        <v>30</v>
      </c>
      <c r="C27" s="85">
        <v>27</v>
      </c>
      <c r="D27" s="85">
        <v>369</v>
      </c>
      <c r="E27" s="86">
        <v>125</v>
      </c>
      <c r="F27" s="87">
        <v>33.9</v>
      </c>
      <c r="G27" s="85">
        <v>6</v>
      </c>
      <c r="H27" s="85">
        <v>6</v>
      </c>
      <c r="I27" s="85">
        <v>41</v>
      </c>
      <c r="J27" s="85">
        <v>10</v>
      </c>
      <c r="K27" s="87">
        <v>24.4</v>
      </c>
      <c r="L27" s="85">
        <v>30</v>
      </c>
      <c r="M27" s="85">
        <v>3</v>
      </c>
      <c r="N27" s="87">
        <v>10</v>
      </c>
      <c r="O27" s="85">
        <v>31</v>
      </c>
      <c r="P27" s="85">
        <v>3</v>
      </c>
      <c r="Q27" s="111">
        <v>9.6999999999999993</v>
      </c>
    </row>
    <row r="28" spans="1:17" s="11" customFormat="1" ht="15" customHeight="1" x14ac:dyDescent="0.2">
      <c r="A28" s="9" t="s">
        <v>83</v>
      </c>
      <c r="B28" s="86">
        <v>46</v>
      </c>
      <c r="C28" s="86">
        <v>40</v>
      </c>
      <c r="D28" s="86">
        <v>806</v>
      </c>
      <c r="E28" s="86">
        <v>216</v>
      </c>
      <c r="F28" s="87">
        <v>26.8</v>
      </c>
      <c r="G28" s="85">
        <v>6</v>
      </c>
      <c r="H28" s="85">
        <v>4</v>
      </c>
      <c r="I28" s="85">
        <v>42</v>
      </c>
      <c r="J28" s="85">
        <v>6</v>
      </c>
      <c r="K28" s="87">
        <v>14.3</v>
      </c>
      <c r="L28" s="85">
        <v>38</v>
      </c>
      <c r="M28" s="85">
        <v>9</v>
      </c>
      <c r="N28" s="87">
        <v>23.7</v>
      </c>
      <c r="O28" s="85">
        <v>39</v>
      </c>
      <c r="P28" s="85">
        <v>9</v>
      </c>
      <c r="Q28" s="111">
        <v>23.1</v>
      </c>
    </row>
    <row r="29" spans="1:17" s="11" customFormat="1" ht="15" customHeight="1" x14ac:dyDescent="0.2">
      <c r="A29" s="9" t="s">
        <v>85</v>
      </c>
      <c r="B29" s="85">
        <v>5</v>
      </c>
      <c r="C29" s="86">
        <v>4</v>
      </c>
      <c r="D29" s="85">
        <v>52</v>
      </c>
      <c r="E29" s="86">
        <v>24</v>
      </c>
      <c r="F29" s="87">
        <v>46.2</v>
      </c>
      <c r="G29" s="85">
        <v>5</v>
      </c>
      <c r="H29" s="85">
        <v>3</v>
      </c>
      <c r="I29" s="85">
        <v>27</v>
      </c>
      <c r="J29" s="85">
        <v>5</v>
      </c>
      <c r="K29" s="87">
        <v>18.5</v>
      </c>
      <c r="L29" s="85">
        <v>15</v>
      </c>
      <c r="M29" s="85">
        <v>0</v>
      </c>
      <c r="N29" s="87">
        <v>0</v>
      </c>
      <c r="O29" s="85">
        <v>16</v>
      </c>
      <c r="P29" s="85">
        <v>0</v>
      </c>
      <c r="Q29" s="111">
        <v>0</v>
      </c>
    </row>
    <row r="30" spans="1:17" s="11" customFormat="1" ht="15" customHeight="1" x14ac:dyDescent="0.2">
      <c r="A30" s="9" t="s">
        <v>86</v>
      </c>
      <c r="B30" s="85">
        <v>9</v>
      </c>
      <c r="C30" s="85">
        <v>5</v>
      </c>
      <c r="D30" s="85">
        <v>100</v>
      </c>
      <c r="E30" s="86">
        <v>24</v>
      </c>
      <c r="F30" s="87">
        <v>24</v>
      </c>
      <c r="G30" s="85">
        <v>5</v>
      </c>
      <c r="H30" s="85">
        <v>3</v>
      </c>
      <c r="I30" s="85">
        <v>24</v>
      </c>
      <c r="J30" s="85">
        <v>5</v>
      </c>
      <c r="K30" s="87">
        <v>20.8</v>
      </c>
      <c r="L30" s="85">
        <v>29</v>
      </c>
      <c r="M30" s="85">
        <v>0</v>
      </c>
      <c r="N30" s="87">
        <v>0</v>
      </c>
      <c r="O30" s="85">
        <v>30</v>
      </c>
      <c r="P30" s="85">
        <v>0</v>
      </c>
      <c r="Q30" s="111">
        <v>0</v>
      </c>
    </row>
    <row r="31" spans="1:17" s="11" customFormat="1" ht="15" customHeight="1" x14ac:dyDescent="0.2">
      <c r="A31" s="9" t="s">
        <v>87</v>
      </c>
      <c r="B31" s="85">
        <v>12</v>
      </c>
      <c r="C31" s="85">
        <v>10</v>
      </c>
      <c r="D31" s="85">
        <v>106</v>
      </c>
      <c r="E31" s="86">
        <v>36</v>
      </c>
      <c r="F31" s="87">
        <v>34</v>
      </c>
      <c r="G31" s="85">
        <v>5</v>
      </c>
      <c r="H31" s="85">
        <v>2</v>
      </c>
      <c r="I31" s="85">
        <v>21</v>
      </c>
      <c r="J31" s="85">
        <v>4</v>
      </c>
      <c r="K31" s="87">
        <v>19</v>
      </c>
      <c r="L31" s="85">
        <v>7</v>
      </c>
      <c r="M31" s="85">
        <v>0</v>
      </c>
      <c r="N31" s="87">
        <v>0</v>
      </c>
      <c r="O31" s="85">
        <v>8</v>
      </c>
      <c r="P31" s="85">
        <v>0</v>
      </c>
      <c r="Q31" s="111">
        <v>0</v>
      </c>
    </row>
    <row r="32" spans="1:17" s="11" customFormat="1" ht="15" customHeight="1" x14ac:dyDescent="0.2">
      <c r="A32" s="9" t="s">
        <v>89</v>
      </c>
      <c r="B32" s="85">
        <v>17</v>
      </c>
      <c r="C32" s="85">
        <v>13</v>
      </c>
      <c r="D32" s="85">
        <v>125</v>
      </c>
      <c r="E32" s="86">
        <v>33</v>
      </c>
      <c r="F32" s="87">
        <v>26.4</v>
      </c>
      <c r="G32" s="85">
        <v>5</v>
      </c>
      <c r="H32" s="85">
        <v>2</v>
      </c>
      <c r="I32" s="85">
        <v>23</v>
      </c>
      <c r="J32" s="85">
        <v>3</v>
      </c>
      <c r="K32" s="87">
        <v>13</v>
      </c>
      <c r="L32" s="85">
        <v>11</v>
      </c>
      <c r="M32" s="85">
        <v>1</v>
      </c>
      <c r="N32" s="87">
        <v>9.1</v>
      </c>
      <c r="O32" s="85">
        <v>12</v>
      </c>
      <c r="P32" s="85">
        <v>1</v>
      </c>
      <c r="Q32" s="111">
        <v>8.3000000000000007</v>
      </c>
    </row>
    <row r="33" spans="1:17" s="11" customFormat="1" ht="15" customHeight="1" x14ac:dyDescent="0.2">
      <c r="A33" s="9" t="s">
        <v>91</v>
      </c>
      <c r="B33" s="85">
        <v>9</v>
      </c>
      <c r="C33" s="85">
        <v>6</v>
      </c>
      <c r="D33" s="85">
        <v>46</v>
      </c>
      <c r="E33" s="86">
        <v>18</v>
      </c>
      <c r="F33" s="87">
        <v>39.1</v>
      </c>
      <c r="G33" s="85">
        <v>5</v>
      </c>
      <c r="H33" s="85">
        <v>1</v>
      </c>
      <c r="I33" s="85">
        <v>25</v>
      </c>
      <c r="J33" s="85">
        <v>2</v>
      </c>
      <c r="K33" s="87">
        <v>8</v>
      </c>
      <c r="L33" s="85">
        <v>0</v>
      </c>
      <c r="M33" s="85">
        <v>0</v>
      </c>
      <c r="N33" s="87">
        <v>0</v>
      </c>
      <c r="O33" s="85">
        <v>0</v>
      </c>
      <c r="P33" s="85">
        <v>0</v>
      </c>
      <c r="Q33" s="111">
        <v>0</v>
      </c>
    </row>
    <row r="34" spans="1:17" s="11" customFormat="1" ht="15" customHeight="1" x14ac:dyDescent="0.2">
      <c r="A34" s="9" t="s">
        <v>93</v>
      </c>
      <c r="B34" s="85">
        <v>12</v>
      </c>
      <c r="C34" s="85">
        <v>10</v>
      </c>
      <c r="D34" s="85">
        <v>125</v>
      </c>
      <c r="E34" s="86">
        <v>31</v>
      </c>
      <c r="F34" s="87">
        <v>24.8</v>
      </c>
      <c r="G34" s="85">
        <v>5</v>
      </c>
      <c r="H34" s="85">
        <v>3</v>
      </c>
      <c r="I34" s="85">
        <v>35</v>
      </c>
      <c r="J34" s="85">
        <v>8</v>
      </c>
      <c r="K34" s="87">
        <v>22.9</v>
      </c>
      <c r="L34" s="85">
        <v>21</v>
      </c>
      <c r="M34" s="85">
        <v>1</v>
      </c>
      <c r="N34" s="87">
        <v>4.8</v>
      </c>
      <c r="O34" s="85">
        <v>22</v>
      </c>
      <c r="P34" s="85">
        <v>1</v>
      </c>
      <c r="Q34" s="111">
        <v>4.5</v>
      </c>
    </row>
    <row r="35" spans="1:17" s="11" customFormat="1" ht="15" customHeight="1" x14ac:dyDescent="0.2">
      <c r="A35" s="9" t="s">
        <v>95</v>
      </c>
      <c r="B35" s="85">
        <v>29</v>
      </c>
      <c r="C35" s="86">
        <v>28</v>
      </c>
      <c r="D35" s="85">
        <v>401</v>
      </c>
      <c r="E35" s="86">
        <v>108</v>
      </c>
      <c r="F35" s="87">
        <v>26.9</v>
      </c>
      <c r="G35" s="85">
        <v>5</v>
      </c>
      <c r="H35" s="85">
        <v>3</v>
      </c>
      <c r="I35" s="85">
        <v>34</v>
      </c>
      <c r="J35" s="85">
        <v>7</v>
      </c>
      <c r="K35" s="87">
        <v>20.6</v>
      </c>
      <c r="L35" s="85">
        <v>39</v>
      </c>
      <c r="M35" s="85">
        <v>6</v>
      </c>
      <c r="N35" s="87">
        <v>15.4</v>
      </c>
      <c r="O35" s="85">
        <v>40</v>
      </c>
      <c r="P35" s="85">
        <v>6</v>
      </c>
      <c r="Q35" s="111">
        <v>15</v>
      </c>
    </row>
    <row r="36" spans="1:17" s="11" customFormat="1" ht="15" customHeight="1" x14ac:dyDescent="0.2">
      <c r="A36" s="9" t="s">
        <v>97</v>
      </c>
      <c r="B36" s="85">
        <v>17</v>
      </c>
      <c r="C36" s="85">
        <v>15</v>
      </c>
      <c r="D36" s="85">
        <v>204</v>
      </c>
      <c r="E36" s="86">
        <v>58</v>
      </c>
      <c r="F36" s="87">
        <v>28.4</v>
      </c>
      <c r="G36" s="85">
        <v>5</v>
      </c>
      <c r="H36" s="85">
        <v>4</v>
      </c>
      <c r="I36" s="85">
        <v>27</v>
      </c>
      <c r="J36" s="85">
        <v>8</v>
      </c>
      <c r="K36" s="87">
        <v>29.6</v>
      </c>
      <c r="L36" s="85">
        <v>31</v>
      </c>
      <c r="M36" s="85">
        <v>9</v>
      </c>
      <c r="N36" s="87">
        <v>29</v>
      </c>
      <c r="O36" s="85">
        <v>32</v>
      </c>
      <c r="P36" s="85">
        <v>9</v>
      </c>
      <c r="Q36" s="111">
        <v>28.1</v>
      </c>
    </row>
    <row r="37" spans="1:17" s="11" customFormat="1" ht="15" customHeight="1" x14ac:dyDescent="0.2">
      <c r="A37" s="9" t="s">
        <v>98</v>
      </c>
      <c r="B37" s="85">
        <v>12</v>
      </c>
      <c r="C37" s="85">
        <v>8</v>
      </c>
      <c r="D37" s="85">
        <v>132</v>
      </c>
      <c r="E37" s="86">
        <v>15</v>
      </c>
      <c r="F37" s="87">
        <v>11.4</v>
      </c>
      <c r="G37" s="85">
        <v>5</v>
      </c>
      <c r="H37" s="85">
        <v>3</v>
      </c>
      <c r="I37" s="85">
        <v>27</v>
      </c>
      <c r="J37" s="85">
        <v>3</v>
      </c>
      <c r="K37" s="87">
        <v>11.1</v>
      </c>
      <c r="L37" s="85">
        <v>21</v>
      </c>
      <c r="M37" s="85">
        <v>1</v>
      </c>
      <c r="N37" s="87">
        <v>4.8</v>
      </c>
      <c r="O37" s="85">
        <v>22</v>
      </c>
      <c r="P37" s="85">
        <v>1</v>
      </c>
      <c r="Q37" s="111">
        <v>4.5</v>
      </c>
    </row>
    <row r="38" spans="1:17" s="11" customFormat="1" ht="15" customHeight="1" x14ac:dyDescent="0.2">
      <c r="A38" s="9" t="s">
        <v>99</v>
      </c>
      <c r="B38" s="85">
        <v>7</v>
      </c>
      <c r="C38" s="85">
        <v>7</v>
      </c>
      <c r="D38" s="85">
        <v>69</v>
      </c>
      <c r="E38" s="86">
        <v>15</v>
      </c>
      <c r="F38" s="87">
        <v>21.7</v>
      </c>
      <c r="G38" s="85">
        <v>5</v>
      </c>
      <c r="H38" s="85">
        <v>3</v>
      </c>
      <c r="I38" s="85">
        <v>25</v>
      </c>
      <c r="J38" s="85">
        <v>4</v>
      </c>
      <c r="K38" s="87">
        <v>16</v>
      </c>
      <c r="L38" s="85">
        <v>24</v>
      </c>
      <c r="M38" s="85">
        <v>3</v>
      </c>
      <c r="N38" s="87">
        <v>12.5</v>
      </c>
      <c r="O38" s="85">
        <v>25</v>
      </c>
      <c r="P38" s="85">
        <v>3</v>
      </c>
      <c r="Q38" s="111">
        <v>12</v>
      </c>
    </row>
    <row r="39" spans="1:17" s="11" customFormat="1" ht="15" customHeight="1" x14ac:dyDescent="0.2">
      <c r="A39" s="9" t="s">
        <v>101</v>
      </c>
      <c r="B39" s="85">
        <v>8</v>
      </c>
      <c r="C39" s="85">
        <v>7</v>
      </c>
      <c r="D39" s="85">
        <v>120</v>
      </c>
      <c r="E39" s="86">
        <v>25</v>
      </c>
      <c r="F39" s="87">
        <v>20.8</v>
      </c>
      <c r="G39" s="85">
        <v>5</v>
      </c>
      <c r="H39" s="85">
        <v>2</v>
      </c>
      <c r="I39" s="85">
        <v>35</v>
      </c>
      <c r="J39" s="85">
        <v>3</v>
      </c>
      <c r="K39" s="87">
        <v>8.6</v>
      </c>
      <c r="L39" s="85">
        <v>29</v>
      </c>
      <c r="M39" s="85">
        <v>2</v>
      </c>
      <c r="N39" s="87">
        <v>6.9</v>
      </c>
      <c r="O39" s="85">
        <v>30</v>
      </c>
      <c r="P39" s="85">
        <v>2</v>
      </c>
      <c r="Q39" s="111">
        <v>6.7</v>
      </c>
    </row>
    <row r="40" spans="1:17" s="11" customFormat="1" ht="15" customHeight="1" x14ac:dyDescent="0.2">
      <c r="A40" s="9" t="s">
        <v>102</v>
      </c>
      <c r="B40" s="85">
        <v>13</v>
      </c>
      <c r="C40" s="85">
        <v>12</v>
      </c>
      <c r="D40" s="85">
        <v>163</v>
      </c>
      <c r="E40" s="86">
        <v>33</v>
      </c>
      <c r="F40" s="87">
        <v>20.2</v>
      </c>
      <c r="G40" s="85">
        <v>5</v>
      </c>
      <c r="H40" s="85">
        <v>4</v>
      </c>
      <c r="I40" s="85">
        <v>21</v>
      </c>
      <c r="J40" s="85">
        <v>5</v>
      </c>
      <c r="K40" s="87">
        <v>23.8</v>
      </c>
      <c r="L40" s="85">
        <v>31</v>
      </c>
      <c r="M40" s="85">
        <v>4</v>
      </c>
      <c r="N40" s="87">
        <v>12.9</v>
      </c>
      <c r="O40" s="85">
        <v>32</v>
      </c>
      <c r="P40" s="85">
        <v>4</v>
      </c>
      <c r="Q40" s="111">
        <v>12.5</v>
      </c>
    </row>
    <row r="41" spans="1:17" s="11" customFormat="1" ht="15" customHeight="1" x14ac:dyDescent="0.2">
      <c r="A41" s="9" t="s">
        <v>104</v>
      </c>
      <c r="B41" s="85">
        <v>23</v>
      </c>
      <c r="C41" s="85">
        <v>17</v>
      </c>
      <c r="D41" s="85">
        <v>269</v>
      </c>
      <c r="E41" s="86">
        <v>51</v>
      </c>
      <c r="F41" s="87">
        <v>19</v>
      </c>
      <c r="G41" s="85">
        <v>6</v>
      </c>
      <c r="H41" s="85">
        <v>4</v>
      </c>
      <c r="I41" s="85">
        <v>31</v>
      </c>
      <c r="J41" s="85">
        <v>7</v>
      </c>
      <c r="K41" s="87">
        <v>22.6</v>
      </c>
      <c r="L41" s="85">
        <v>28</v>
      </c>
      <c r="M41" s="85">
        <v>1</v>
      </c>
      <c r="N41" s="87">
        <v>3.6</v>
      </c>
      <c r="O41" s="85">
        <v>29</v>
      </c>
      <c r="P41" s="85">
        <v>1</v>
      </c>
      <c r="Q41" s="111">
        <v>3.4</v>
      </c>
    </row>
    <row r="42" spans="1:17" s="11" customFormat="1" ht="15" customHeight="1" x14ac:dyDescent="0.2">
      <c r="A42" s="9" t="s">
        <v>106</v>
      </c>
      <c r="B42" s="85">
        <v>26</v>
      </c>
      <c r="C42" s="85">
        <v>23</v>
      </c>
      <c r="D42" s="85">
        <v>256</v>
      </c>
      <c r="E42" s="86">
        <v>84</v>
      </c>
      <c r="F42" s="87">
        <v>32.799999999999997</v>
      </c>
      <c r="G42" s="85">
        <v>5</v>
      </c>
      <c r="H42" s="85">
        <v>2</v>
      </c>
      <c r="I42" s="85">
        <v>24</v>
      </c>
      <c r="J42" s="85">
        <v>4</v>
      </c>
      <c r="K42" s="87">
        <v>16.7</v>
      </c>
      <c r="L42" s="85">
        <v>14</v>
      </c>
      <c r="M42" s="85">
        <v>2</v>
      </c>
      <c r="N42" s="87">
        <v>14.3</v>
      </c>
      <c r="O42" s="85">
        <v>15</v>
      </c>
      <c r="P42" s="85">
        <v>2</v>
      </c>
      <c r="Q42" s="111">
        <v>13.3</v>
      </c>
    </row>
    <row r="43" spans="1:17" s="11" customFormat="1" ht="15" customHeight="1" x14ac:dyDescent="0.2">
      <c r="A43" s="9" t="s">
        <v>107</v>
      </c>
      <c r="B43" s="85">
        <v>28</v>
      </c>
      <c r="C43" s="85">
        <v>23</v>
      </c>
      <c r="D43" s="85">
        <v>399</v>
      </c>
      <c r="E43" s="86">
        <v>99</v>
      </c>
      <c r="F43" s="87">
        <v>24.8</v>
      </c>
      <c r="G43" s="85">
        <v>5</v>
      </c>
      <c r="H43" s="85">
        <v>4</v>
      </c>
      <c r="I43" s="85">
        <v>28</v>
      </c>
      <c r="J43" s="85">
        <v>8</v>
      </c>
      <c r="K43" s="87">
        <v>28.6</v>
      </c>
      <c r="L43" s="85">
        <v>39</v>
      </c>
      <c r="M43" s="85">
        <v>7</v>
      </c>
      <c r="N43" s="87">
        <v>17.899999999999999</v>
      </c>
      <c r="O43" s="85">
        <v>40</v>
      </c>
      <c r="P43" s="85">
        <v>7</v>
      </c>
      <c r="Q43" s="111">
        <v>17.5</v>
      </c>
    </row>
    <row r="44" spans="1:17" s="11" customFormat="1" ht="15" customHeight="1" x14ac:dyDescent="0.2">
      <c r="A44" s="9" t="s">
        <v>110</v>
      </c>
      <c r="B44" s="85">
        <v>23</v>
      </c>
      <c r="C44" s="85">
        <v>21</v>
      </c>
      <c r="D44" s="85">
        <v>341</v>
      </c>
      <c r="E44" s="86">
        <v>113</v>
      </c>
      <c r="F44" s="87">
        <v>33.1</v>
      </c>
      <c r="G44" s="85">
        <v>5</v>
      </c>
      <c r="H44" s="85">
        <v>3</v>
      </c>
      <c r="I44" s="85">
        <v>35</v>
      </c>
      <c r="J44" s="85">
        <v>7</v>
      </c>
      <c r="K44" s="87">
        <v>20</v>
      </c>
      <c r="L44" s="85">
        <v>27</v>
      </c>
      <c r="M44" s="85">
        <v>7</v>
      </c>
      <c r="N44" s="87">
        <v>25.9</v>
      </c>
      <c r="O44" s="85">
        <v>28</v>
      </c>
      <c r="P44" s="85">
        <v>7</v>
      </c>
      <c r="Q44" s="111">
        <v>25</v>
      </c>
    </row>
    <row r="45" spans="1:17" s="11" customFormat="1" ht="15" customHeight="1" x14ac:dyDescent="0.2">
      <c r="A45" s="9" t="s">
        <v>112</v>
      </c>
      <c r="B45" s="85">
        <v>16</v>
      </c>
      <c r="C45" s="85">
        <v>12</v>
      </c>
      <c r="D45" s="85">
        <v>329</v>
      </c>
      <c r="E45" s="86">
        <v>101</v>
      </c>
      <c r="F45" s="87">
        <v>30.7</v>
      </c>
      <c r="G45" s="85">
        <v>5</v>
      </c>
      <c r="H45" s="85">
        <v>3</v>
      </c>
      <c r="I45" s="85">
        <v>26</v>
      </c>
      <c r="J45" s="85">
        <v>6</v>
      </c>
      <c r="K45" s="87">
        <v>23.1</v>
      </c>
      <c r="L45" s="85">
        <v>39</v>
      </c>
      <c r="M45" s="85">
        <v>5</v>
      </c>
      <c r="N45" s="87">
        <v>12.8</v>
      </c>
      <c r="O45" s="85">
        <v>40</v>
      </c>
      <c r="P45" s="85">
        <v>5</v>
      </c>
      <c r="Q45" s="111">
        <v>12.5</v>
      </c>
    </row>
    <row r="46" spans="1:17" s="11" customFormat="1" ht="15" customHeight="1" x14ac:dyDescent="0.2">
      <c r="A46" s="9" t="s">
        <v>114</v>
      </c>
      <c r="B46" s="85">
        <v>20</v>
      </c>
      <c r="C46" s="85">
        <v>19</v>
      </c>
      <c r="D46" s="85">
        <v>261</v>
      </c>
      <c r="E46" s="86">
        <v>66</v>
      </c>
      <c r="F46" s="87">
        <v>25.3</v>
      </c>
      <c r="G46" s="85">
        <v>5</v>
      </c>
      <c r="H46" s="85">
        <v>3</v>
      </c>
      <c r="I46" s="85">
        <v>28</v>
      </c>
      <c r="J46" s="85">
        <v>8</v>
      </c>
      <c r="K46" s="87">
        <v>28.6</v>
      </c>
      <c r="L46" s="85">
        <v>23</v>
      </c>
      <c r="M46" s="85">
        <v>3</v>
      </c>
      <c r="N46" s="87">
        <v>13</v>
      </c>
      <c r="O46" s="85">
        <v>24</v>
      </c>
      <c r="P46" s="85">
        <v>3</v>
      </c>
      <c r="Q46" s="111">
        <v>12.5</v>
      </c>
    </row>
    <row r="47" spans="1:17" s="11" customFormat="1" ht="15" customHeight="1" x14ac:dyDescent="0.2">
      <c r="A47" s="9" t="s">
        <v>115</v>
      </c>
      <c r="B47" s="85">
        <v>27</v>
      </c>
      <c r="C47" s="85">
        <v>20</v>
      </c>
      <c r="D47" s="85">
        <v>258</v>
      </c>
      <c r="E47" s="86">
        <v>59</v>
      </c>
      <c r="F47" s="87">
        <v>22.9</v>
      </c>
      <c r="G47" s="85">
        <v>5</v>
      </c>
      <c r="H47" s="85">
        <v>3</v>
      </c>
      <c r="I47" s="85">
        <v>29</v>
      </c>
      <c r="J47" s="85">
        <v>7</v>
      </c>
      <c r="K47" s="87">
        <v>24.1</v>
      </c>
      <c r="L47" s="85">
        <v>19</v>
      </c>
      <c r="M47" s="85">
        <v>0</v>
      </c>
      <c r="N47" s="87">
        <v>0</v>
      </c>
      <c r="O47" s="85">
        <v>20</v>
      </c>
      <c r="P47" s="85">
        <v>0</v>
      </c>
      <c r="Q47" s="111">
        <v>0</v>
      </c>
    </row>
    <row r="48" spans="1:17" s="11" customFormat="1" ht="15" customHeight="1" x14ac:dyDescent="0.2">
      <c r="A48" s="9" t="s">
        <v>116</v>
      </c>
      <c r="B48" s="85">
        <v>29</v>
      </c>
      <c r="C48" s="85">
        <v>21</v>
      </c>
      <c r="D48" s="85">
        <v>275</v>
      </c>
      <c r="E48" s="86">
        <v>87</v>
      </c>
      <c r="F48" s="87">
        <v>31.6</v>
      </c>
      <c r="G48" s="85">
        <v>4</v>
      </c>
      <c r="H48" s="85">
        <v>4</v>
      </c>
      <c r="I48" s="85">
        <v>23</v>
      </c>
      <c r="J48" s="85">
        <v>8</v>
      </c>
      <c r="K48" s="87">
        <v>34.799999999999997</v>
      </c>
      <c r="L48" s="85">
        <v>25</v>
      </c>
      <c r="M48" s="85">
        <v>0</v>
      </c>
      <c r="N48" s="87">
        <v>0</v>
      </c>
      <c r="O48" s="85">
        <v>26</v>
      </c>
      <c r="P48" s="85">
        <v>0</v>
      </c>
      <c r="Q48" s="111">
        <v>0</v>
      </c>
    </row>
    <row r="49" spans="1:17" s="11" customFormat="1" ht="15" customHeight="1" x14ac:dyDescent="0.2">
      <c r="A49" s="9" t="s">
        <v>118</v>
      </c>
      <c r="B49" s="85">
        <v>32</v>
      </c>
      <c r="C49" s="85">
        <v>26</v>
      </c>
      <c r="D49" s="85">
        <v>405</v>
      </c>
      <c r="E49" s="86">
        <v>99</v>
      </c>
      <c r="F49" s="87">
        <v>24.4</v>
      </c>
      <c r="G49" s="85">
        <v>5</v>
      </c>
      <c r="H49" s="85">
        <v>4</v>
      </c>
      <c r="I49" s="85">
        <v>30</v>
      </c>
      <c r="J49" s="85">
        <v>9</v>
      </c>
      <c r="K49" s="87">
        <v>30</v>
      </c>
      <c r="L49" s="85">
        <v>7</v>
      </c>
      <c r="M49" s="85">
        <v>0</v>
      </c>
      <c r="N49" s="87">
        <v>0</v>
      </c>
      <c r="O49" s="85">
        <v>8</v>
      </c>
      <c r="P49" s="85">
        <v>0</v>
      </c>
      <c r="Q49" s="111">
        <v>0</v>
      </c>
    </row>
    <row r="50" spans="1:17" s="11" customFormat="1" ht="15" customHeight="1" x14ac:dyDescent="0.2">
      <c r="A50" s="9" t="s">
        <v>120</v>
      </c>
      <c r="B50" s="85">
        <v>10</v>
      </c>
      <c r="C50" s="85">
        <v>9</v>
      </c>
      <c r="D50" s="85">
        <v>98</v>
      </c>
      <c r="E50" s="86">
        <v>19</v>
      </c>
      <c r="F50" s="87">
        <v>19.399999999999999</v>
      </c>
      <c r="G50" s="85">
        <v>5</v>
      </c>
      <c r="H50" s="85">
        <v>2</v>
      </c>
      <c r="I50" s="85">
        <v>32</v>
      </c>
      <c r="J50" s="85">
        <v>5</v>
      </c>
      <c r="K50" s="87">
        <v>15.6</v>
      </c>
      <c r="L50" s="85">
        <v>17</v>
      </c>
      <c r="M50" s="85">
        <v>1</v>
      </c>
      <c r="N50" s="87">
        <v>5.9</v>
      </c>
      <c r="O50" s="85">
        <v>18</v>
      </c>
      <c r="P50" s="85">
        <v>1</v>
      </c>
      <c r="Q50" s="111">
        <v>5.6</v>
      </c>
    </row>
    <row r="51" spans="1:17" s="11" customFormat="1" ht="15" customHeight="1" thickBot="1" x14ac:dyDescent="0.25">
      <c r="A51" s="12" t="s">
        <v>122</v>
      </c>
      <c r="B51" s="91">
        <v>7</v>
      </c>
      <c r="C51" s="91">
        <v>6</v>
      </c>
      <c r="D51" s="91">
        <v>69</v>
      </c>
      <c r="E51" s="92">
        <v>15</v>
      </c>
      <c r="F51" s="93">
        <v>21.7</v>
      </c>
      <c r="G51" s="91">
        <v>5</v>
      </c>
      <c r="H51" s="91">
        <v>2</v>
      </c>
      <c r="I51" s="91">
        <v>34</v>
      </c>
      <c r="J51" s="91">
        <v>4</v>
      </c>
      <c r="K51" s="93">
        <v>11.8</v>
      </c>
      <c r="L51" s="91">
        <v>18</v>
      </c>
      <c r="M51" s="91">
        <v>1</v>
      </c>
      <c r="N51" s="93">
        <v>5.6</v>
      </c>
      <c r="O51" s="91">
        <v>19</v>
      </c>
      <c r="P51" s="91">
        <v>1</v>
      </c>
      <c r="Q51" s="112">
        <v>5.3</v>
      </c>
    </row>
    <row r="52" spans="1:17" s="11" customFormat="1" ht="15" customHeight="1" x14ac:dyDescent="0.2">
      <c r="A52" s="22" t="s">
        <v>125</v>
      </c>
      <c r="B52" s="81">
        <v>7</v>
      </c>
      <c r="C52" s="81">
        <v>7</v>
      </c>
      <c r="D52" s="81">
        <v>77</v>
      </c>
      <c r="E52" s="82">
        <v>37</v>
      </c>
      <c r="F52" s="83">
        <v>48.1</v>
      </c>
      <c r="G52" s="81">
        <v>5</v>
      </c>
      <c r="H52" s="81">
        <v>2</v>
      </c>
      <c r="I52" s="81">
        <v>35</v>
      </c>
      <c r="J52" s="81">
        <v>5</v>
      </c>
      <c r="K52" s="83">
        <v>14.3</v>
      </c>
      <c r="L52" s="81">
        <v>0</v>
      </c>
      <c r="M52" s="81">
        <v>0</v>
      </c>
      <c r="N52" s="83">
        <v>0</v>
      </c>
      <c r="O52" s="81">
        <v>0</v>
      </c>
      <c r="P52" s="81">
        <v>0</v>
      </c>
      <c r="Q52" s="110">
        <v>0</v>
      </c>
    </row>
    <row r="53" spans="1:17" s="11" customFormat="1" ht="15" customHeight="1" x14ac:dyDescent="0.2">
      <c r="A53" s="9" t="s">
        <v>126</v>
      </c>
      <c r="B53" s="85">
        <v>5</v>
      </c>
      <c r="C53" s="85">
        <v>5</v>
      </c>
      <c r="D53" s="85">
        <v>42</v>
      </c>
      <c r="E53" s="86">
        <v>7</v>
      </c>
      <c r="F53" s="87">
        <v>16.7</v>
      </c>
      <c r="G53" s="85">
        <v>5</v>
      </c>
      <c r="H53" s="85">
        <v>3</v>
      </c>
      <c r="I53" s="85">
        <v>18</v>
      </c>
      <c r="J53" s="85">
        <v>4</v>
      </c>
      <c r="K53" s="87">
        <v>22.2</v>
      </c>
      <c r="L53" s="85">
        <v>10</v>
      </c>
      <c r="M53" s="85">
        <v>1</v>
      </c>
      <c r="N53" s="87">
        <v>10</v>
      </c>
      <c r="O53" s="85">
        <v>11</v>
      </c>
      <c r="P53" s="85">
        <v>1</v>
      </c>
      <c r="Q53" s="111">
        <v>9.1</v>
      </c>
    </row>
    <row r="54" spans="1:17" s="11" customFormat="1" ht="15" customHeight="1" x14ac:dyDescent="0.2">
      <c r="A54" s="9" t="s">
        <v>128</v>
      </c>
      <c r="B54" s="85">
        <v>6</v>
      </c>
      <c r="C54" s="85">
        <v>2</v>
      </c>
      <c r="D54" s="85">
        <v>55</v>
      </c>
      <c r="E54" s="86">
        <v>3</v>
      </c>
      <c r="F54" s="87">
        <v>5.5</v>
      </c>
      <c r="G54" s="85">
        <v>5</v>
      </c>
      <c r="H54" s="85">
        <v>3</v>
      </c>
      <c r="I54" s="85">
        <v>21</v>
      </c>
      <c r="J54" s="85">
        <v>4</v>
      </c>
      <c r="K54" s="87">
        <v>19</v>
      </c>
      <c r="L54" s="85">
        <v>23</v>
      </c>
      <c r="M54" s="85">
        <v>0</v>
      </c>
      <c r="N54" s="87">
        <v>0</v>
      </c>
      <c r="O54" s="85">
        <v>24</v>
      </c>
      <c r="P54" s="85">
        <v>0</v>
      </c>
      <c r="Q54" s="111">
        <v>0</v>
      </c>
    </row>
    <row r="55" spans="1:17" s="11" customFormat="1" ht="15" customHeight="1" x14ac:dyDescent="0.2">
      <c r="A55" s="9" t="s">
        <v>129</v>
      </c>
      <c r="B55" s="85">
        <v>9</v>
      </c>
      <c r="C55" s="85">
        <v>7</v>
      </c>
      <c r="D55" s="85">
        <v>95</v>
      </c>
      <c r="E55" s="86">
        <v>34</v>
      </c>
      <c r="F55" s="87">
        <v>35.799999999999997</v>
      </c>
      <c r="G55" s="85">
        <v>5</v>
      </c>
      <c r="H55" s="85">
        <v>3</v>
      </c>
      <c r="I55" s="85">
        <v>33</v>
      </c>
      <c r="J55" s="85">
        <v>5</v>
      </c>
      <c r="K55" s="87">
        <v>15.2</v>
      </c>
      <c r="L55" s="85">
        <v>11</v>
      </c>
      <c r="M55" s="85">
        <v>1</v>
      </c>
      <c r="N55" s="87">
        <v>9.1</v>
      </c>
      <c r="O55" s="85">
        <v>12</v>
      </c>
      <c r="P55" s="85">
        <v>1</v>
      </c>
      <c r="Q55" s="111">
        <v>8.3000000000000007</v>
      </c>
    </row>
    <row r="56" spans="1:17" s="11" customFormat="1" ht="15" customHeight="1" x14ac:dyDescent="0.2">
      <c r="A56" s="9" t="s">
        <v>130</v>
      </c>
      <c r="B56" s="85">
        <v>10</v>
      </c>
      <c r="C56" s="85">
        <v>5</v>
      </c>
      <c r="D56" s="85">
        <v>78</v>
      </c>
      <c r="E56" s="86">
        <v>31</v>
      </c>
      <c r="F56" s="87">
        <v>39.700000000000003</v>
      </c>
      <c r="G56" s="85">
        <v>5</v>
      </c>
      <c r="H56" s="85">
        <v>1</v>
      </c>
      <c r="I56" s="85">
        <v>20</v>
      </c>
      <c r="J56" s="85">
        <v>1</v>
      </c>
      <c r="K56" s="87">
        <v>5</v>
      </c>
      <c r="L56" s="85">
        <v>6</v>
      </c>
      <c r="M56" s="85">
        <v>0</v>
      </c>
      <c r="N56" s="87">
        <v>0</v>
      </c>
      <c r="O56" s="85">
        <v>7</v>
      </c>
      <c r="P56" s="85">
        <v>0</v>
      </c>
      <c r="Q56" s="111">
        <v>0</v>
      </c>
    </row>
    <row r="57" spans="1:17" s="11" customFormat="1" ht="15" customHeight="1" x14ac:dyDescent="0.2">
      <c r="A57" s="9" t="s">
        <v>131</v>
      </c>
      <c r="B57" s="85">
        <v>6</v>
      </c>
      <c r="C57" s="85">
        <v>6</v>
      </c>
      <c r="D57" s="85">
        <v>47</v>
      </c>
      <c r="E57" s="86">
        <v>11</v>
      </c>
      <c r="F57" s="87">
        <v>23.4</v>
      </c>
      <c r="G57" s="85">
        <v>4</v>
      </c>
      <c r="H57" s="85">
        <v>0</v>
      </c>
      <c r="I57" s="85">
        <v>15</v>
      </c>
      <c r="J57" s="85">
        <v>0</v>
      </c>
      <c r="K57" s="87">
        <v>0</v>
      </c>
      <c r="L57" s="85">
        <v>10</v>
      </c>
      <c r="M57" s="85">
        <v>5</v>
      </c>
      <c r="N57" s="87">
        <v>50</v>
      </c>
      <c r="O57" s="85">
        <v>11</v>
      </c>
      <c r="P57" s="85">
        <v>5</v>
      </c>
      <c r="Q57" s="111">
        <v>45.5</v>
      </c>
    </row>
    <row r="58" spans="1:17" s="11" customFormat="1" ht="15" customHeight="1" x14ac:dyDescent="0.2">
      <c r="A58" s="9" t="s">
        <v>133</v>
      </c>
      <c r="B58" s="86">
        <v>6</v>
      </c>
      <c r="C58" s="86">
        <v>6</v>
      </c>
      <c r="D58" s="86">
        <v>41</v>
      </c>
      <c r="E58" s="86">
        <v>16</v>
      </c>
      <c r="F58" s="87">
        <v>39</v>
      </c>
      <c r="G58" s="85">
        <v>4</v>
      </c>
      <c r="H58" s="85">
        <v>2</v>
      </c>
      <c r="I58" s="85">
        <v>24</v>
      </c>
      <c r="J58" s="85">
        <v>3</v>
      </c>
      <c r="K58" s="87">
        <v>12.5</v>
      </c>
      <c r="L58" s="85">
        <v>0</v>
      </c>
      <c r="M58" s="85">
        <v>0</v>
      </c>
      <c r="N58" s="87">
        <v>0</v>
      </c>
      <c r="O58" s="85">
        <v>0</v>
      </c>
      <c r="P58" s="85">
        <v>0</v>
      </c>
      <c r="Q58" s="111">
        <v>0</v>
      </c>
    </row>
    <row r="59" spans="1:17" s="11" customFormat="1" ht="15" customHeight="1" x14ac:dyDescent="0.2">
      <c r="A59" s="9" t="s">
        <v>134</v>
      </c>
      <c r="B59" s="86">
        <v>14</v>
      </c>
      <c r="C59" s="86">
        <v>10</v>
      </c>
      <c r="D59" s="86">
        <v>157</v>
      </c>
      <c r="E59" s="86">
        <v>28</v>
      </c>
      <c r="F59" s="87">
        <v>17.8</v>
      </c>
      <c r="G59" s="85">
        <v>5</v>
      </c>
      <c r="H59" s="85">
        <v>2</v>
      </c>
      <c r="I59" s="85">
        <v>28</v>
      </c>
      <c r="J59" s="85">
        <v>2</v>
      </c>
      <c r="K59" s="87">
        <v>7.1</v>
      </c>
      <c r="L59" s="85">
        <v>27</v>
      </c>
      <c r="M59" s="85">
        <v>1</v>
      </c>
      <c r="N59" s="87">
        <v>3.7</v>
      </c>
      <c r="O59" s="85">
        <v>28</v>
      </c>
      <c r="P59" s="85">
        <v>1</v>
      </c>
      <c r="Q59" s="111">
        <v>3.6</v>
      </c>
    </row>
    <row r="60" spans="1:17" s="11" customFormat="1" ht="15" customHeight="1" x14ac:dyDescent="0.2">
      <c r="A60" s="9" t="s">
        <v>136</v>
      </c>
      <c r="B60" s="85">
        <v>16</v>
      </c>
      <c r="C60" s="85">
        <v>13</v>
      </c>
      <c r="D60" s="85">
        <v>198</v>
      </c>
      <c r="E60" s="86">
        <v>36</v>
      </c>
      <c r="F60" s="87">
        <v>18.2</v>
      </c>
      <c r="G60" s="85">
        <v>5</v>
      </c>
      <c r="H60" s="85">
        <v>2</v>
      </c>
      <c r="I60" s="85">
        <v>25</v>
      </c>
      <c r="J60" s="85">
        <v>5</v>
      </c>
      <c r="K60" s="87">
        <v>20</v>
      </c>
      <c r="L60" s="85">
        <v>13</v>
      </c>
      <c r="M60" s="85">
        <v>2</v>
      </c>
      <c r="N60" s="87">
        <v>15.4</v>
      </c>
      <c r="O60" s="85">
        <v>14</v>
      </c>
      <c r="P60" s="85">
        <v>2</v>
      </c>
      <c r="Q60" s="111">
        <v>14.3</v>
      </c>
    </row>
    <row r="61" spans="1:17" s="11" customFormat="1" ht="15" customHeight="1" x14ac:dyDescent="0.2">
      <c r="A61" s="9" t="s">
        <v>137</v>
      </c>
      <c r="B61" s="85">
        <v>13</v>
      </c>
      <c r="C61" s="85">
        <v>10</v>
      </c>
      <c r="D61" s="85">
        <v>121</v>
      </c>
      <c r="E61" s="86">
        <v>16</v>
      </c>
      <c r="F61" s="87">
        <v>13.2</v>
      </c>
      <c r="G61" s="85">
        <v>5</v>
      </c>
      <c r="H61" s="85">
        <v>4</v>
      </c>
      <c r="I61" s="85">
        <v>22</v>
      </c>
      <c r="J61" s="85">
        <v>5</v>
      </c>
      <c r="K61" s="87">
        <v>22.7</v>
      </c>
      <c r="L61" s="85">
        <v>21</v>
      </c>
      <c r="M61" s="85">
        <v>1</v>
      </c>
      <c r="N61" s="87">
        <v>4.8</v>
      </c>
      <c r="O61" s="85">
        <v>22</v>
      </c>
      <c r="P61" s="85">
        <v>1</v>
      </c>
      <c r="Q61" s="111">
        <v>4.5</v>
      </c>
    </row>
    <row r="62" spans="1:17" s="11" customFormat="1" ht="15" customHeight="1" x14ac:dyDescent="0.2">
      <c r="A62" s="9" t="s">
        <v>138</v>
      </c>
      <c r="B62" s="85">
        <v>24</v>
      </c>
      <c r="C62" s="85">
        <v>17</v>
      </c>
      <c r="D62" s="85">
        <v>316</v>
      </c>
      <c r="E62" s="86">
        <v>53</v>
      </c>
      <c r="F62" s="87">
        <v>16.8</v>
      </c>
      <c r="G62" s="85">
        <v>5</v>
      </c>
      <c r="H62" s="85">
        <v>3</v>
      </c>
      <c r="I62" s="85">
        <v>20</v>
      </c>
      <c r="J62" s="85">
        <v>5</v>
      </c>
      <c r="K62" s="87">
        <v>25</v>
      </c>
      <c r="L62" s="85">
        <v>28</v>
      </c>
      <c r="M62" s="85">
        <v>0</v>
      </c>
      <c r="N62" s="87">
        <v>0</v>
      </c>
      <c r="O62" s="85">
        <v>29</v>
      </c>
      <c r="P62" s="85">
        <v>0</v>
      </c>
      <c r="Q62" s="111">
        <v>0</v>
      </c>
    </row>
    <row r="63" spans="1:17" s="11" customFormat="1" ht="15" customHeight="1" x14ac:dyDescent="0.2">
      <c r="A63" s="9" t="s">
        <v>139</v>
      </c>
      <c r="B63" s="85">
        <v>13</v>
      </c>
      <c r="C63" s="85">
        <v>9</v>
      </c>
      <c r="D63" s="85">
        <v>133</v>
      </c>
      <c r="E63" s="86">
        <v>31</v>
      </c>
      <c r="F63" s="87">
        <v>23.3</v>
      </c>
      <c r="G63" s="85">
        <v>5</v>
      </c>
      <c r="H63" s="85">
        <v>3</v>
      </c>
      <c r="I63" s="85">
        <v>27</v>
      </c>
      <c r="J63" s="85">
        <v>6</v>
      </c>
      <c r="K63" s="87">
        <v>22.2</v>
      </c>
      <c r="L63" s="85">
        <v>0</v>
      </c>
      <c r="M63" s="85">
        <v>0</v>
      </c>
      <c r="N63" s="87">
        <v>0</v>
      </c>
      <c r="O63" s="85">
        <v>0</v>
      </c>
      <c r="P63" s="85">
        <v>0</v>
      </c>
      <c r="Q63" s="111">
        <v>0</v>
      </c>
    </row>
    <row r="64" spans="1:17" s="11" customFormat="1" ht="15" customHeight="1" x14ac:dyDescent="0.2">
      <c r="A64" s="9" t="s">
        <v>140</v>
      </c>
      <c r="B64" s="90">
        <v>7</v>
      </c>
      <c r="C64" s="90">
        <v>6</v>
      </c>
      <c r="D64" s="90">
        <v>82</v>
      </c>
      <c r="E64" s="86">
        <v>17</v>
      </c>
      <c r="F64" s="87">
        <v>20.7</v>
      </c>
      <c r="G64" s="85">
        <v>6</v>
      </c>
      <c r="H64" s="85">
        <v>2</v>
      </c>
      <c r="I64" s="85">
        <v>25</v>
      </c>
      <c r="J64" s="85">
        <v>3</v>
      </c>
      <c r="K64" s="87">
        <v>12</v>
      </c>
      <c r="L64" s="85">
        <v>34</v>
      </c>
      <c r="M64" s="85">
        <v>1</v>
      </c>
      <c r="N64" s="87">
        <v>2.9</v>
      </c>
      <c r="O64" s="85">
        <v>35</v>
      </c>
      <c r="P64" s="85">
        <v>1</v>
      </c>
      <c r="Q64" s="111">
        <v>2.9</v>
      </c>
    </row>
    <row r="65" spans="1:17" s="11" customFormat="1" ht="15" customHeight="1" x14ac:dyDescent="0.2">
      <c r="A65" s="18" t="s">
        <v>143</v>
      </c>
      <c r="B65" s="85">
        <v>7</v>
      </c>
      <c r="C65" s="85">
        <v>6</v>
      </c>
      <c r="D65" s="85">
        <v>52</v>
      </c>
      <c r="E65" s="86">
        <v>12</v>
      </c>
      <c r="F65" s="87">
        <v>23.1</v>
      </c>
      <c r="G65" s="85">
        <v>5</v>
      </c>
      <c r="H65" s="85">
        <v>2</v>
      </c>
      <c r="I65" s="85">
        <v>22</v>
      </c>
      <c r="J65" s="85">
        <v>5</v>
      </c>
      <c r="K65" s="87">
        <v>22.7</v>
      </c>
      <c r="L65" s="85">
        <v>14</v>
      </c>
      <c r="M65" s="85">
        <v>0</v>
      </c>
      <c r="N65" s="87">
        <v>0</v>
      </c>
      <c r="O65" s="85">
        <v>15</v>
      </c>
      <c r="P65" s="85">
        <v>0</v>
      </c>
      <c r="Q65" s="111">
        <v>0</v>
      </c>
    </row>
    <row r="66" spans="1:17" s="11" customFormat="1" ht="15" customHeight="1" x14ac:dyDescent="0.2">
      <c r="A66" s="9" t="s">
        <v>144</v>
      </c>
      <c r="B66" s="86">
        <v>12</v>
      </c>
      <c r="C66" s="86">
        <v>11</v>
      </c>
      <c r="D66" s="86">
        <v>139</v>
      </c>
      <c r="E66" s="86">
        <v>29</v>
      </c>
      <c r="F66" s="87">
        <v>20.9</v>
      </c>
      <c r="G66" s="85">
        <v>5</v>
      </c>
      <c r="H66" s="85">
        <v>3</v>
      </c>
      <c r="I66" s="85">
        <v>24</v>
      </c>
      <c r="J66" s="85">
        <v>4</v>
      </c>
      <c r="K66" s="87">
        <v>16.7</v>
      </c>
      <c r="L66" s="85">
        <v>21</v>
      </c>
      <c r="M66" s="85">
        <v>2</v>
      </c>
      <c r="N66" s="87">
        <v>9.5</v>
      </c>
      <c r="O66" s="85">
        <v>22</v>
      </c>
      <c r="P66" s="85">
        <v>2</v>
      </c>
      <c r="Q66" s="111">
        <v>9.1</v>
      </c>
    </row>
    <row r="67" spans="1:17" s="11" customFormat="1" ht="15" customHeight="1" x14ac:dyDescent="0.2">
      <c r="A67" s="9" t="s">
        <v>145</v>
      </c>
      <c r="B67" s="85">
        <v>18</v>
      </c>
      <c r="C67" s="85">
        <v>11</v>
      </c>
      <c r="D67" s="85">
        <v>234</v>
      </c>
      <c r="E67" s="86">
        <v>37</v>
      </c>
      <c r="F67" s="87">
        <v>15.8</v>
      </c>
      <c r="G67" s="85">
        <v>5</v>
      </c>
      <c r="H67" s="85">
        <v>3</v>
      </c>
      <c r="I67" s="85">
        <v>25</v>
      </c>
      <c r="J67" s="85">
        <v>4</v>
      </c>
      <c r="K67" s="87">
        <v>16</v>
      </c>
      <c r="L67" s="85">
        <v>25</v>
      </c>
      <c r="M67" s="85">
        <v>0</v>
      </c>
      <c r="N67" s="87">
        <v>0</v>
      </c>
      <c r="O67" s="85">
        <v>26</v>
      </c>
      <c r="P67" s="85">
        <v>0</v>
      </c>
      <c r="Q67" s="111">
        <v>0</v>
      </c>
    </row>
    <row r="68" spans="1:17" s="11" customFormat="1" ht="15" customHeight="1" x14ac:dyDescent="0.2">
      <c r="A68" s="9" t="s">
        <v>146</v>
      </c>
      <c r="B68" s="85">
        <v>5</v>
      </c>
      <c r="C68" s="85">
        <v>4</v>
      </c>
      <c r="D68" s="85">
        <v>52</v>
      </c>
      <c r="E68" s="86">
        <v>5</v>
      </c>
      <c r="F68" s="87">
        <v>9.6</v>
      </c>
      <c r="G68" s="85">
        <v>5</v>
      </c>
      <c r="H68" s="85">
        <v>2</v>
      </c>
      <c r="I68" s="85">
        <v>24</v>
      </c>
      <c r="J68" s="85">
        <v>3</v>
      </c>
      <c r="K68" s="87">
        <v>12.5</v>
      </c>
      <c r="L68" s="85">
        <v>22</v>
      </c>
      <c r="M68" s="85">
        <v>1</v>
      </c>
      <c r="N68" s="87">
        <v>4.5</v>
      </c>
      <c r="O68" s="85">
        <v>23</v>
      </c>
      <c r="P68" s="85">
        <v>1</v>
      </c>
      <c r="Q68" s="111">
        <v>4.3</v>
      </c>
    </row>
    <row r="69" spans="1:17" s="11" customFormat="1" ht="15" customHeight="1" x14ac:dyDescent="0.2">
      <c r="A69" s="9" t="s">
        <v>148</v>
      </c>
      <c r="B69" s="85">
        <v>16</v>
      </c>
      <c r="C69" s="85">
        <v>14</v>
      </c>
      <c r="D69" s="85">
        <v>152</v>
      </c>
      <c r="E69" s="86">
        <v>46</v>
      </c>
      <c r="F69" s="87">
        <v>30.3</v>
      </c>
      <c r="G69" s="85">
        <v>5</v>
      </c>
      <c r="H69" s="85">
        <v>2</v>
      </c>
      <c r="I69" s="85">
        <v>24</v>
      </c>
      <c r="J69" s="85">
        <v>5</v>
      </c>
      <c r="K69" s="87">
        <v>20.8</v>
      </c>
      <c r="L69" s="85">
        <v>22</v>
      </c>
      <c r="M69" s="85">
        <v>1</v>
      </c>
      <c r="N69" s="87">
        <v>4.5</v>
      </c>
      <c r="O69" s="85">
        <v>23</v>
      </c>
      <c r="P69" s="85">
        <v>1</v>
      </c>
      <c r="Q69" s="111">
        <v>4.3</v>
      </c>
    </row>
    <row r="70" spans="1:17" s="11" customFormat="1" ht="15" customHeight="1" x14ac:dyDescent="0.2">
      <c r="A70" s="9" t="s">
        <v>149</v>
      </c>
      <c r="B70" s="85">
        <v>22</v>
      </c>
      <c r="C70" s="85">
        <v>20</v>
      </c>
      <c r="D70" s="85">
        <v>210</v>
      </c>
      <c r="E70" s="86">
        <v>79</v>
      </c>
      <c r="F70" s="87">
        <v>37.6</v>
      </c>
      <c r="G70" s="85">
        <v>5</v>
      </c>
      <c r="H70" s="85">
        <v>3</v>
      </c>
      <c r="I70" s="85">
        <v>38</v>
      </c>
      <c r="J70" s="85">
        <v>7</v>
      </c>
      <c r="K70" s="87">
        <v>18.399999999999999</v>
      </c>
      <c r="L70" s="85">
        <v>19</v>
      </c>
      <c r="M70" s="85">
        <v>2</v>
      </c>
      <c r="N70" s="87">
        <v>10.5</v>
      </c>
      <c r="O70" s="85">
        <v>20</v>
      </c>
      <c r="P70" s="85">
        <v>2</v>
      </c>
      <c r="Q70" s="111">
        <v>10</v>
      </c>
    </row>
    <row r="71" spans="1:17" s="11" customFormat="1" ht="15" customHeight="1" x14ac:dyDescent="0.2">
      <c r="A71" s="9" t="s">
        <v>150</v>
      </c>
      <c r="B71" s="85">
        <v>31</v>
      </c>
      <c r="C71" s="85">
        <v>25</v>
      </c>
      <c r="D71" s="85">
        <v>311</v>
      </c>
      <c r="E71" s="86">
        <v>85</v>
      </c>
      <c r="F71" s="87">
        <v>27.3</v>
      </c>
      <c r="G71" s="85">
        <v>5</v>
      </c>
      <c r="H71" s="85">
        <v>4</v>
      </c>
      <c r="I71" s="85">
        <v>31</v>
      </c>
      <c r="J71" s="85">
        <v>9</v>
      </c>
      <c r="K71" s="87">
        <v>29</v>
      </c>
      <c r="L71" s="85">
        <v>29</v>
      </c>
      <c r="M71" s="85">
        <v>6</v>
      </c>
      <c r="N71" s="87">
        <v>20.7</v>
      </c>
      <c r="O71" s="85">
        <v>30</v>
      </c>
      <c r="P71" s="85">
        <v>6</v>
      </c>
      <c r="Q71" s="111">
        <v>20</v>
      </c>
    </row>
    <row r="72" spans="1:17" s="11" customFormat="1" ht="15" customHeight="1" x14ac:dyDescent="0.2">
      <c r="A72" s="9" t="s">
        <v>151</v>
      </c>
      <c r="B72" s="85">
        <v>9</v>
      </c>
      <c r="C72" s="85">
        <v>6</v>
      </c>
      <c r="D72" s="85">
        <v>56</v>
      </c>
      <c r="E72" s="86">
        <v>15</v>
      </c>
      <c r="F72" s="87">
        <v>26.8</v>
      </c>
      <c r="G72" s="85">
        <v>3</v>
      </c>
      <c r="H72" s="85">
        <v>3</v>
      </c>
      <c r="I72" s="85">
        <v>32</v>
      </c>
      <c r="J72" s="85">
        <v>13</v>
      </c>
      <c r="K72" s="87">
        <v>40.6</v>
      </c>
      <c r="L72" s="85">
        <v>3</v>
      </c>
      <c r="M72" s="85">
        <v>1</v>
      </c>
      <c r="N72" s="87">
        <v>33.299999999999997</v>
      </c>
      <c r="O72" s="85">
        <v>4</v>
      </c>
      <c r="P72" s="85">
        <v>1</v>
      </c>
      <c r="Q72" s="111">
        <v>25</v>
      </c>
    </row>
    <row r="73" spans="1:17" s="11" customFormat="1" ht="15" customHeight="1" x14ac:dyDescent="0.2">
      <c r="A73" s="9" t="s">
        <v>152</v>
      </c>
      <c r="B73" s="85">
        <v>10</v>
      </c>
      <c r="C73" s="85">
        <v>10</v>
      </c>
      <c r="D73" s="85">
        <v>149</v>
      </c>
      <c r="E73" s="86">
        <v>36</v>
      </c>
      <c r="F73" s="87">
        <v>24.2</v>
      </c>
      <c r="G73" s="85">
        <v>5</v>
      </c>
      <c r="H73" s="85">
        <v>3</v>
      </c>
      <c r="I73" s="85">
        <v>29</v>
      </c>
      <c r="J73" s="85">
        <v>7</v>
      </c>
      <c r="K73" s="87">
        <v>24.1</v>
      </c>
      <c r="L73" s="85">
        <v>26</v>
      </c>
      <c r="M73" s="85">
        <v>5</v>
      </c>
      <c r="N73" s="87">
        <v>19.2</v>
      </c>
      <c r="O73" s="85">
        <v>27</v>
      </c>
      <c r="P73" s="85">
        <v>5</v>
      </c>
      <c r="Q73" s="111">
        <v>18.5</v>
      </c>
    </row>
    <row r="74" spans="1:17" s="11" customFormat="1" ht="15" customHeight="1" x14ac:dyDescent="0.2">
      <c r="A74" s="9" t="s">
        <v>154</v>
      </c>
      <c r="B74" s="85">
        <v>8</v>
      </c>
      <c r="C74" s="85">
        <v>8</v>
      </c>
      <c r="D74" s="85">
        <v>106</v>
      </c>
      <c r="E74" s="86">
        <v>46</v>
      </c>
      <c r="F74" s="87">
        <v>43.4</v>
      </c>
      <c r="G74" s="85">
        <v>5</v>
      </c>
      <c r="H74" s="85">
        <v>4</v>
      </c>
      <c r="I74" s="85">
        <v>25</v>
      </c>
      <c r="J74" s="85">
        <v>7</v>
      </c>
      <c r="K74" s="87">
        <v>28</v>
      </c>
      <c r="L74" s="85">
        <v>20</v>
      </c>
      <c r="M74" s="85">
        <v>3</v>
      </c>
      <c r="N74" s="87">
        <v>15</v>
      </c>
      <c r="O74" s="85">
        <v>21</v>
      </c>
      <c r="P74" s="85">
        <v>3</v>
      </c>
      <c r="Q74" s="111">
        <v>14.3</v>
      </c>
    </row>
    <row r="75" spans="1:17" s="11" customFormat="1" ht="15" customHeight="1" x14ac:dyDescent="0.2">
      <c r="A75" s="9" t="s">
        <v>156</v>
      </c>
      <c r="B75" s="85">
        <v>16</v>
      </c>
      <c r="C75" s="85">
        <v>11</v>
      </c>
      <c r="D75" s="85">
        <v>200</v>
      </c>
      <c r="E75" s="86">
        <v>35</v>
      </c>
      <c r="F75" s="87">
        <v>17.5</v>
      </c>
      <c r="G75" s="85">
        <v>5</v>
      </c>
      <c r="H75" s="85">
        <v>2</v>
      </c>
      <c r="I75" s="85">
        <v>24</v>
      </c>
      <c r="J75" s="85">
        <v>4</v>
      </c>
      <c r="K75" s="87">
        <v>16.7</v>
      </c>
      <c r="L75" s="85">
        <v>23</v>
      </c>
      <c r="M75" s="85">
        <v>2</v>
      </c>
      <c r="N75" s="87">
        <v>8.6999999999999993</v>
      </c>
      <c r="O75" s="85">
        <v>24</v>
      </c>
      <c r="P75" s="85">
        <v>2</v>
      </c>
      <c r="Q75" s="111">
        <v>8.3000000000000007</v>
      </c>
    </row>
    <row r="76" spans="1:17" s="11" customFormat="1" ht="15" customHeight="1" x14ac:dyDescent="0.2">
      <c r="A76" s="9" t="s">
        <v>157</v>
      </c>
      <c r="B76" s="85">
        <v>7</v>
      </c>
      <c r="C76" s="85">
        <v>7</v>
      </c>
      <c r="D76" s="85">
        <v>58</v>
      </c>
      <c r="E76" s="86">
        <v>23</v>
      </c>
      <c r="F76" s="87">
        <v>39.700000000000003</v>
      </c>
      <c r="G76" s="85">
        <v>5</v>
      </c>
      <c r="H76" s="85">
        <v>3</v>
      </c>
      <c r="I76" s="85">
        <v>31</v>
      </c>
      <c r="J76" s="85">
        <v>8</v>
      </c>
      <c r="K76" s="87">
        <v>25.8</v>
      </c>
      <c r="L76" s="85">
        <v>10</v>
      </c>
      <c r="M76" s="85">
        <v>1</v>
      </c>
      <c r="N76" s="87">
        <v>10</v>
      </c>
      <c r="O76" s="85">
        <v>11</v>
      </c>
      <c r="P76" s="85">
        <v>1</v>
      </c>
      <c r="Q76" s="111">
        <v>9.1</v>
      </c>
    </row>
    <row r="77" spans="1:17" s="11" customFormat="1" ht="15" customHeight="1" x14ac:dyDescent="0.2">
      <c r="A77" s="9" t="s">
        <v>159</v>
      </c>
      <c r="B77" s="85">
        <v>12</v>
      </c>
      <c r="C77" s="85">
        <v>11</v>
      </c>
      <c r="D77" s="85">
        <v>159</v>
      </c>
      <c r="E77" s="86">
        <v>38</v>
      </c>
      <c r="F77" s="87">
        <v>23.9</v>
      </c>
      <c r="G77" s="85">
        <v>5</v>
      </c>
      <c r="H77" s="85">
        <v>4</v>
      </c>
      <c r="I77" s="85">
        <v>28</v>
      </c>
      <c r="J77" s="85">
        <v>5</v>
      </c>
      <c r="K77" s="87">
        <v>17.899999999999999</v>
      </c>
      <c r="L77" s="85">
        <v>21</v>
      </c>
      <c r="M77" s="85">
        <v>2</v>
      </c>
      <c r="N77" s="87">
        <v>9.5</v>
      </c>
      <c r="O77" s="85">
        <v>22</v>
      </c>
      <c r="P77" s="85">
        <v>2</v>
      </c>
      <c r="Q77" s="111">
        <v>9.1</v>
      </c>
    </row>
    <row r="78" spans="1:17" s="11" customFormat="1" ht="15" customHeight="1" x14ac:dyDescent="0.2">
      <c r="A78" s="9" t="s">
        <v>160</v>
      </c>
      <c r="B78" s="85">
        <v>9</v>
      </c>
      <c r="C78" s="85">
        <v>9</v>
      </c>
      <c r="D78" s="85">
        <v>95</v>
      </c>
      <c r="E78" s="86">
        <v>24</v>
      </c>
      <c r="F78" s="87">
        <v>25.3</v>
      </c>
      <c r="G78" s="85">
        <v>5</v>
      </c>
      <c r="H78" s="85">
        <v>3</v>
      </c>
      <c r="I78" s="85">
        <v>23</v>
      </c>
      <c r="J78" s="85">
        <v>6</v>
      </c>
      <c r="K78" s="87">
        <v>26.1</v>
      </c>
      <c r="L78" s="85">
        <v>20</v>
      </c>
      <c r="M78" s="85">
        <v>1</v>
      </c>
      <c r="N78" s="87">
        <v>5</v>
      </c>
      <c r="O78" s="85">
        <v>21</v>
      </c>
      <c r="P78" s="85">
        <v>1</v>
      </c>
      <c r="Q78" s="111">
        <v>4.8</v>
      </c>
    </row>
    <row r="79" spans="1:17" s="11" customFormat="1" ht="15" customHeight="1" x14ac:dyDescent="0.2">
      <c r="A79" s="9" t="s">
        <v>163</v>
      </c>
      <c r="B79" s="85">
        <v>4</v>
      </c>
      <c r="C79" s="86">
        <v>3</v>
      </c>
      <c r="D79" s="85">
        <v>43</v>
      </c>
      <c r="E79" s="86">
        <v>12</v>
      </c>
      <c r="F79" s="87">
        <v>27.9</v>
      </c>
      <c r="G79" s="85">
        <v>5</v>
      </c>
      <c r="H79" s="85">
        <v>3</v>
      </c>
      <c r="I79" s="85">
        <v>28</v>
      </c>
      <c r="J79" s="85">
        <v>7</v>
      </c>
      <c r="K79" s="87">
        <v>25</v>
      </c>
      <c r="L79" s="85">
        <v>15</v>
      </c>
      <c r="M79" s="85">
        <v>0</v>
      </c>
      <c r="N79" s="87">
        <v>0</v>
      </c>
      <c r="O79" s="85">
        <v>16</v>
      </c>
      <c r="P79" s="85">
        <v>0</v>
      </c>
      <c r="Q79" s="111">
        <v>0</v>
      </c>
    </row>
    <row r="80" spans="1:17" s="11" customFormat="1" ht="15" customHeight="1" x14ac:dyDescent="0.2">
      <c r="A80" s="9" t="s">
        <v>165</v>
      </c>
      <c r="B80" s="85">
        <v>9</v>
      </c>
      <c r="C80" s="85">
        <v>9</v>
      </c>
      <c r="D80" s="85">
        <v>138</v>
      </c>
      <c r="E80" s="86">
        <v>29</v>
      </c>
      <c r="F80" s="87">
        <v>21</v>
      </c>
      <c r="G80" s="85">
        <v>5</v>
      </c>
      <c r="H80" s="85">
        <v>2</v>
      </c>
      <c r="I80" s="85">
        <v>34</v>
      </c>
      <c r="J80" s="85">
        <v>3</v>
      </c>
      <c r="K80" s="87">
        <v>8.8000000000000007</v>
      </c>
      <c r="L80" s="85">
        <v>35</v>
      </c>
      <c r="M80" s="85">
        <v>1</v>
      </c>
      <c r="N80" s="87">
        <v>2.9</v>
      </c>
      <c r="O80" s="85">
        <v>36</v>
      </c>
      <c r="P80" s="85">
        <v>1</v>
      </c>
      <c r="Q80" s="111">
        <v>2.8</v>
      </c>
    </row>
    <row r="81" spans="1:17" s="11" customFormat="1" ht="15" customHeight="1" x14ac:dyDescent="0.2">
      <c r="A81" s="9" t="s">
        <v>166</v>
      </c>
      <c r="B81" s="85">
        <v>10</v>
      </c>
      <c r="C81" s="85">
        <v>9</v>
      </c>
      <c r="D81" s="85">
        <v>251</v>
      </c>
      <c r="E81" s="86">
        <v>71</v>
      </c>
      <c r="F81" s="87">
        <v>28.3</v>
      </c>
      <c r="G81" s="85">
        <v>5</v>
      </c>
      <c r="H81" s="85">
        <v>3</v>
      </c>
      <c r="I81" s="85">
        <v>23</v>
      </c>
      <c r="J81" s="85">
        <v>5</v>
      </c>
      <c r="K81" s="87">
        <v>21.7</v>
      </c>
      <c r="L81" s="85">
        <v>14</v>
      </c>
      <c r="M81" s="85">
        <v>0</v>
      </c>
      <c r="N81" s="87">
        <v>0</v>
      </c>
      <c r="O81" s="85">
        <v>15</v>
      </c>
      <c r="P81" s="85">
        <v>0</v>
      </c>
      <c r="Q81" s="111">
        <v>0</v>
      </c>
    </row>
    <row r="82" spans="1:17" s="11" customFormat="1" ht="15" customHeight="1" x14ac:dyDescent="0.2">
      <c r="A82" s="9" t="s">
        <v>167</v>
      </c>
      <c r="B82" s="85">
        <v>8</v>
      </c>
      <c r="C82" s="85">
        <v>2</v>
      </c>
      <c r="D82" s="85">
        <v>102</v>
      </c>
      <c r="E82" s="86">
        <v>4</v>
      </c>
      <c r="F82" s="87">
        <v>3.9</v>
      </c>
      <c r="G82" s="85">
        <v>4</v>
      </c>
      <c r="H82" s="85">
        <v>3</v>
      </c>
      <c r="I82" s="85">
        <v>15</v>
      </c>
      <c r="J82" s="85">
        <v>3</v>
      </c>
      <c r="K82" s="87">
        <v>20</v>
      </c>
      <c r="L82" s="85">
        <v>19</v>
      </c>
      <c r="M82" s="85">
        <v>0</v>
      </c>
      <c r="N82" s="87">
        <v>0</v>
      </c>
      <c r="O82" s="85">
        <v>20</v>
      </c>
      <c r="P82" s="85">
        <v>0</v>
      </c>
      <c r="Q82" s="111">
        <v>0</v>
      </c>
    </row>
    <row r="83" spans="1:17" s="11" customFormat="1" ht="15" customHeight="1" x14ac:dyDescent="0.2">
      <c r="A83" s="9" t="s">
        <v>168</v>
      </c>
      <c r="B83" s="85">
        <v>24</v>
      </c>
      <c r="C83" s="85">
        <v>16</v>
      </c>
      <c r="D83" s="85">
        <v>254</v>
      </c>
      <c r="E83" s="86">
        <v>60</v>
      </c>
      <c r="F83" s="87">
        <v>23.6</v>
      </c>
      <c r="G83" s="85">
        <v>5</v>
      </c>
      <c r="H83" s="85">
        <v>2</v>
      </c>
      <c r="I83" s="85">
        <v>25</v>
      </c>
      <c r="J83" s="85">
        <v>4</v>
      </c>
      <c r="K83" s="87">
        <v>16</v>
      </c>
      <c r="L83" s="85">
        <v>14</v>
      </c>
      <c r="M83" s="85">
        <v>3</v>
      </c>
      <c r="N83" s="87">
        <v>21.4</v>
      </c>
      <c r="O83" s="85">
        <v>15</v>
      </c>
      <c r="P83" s="85">
        <v>3</v>
      </c>
      <c r="Q83" s="111">
        <v>20</v>
      </c>
    </row>
    <row r="84" spans="1:17" s="11" customFormat="1" ht="15" customHeight="1" x14ac:dyDescent="0.2">
      <c r="A84" s="9" t="s">
        <v>169</v>
      </c>
      <c r="B84" s="85">
        <v>5</v>
      </c>
      <c r="C84" s="85">
        <v>3</v>
      </c>
      <c r="D84" s="85">
        <v>39</v>
      </c>
      <c r="E84" s="86">
        <v>4</v>
      </c>
      <c r="F84" s="87">
        <v>10.3</v>
      </c>
      <c r="G84" s="85">
        <v>5</v>
      </c>
      <c r="H84" s="85">
        <v>2</v>
      </c>
      <c r="I84" s="85">
        <v>21</v>
      </c>
      <c r="J84" s="85">
        <v>5</v>
      </c>
      <c r="K84" s="87">
        <v>23.8</v>
      </c>
      <c r="L84" s="85">
        <v>15</v>
      </c>
      <c r="M84" s="85">
        <v>0</v>
      </c>
      <c r="N84" s="87">
        <v>0</v>
      </c>
      <c r="O84" s="85">
        <v>16</v>
      </c>
      <c r="P84" s="85">
        <v>0</v>
      </c>
      <c r="Q84" s="111">
        <v>0</v>
      </c>
    </row>
    <row r="85" spans="1:17" s="11" customFormat="1" ht="15" customHeight="1" x14ac:dyDescent="0.2">
      <c r="A85" s="9" t="s">
        <v>171</v>
      </c>
      <c r="B85" s="85">
        <v>6</v>
      </c>
      <c r="C85" s="85">
        <v>6</v>
      </c>
      <c r="D85" s="85">
        <v>72</v>
      </c>
      <c r="E85" s="86">
        <v>18</v>
      </c>
      <c r="F85" s="87">
        <v>25</v>
      </c>
      <c r="G85" s="85">
        <v>5</v>
      </c>
      <c r="H85" s="85">
        <v>3</v>
      </c>
      <c r="I85" s="85">
        <v>30</v>
      </c>
      <c r="J85" s="85">
        <v>9</v>
      </c>
      <c r="K85" s="87">
        <v>30</v>
      </c>
      <c r="L85" s="85">
        <v>26</v>
      </c>
      <c r="M85" s="85">
        <v>3</v>
      </c>
      <c r="N85" s="87">
        <v>11.5</v>
      </c>
      <c r="O85" s="85">
        <v>27</v>
      </c>
      <c r="P85" s="85">
        <v>3</v>
      </c>
      <c r="Q85" s="111">
        <v>11.1</v>
      </c>
    </row>
    <row r="86" spans="1:17" s="11" customFormat="1" ht="15" customHeight="1" thickBot="1" x14ac:dyDescent="0.25">
      <c r="A86" s="12" t="s">
        <v>173</v>
      </c>
      <c r="B86" s="91">
        <v>8</v>
      </c>
      <c r="C86" s="91">
        <v>6</v>
      </c>
      <c r="D86" s="91">
        <v>56</v>
      </c>
      <c r="E86" s="92">
        <v>13</v>
      </c>
      <c r="F86" s="93">
        <v>23.2</v>
      </c>
      <c r="G86" s="91">
        <v>5</v>
      </c>
      <c r="H86" s="91">
        <v>2</v>
      </c>
      <c r="I86" s="91">
        <v>27</v>
      </c>
      <c r="J86" s="91">
        <v>3</v>
      </c>
      <c r="K86" s="93">
        <v>11.1</v>
      </c>
      <c r="L86" s="91">
        <v>20</v>
      </c>
      <c r="M86" s="91">
        <v>0</v>
      </c>
      <c r="N86" s="93">
        <v>0</v>
      </c>
      <c r="O86" s="91">
        <v>21</v>
      </c>
      <c r="P86" s="91">
        <v>0</v>
      </c>
      <c r="Q86" s="112">
        <v>0</v>
      </c>
    </row>
    <row r="87" spans="1:17" ht="13.5" customHeight="1" x14ac:dyDescent="0.35"/>
  </sheetData>
  <sheetProtection formatCells="0" formatColumns="0" formatRows="0" insertHyperlinks="0" autoFilter="0" pivotTables="0"/>
  <protectedRanges>
    <protectedRange sqref="A2:Q2" name="範囲6"/>
    <protectedRange sqref="O10:P28 O30:P72" name="範囲7_1"/>
    <protectedRange sqref="O10:P28 O30:P72" name="範囲5_1"/>
    <protectedRange sqref="L10:M72 O29:P29" name="範囲4_1"/>
    <protectedRange sqref="G10:J72" name="範囲3_1"/>
    <protectedRange sqref="B10:E72" name="範囲2_1"/>
    <protectedRange sqref="A10:A72" name="範囲1_1"/>
    <protectedRange sqref="O73:P81" name="範囲7_2"/>
    <protectedRange sqref="O73:P81" name="範囲5_2"/>
    <protectedRange sqref="L73:M81" name="範囲4_2"/>
    <protectedRange sqref="G73:J81" name="範囲3_2"/>
    <protectedRange sqref="B73:E81" name="範囲2_2"/>
    <protectedRange sqref="A73:A81" name="範囲1_2"/>
    <protectedRange sqref="O82:P86" name="範囲7_2_1"/>
    <protectedRange sqref="O82:P86" name="範囲5_2_1"/>
    <protectedRange sqref="L82:M86" name="範囲4_2_1"/>
    <protectedRange sqref="G82:J86" name="範囲3_2_1"/>
    <protectedRange sqref="B82:E86" name="範囲2_2_1"/>
    <protectedRange sqref="A82:A86" name="範囲1_2_1"/>
  </protectedRanges>
  <mergeCells count="15">
    <mergeCell ref="L3:N4"/>
    <mergeCell ref="O3:Q4"/>
    <mergeCell ref="F5:F7"/>
    <mergeCell ref="G5:G7"/>
    <mergeCell ref="I5:I7"/>
    <mergeCell ref="K5:K7"/>
    <mergeCell ref="L5:L7"/>
    <mergeCell ref="N5:N7"/>
    <mergeCell ref="O5:O7"/>
    <mergeCell ref="Q5:Q7"/>
    <mergeCell ref="A3:A7"/>
    <mergeCell ref="B5:B7"/>
    <mergeCell ref="D5:D7"/>
    <mergeCell ref="B3:F4"/>
    <mergeCell ref="G3:K4"/>
  </mergeCells>
  <phoneticPr fontId="2"/>
  <dataValidations count="3">
    <dataValidation type="list" allowBlank="1" showInputMessage="1" showErrorMessage="1" sqref="E2:F2 J2:K2" xr:uid="{00000000-0002-0000-0300-000000000000}">
      <formula1>"1,2,3"</formula1>
    </dataValidation>
    <dataValidation type="whole" operator="lessThanOrEqual" allowBlank="1" showInputMessage="1" showErrorMessage="1" sqref="G10:J86 L10:M86 B10:E86 O10:P86" xr:uid="{00000000-0002-0000-0300-000001000000}">
      <formula1>100000</formula1>
    </dataValidation>
    <dataValidation type="whole" allowBlank="1" showInputMessage="1" showErrorMessage="1" sqref="K10:K86 F10:F86 Q10:Q86 N10:N86" xr:uid="{00000000-0002-0000-0300-000002000000}">
      <formula1>100000</formula1>
      <formula2>100000</formula2>
    </dataValidation>
  </dataValidations>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rowBreaks count="1" manualBreakCount="1">
    <brk id="5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87"/>
  <sheetViews>
    <sheetView zoomScaleNormal="100" zoomScaleSheetLayoutView="140" workbookViewId="0"/>
  </sheetViews>
  <sheetFormatPr defaultColWidth="9" defaultRowHeight="11.5" x14ac:dyDescent="0.35"/>
  <cols>
    <col min="1" max="1" width="8.08984375" style="1" customWidth="1"/>
    <col min="2" max="19" width="4.36328125" style="1" customWidth="1"/>
    <col min="20" max="16384" width="9" style="1"/>
  </cols>
  <sheetData>
    <row r="1" spans="1:19" ht="15" customHeight="1" x14ac:dyDescent="0.45">
      <c r="A1" s="31" t="s">
        <v>540</v>
      </c>
    </row>
    <row r="2" spans="1:19" s="68" customFormat="1" ht="11.25" customHeight="1" thickBot="1" x14ac:dyDescent="0.4">
      <c r="A2" s="29"/>
      <c r="D2" s="69"/>
      <c r="G2" s="63"/>
      <c r="J2" s="69"/>
      <c r="M2" s="63"/>
      <c r="P2" s="69"/>
      <c r="S2" s="34" t="s">
        <v>432</v>
      </c>
    </row>
    <row r="3" spans="1:19" ht="12.75" customHeight="1" x14ac:dyDescent="0.35">
      <c r="A3" s="251" t="s">
        <v>174</v>
      </c>
      <c r="B3" s="224" t="s">
        <v>179</v>
      </c>
      <c r="C3" s="230"/>
      <c r="D3" s="230"/>
      <c r="E3" s="224" t="s">
        <v>183</v>
      </c>
      <c r="F3" s="230"/>
      <c r="G3" s="230"/>
      <c r="H3" s="224" t="s">
        <v>182</v>
      </c>
      <c r="I3" s="230"/>
      <c r="J3" s="230"/>
      <c r="K3" s="224" t="s">
        <v>180</v>
      </c>
      <c r="L3" s="230"/>
      <c r="M3" s="230"/>
      <c r="N3" s="224" t="s">
        <v>181</v>
      </c>
      <c r="O3" s="230"/>
      <c r="P3" s="230"/>
      <c r="Q3" s="224" t="s">
        <v>431</v>
      </c>
      <c r="R3" s="224"/>
      <c r="S3" s="225"/>
    </row>
    <row r="4" spans="1:19" ht="12.75" customHeight="1" x14ac:dyDescent="0.35">
      <c r="A4" s="252"/>
      <c r="B4" s="231"/>
      <c r="C4" s="231"/>
      <c r="D4" s="231"/>
      <c r="E4" s="231"/>
      <c r="F4" s="231"/>
      <c r="G4" s="231"/>
      <c r="H4" s="231"/>
      <c r="I4" s="231"/>
      <c r="J4" s="231"/>
      <c r="K4" s="231"/>
      <c r="L4" s="231"/>
      <c r="M4" s="231"/>
      <c r="N4" s="231"/>
      <c r="O4" s="231"/>
      <c r="P4" s="231"/>
      <c r="Q4" s="226"/>
      <c r="R4" s="226"/>
      <c r="S4" s="242"/>
    </row>
    <row r="5" spans="1:19" ht="3" customHeight="1" x14ac:dyDescent="0.35">
      <c r="A5" s="252"/>
      <c r="B5" s="248" t="s">
        <v>0</v>
      </c>
      <c r="C5" s="122" t="s">
        <v>27</v>
      </c>
      <c r="D5" s="226" t="s">
        <v>178</v>
      </c>
      <c r="E5" s="248" t="s">
        <v>0</v>
      </c>
      <c r="F5" s="122" t="s">
        <v>27</v>
      </c>
      <c r="G5" s="226" t="s">
        <v>178</v>
      </c>
      <c r="H5" s="248" t="s">
        <v>0</v>
      </c>
      <c r="I5" s="122" t="s">
        <v>27</v>
      </c>
      <c r="J5" s="226" t="s">
        <v>178</v>
      </c>
      <c r="K5" s="248" t="s">
        <v>0</v>
      </c>
      <c r="L5" s="122" t="s">
        <v>27</v>
      </c>
      <c r="M5" s="226" t="s">
        <v>178</v>
      </c>
      <c r="N5" s="248" t="s">
        <v>0</v>
      </c>
      <c r="O5" s="122" t="s">
        <v>27</v>
      </c>
      <c r="P5" s="226" t="s">
        <v>178</v>
      </c>
      <c r="Q5" s="248" t="s">
        <v>0</v>
      </c>
      <c r="R5" s="122" t="s">
        <v>27</v>
      </c>
      <c r="S5" s="242" t="s">
        <v>178</v>
      </c>
    </row>
    <row r="6" spans="1:19" ht="15" customHeight="1" x14ac:dyDescent="0.35">
      <c r="A6" s="252"/>
      <c r="B6" s="249"/>
      <c r="C6" s="123" t="s">
        <v>13</v>
      </c>
      <c r="D6" s="226"/>
      <c r="E6" s="249"/>
      <c r="F6" s="123" t="s">
        <v>13</v>
      </c>
      <c r="G6" s="226"/>
      <c r="H6" s="249"/>
      <c r="I6" s="123" t="s">
        <v>13</v>
      </c>
      <c r="J6" s="226"/>
      <c r="K6" s="249"/>
      <c r="L6" s="123" t="s">
        <v>13</v>
      </c>
      <c r="M6" s="226"/>
      <c r="N6" s="249"/>
      <c r="O6" s="123" t="s">
        <v>13</v>
      </c>
      <c r="P6" s="226"/>
      <c r="Q6" s="249"/>
      <c r="R6" s="123" t="s">
        <v>13</v>
      </c>
      <c r="S6" s="242"/>
    </row>
    <row r="7" spans="1:19" s="11" customFormat="1" ht="48.75" customHeight="1" thickBot="1" x14ac:dyDescent="0.25">
      <c r="A7" s="280"/>
      <c r="B7" s="250"/>
      <c r="C7" s="124" t="s">
        <v>429</v>
      </c>
      <c r="D7" s="244"/>
      <c r="E7" s="250"/>
      <c r="F7" s="124" t="s">
        <v>429</v>
      </c>
      <c r="G7" s="244"/>
      <c r="H7" s="250"/>
      <c r="I7" s="124" t="s">
        <v>429</v>
      </c>
      <c r="J7" s="244"/>
      <c r="K7" s="250"/>
      <c r="L7" s="124" t="s">
        <v>429</v>
      </c>
      <c r="M7" s="244"/>
      <c r="N7" s="250"/>
      <c r="O7" s="124" t="s">
        <v>429</v>
      </c>
      <c r="P7" s="244"/>
      <c r="Q7" s="250"/>
      <c r="R7" s="124" t="s">
        <v>429</v>
      </c>
      <c r="S7" s="243"/>
    </row>
    <row r="8" spans="1:19" s="11" customFormat="1" ht="22.5" customHeight="1" thickBot="1" x14ac:dyDescent="0.25">
      <c r="A8" s="150" t="s">
        <v>210</v>
      </c>
      <c r="B8" s="151">
        <v>322</v>
      </c>
      <c r="C8" s="151">
        <v>138</v>
      </c>
      <c r="D8" s="152">
        <v>42.9</v>
      </c>
      <c r="E8" s="151">
        <v>345</v>
      </c>
      <c r="F8" s="151">
        <v>69</v>
      </c>
      <c r="G8" s="152">
        <v>20</v>
      </c>
      <c r="H8" s="151">
        <v>81</v>
      </c>
      <c r="I8" s="151">
        <v>24</v>
      </c>
      <c r="J8" s="152">
        <v>29.6</v>
      </c>
      <c r="K8" s="151">
        <v>181</v>
      </c>
      <c r="L8" s="151">
        <v>12</v>
      </c>
      <c r="M8" s="152">
        <v>6.6</v>
      </c>
      <c r="N8" s="223">
        <v>1257</v>
      </c>
      <c r="O8" s="151">
        <v>199</v>
      </c>
      <c r="P8" s="152">
        <v>15.8</v>
      </c>
      <c r="Q8" s="151">
        <v>233</v>
      </c>
      <c r="R8" s="151">
        <v>20</v>
      </c>
      <c r="S8" s="219">
        <v>8.6</v>
      </c>
    </row>
    <row r="9" spans="1:19" s="11" customFormat="1" ht="18.75" customHeight="1" thickTop="1" thickBot="1" x14ac:dyDescent="0.25">
      <c r="A9" s="70" t="s">
        <v>6</v>
      </c>
      <c r="B9" s="149">
        <v>322</v>
      </c>
      <c r="C9" s="149">
        <v>138</v>
      </c>
      <c r="D9" s="152">
        <v>42.9</v>
      </c>
      <c r="E9" s="149">
        <v>309</v>
      </c>
      <c r="F9" s="149">
        <v>64</v>
      </c>
      <c r="G9" s="152">
        <v>20.7</v>
      </c>
      <c r="H9" s="149">
        <v>54</v>
      </c>
      <c r="I9" s="149">
        <v>18</v>
      </c>
      <c r="J9" s="152">
        <v>33.299999999999997</v>
      </c>
      <c r="K9" s="149">
        <v>162</v>
      </c>
      <c r="L9" s="149">
        <v>11</v>
      </c>
      <c r="M9" s="152">
        <v>6.8</v>
      </c>
      <c r="N9" s="71">
        <v>1257</v>
      </c>
      <c r="O9" s="149">
        <v>199</v>
      </c>
      <c r="P9" s="152">
        <v>15.8</v>
      </c>
      <c r="Q9" s="149">
        <v>233</v>
      </c>
      <c r="R9" s="149">
        <v>20</v>
      </c>
      <c r="S9" s="219">
        <v>8.6</v>
      </c>
    </row>
    <row r="10" spans="1:19" s="11" customFormat="1" ht="15" customHeight="1" thickTop="1" x14ac:dyDescent="0.2">
      <c r="A10" s="22" t="s">
        <v>38</v>
      </c>
      <c r="B10" s="50">
        <v>5</v>
      </c>
      <c r="C10" s="50">
        <v>2</v>
      </c>
      <c r="D10" s="72">
        <v>40</v>
      </c>
      <c r="E10" s="50">
        <v>4</v>
      </c>
      <c r="F10" s="50">
        <v>1</v>
      </c>
      <c r="G10" s="72">
        <v>25</v>
      </c>
      <c r="H10" s="50">
        <v>3</v>
      </c>
      <c r="I10" s="50">
        <v>1</v>
      </c>
      <c r="J10" s="72">
        <v>33.299999999999997</v>
      </c>
      <c r="K10" s="50">
        <v>4</v>
      </c>
      <c r="L10" s="50">
        <v>0</v>
      </c>
      <c r="M10" s="72">
        <v>0</v>
      </c>
      <c r="N10" s="50">
        <v>67</v>
      </c>
      <c r="O10" s="50">
        <v>4</v>
      </c>
      <c r="P10" s="72">
        <v>6</v>
      </c>
      <c r="Q10" s="50">
        <v>6</v>
      </c>
      <c r="R10" s="50">
        <v>0</v>
      </c>
      <c r="S10" s="96">
        <v>0</v>
      </c>
    </row>
    <row r="11" spans="1:19" s="11" customFormat="1" ht="15" customHeight="1" x14ac:dyDescent="0.2">
      <c r="A11" s="9" t="s">
        <v>43</v>
      </c>
      <c r="B11" s="40">
        <v>4</v>
      </c>
      <c r="C11" s="40">
        <v>2</v>
      </c>
      <c r="D11" s="73">
        <v>50</v>
      </c>
      <c r="E11" s="40">
        <v>4</v>
      </c>
      <c r="F11" s="40">
        <v>1</v>
      </c>
      <c r="G11" s="73">
        <v>25</v>
      </c>
      <c r="H11" s="40">
        <v>3</v>
      </c>
      <c r="I11" s="40">
        <v>2</v>
      </c>
      <c r="J11" s="73">
        <v>66.7</v>
      </c>
      <c r="K11" s="40">
        <v>3</v>
      </c>
      <c r="L11" s="40">
        <v>1</v>
      </c>
      <c r="M11" s="73">
        <v>33.299999999999997</v>
      </c>
      <c r="N11" s="40">
        <v>26</v>
      </c>
      <c r="O11" s="40">
        <v>3</v>
      </c>
      <c r="P11" s="73">
        <v>11.5</v>
      </c>
      <c r="Q11" s="40">
        <v>3</v>
      </c>
      <c r="R11" s="40">
        <v>1</v>
      </c>
      <c r="S11" s="97">
        <v>33.299999999999997</v>
      </c>
    </row>
    <row r="12" spans="1:19" s="11" customFormat="1" ht="15" customHeight="1" x14ac:dyDescent="0.2">
      <c r="A12" s="9" t="s">
        <v>45</v>
      </c>
      <c r="B12" s="40">
        <v>4</v>
      </c>
      <c r="C12" s="40">
        <v>2</v>
      </c>
      <c r="D12" s="73">
        <v>50</v>
      </c>
      <c r="E12" s="40">
        <v>4</v>
      </c>
      <c r="F12" s="40">
        <v>1</v>
      </c>
      <c r="G12" s="73">
        <v>25</v>
      </c>
      <c r="H12" s="40">
        <v>3</v>
      </c>
      <c r="I12" s="40">
        <v>1</v>
      </c>
      <c r="J12" s="73">
        <v>33.299999999999997</v>
      </c>
      <c r="K12" s="40">
        <v>2</v>
      </c>
      <c r="L12" s="40">
        <v>0</v>
      </c>
      <c r="M12" s="73">
        <v>0</v>
      </c>
      <c r="N12" s="40">
        <v>47</v>
      </c>
      <c r="O12" s="40">
        <v>5</v>
      </c>
      <c r="P12" s="73">
        <v>10.6</v>
      </c>
      <c r="Q12" s="40">
        <v>3</v>
      </c>
      <c r="R12" s="40">
        <v>0</v>
      </c>
      <c r="S12" s="97">
        <v>0</v>
      </c>
    </row>
    <row r="13" spans="1:19" s="11" customFormat="1" ht="15" customHeight="1" x14ac:dyDescent="0.2">
      <c r="A13" s="9" t="s">
        <v>48</v>
      </c>
      <c r="B13" s="40">
        <v>6</v>
      </c>
      <c r="C13" s="40">
        <v>2</v>
      </c>
      <c r="D13" s="73">
        <v>33.299999999999997</v>
      </c>
      <c r="E13" s="40">
        <v>4</v>
      </c>
      <c r="F13" s="40">
        <v>1</v>
      </c>
      <c r="G13" s="73">
        <v>25</v>
      </c>
      <c r="H13" s="40">
        <v>3</v>
      </c>
      <c r="I13" s="40">
        <v>1</v>
      </c>
      <c r="J13" s="73">
        <v>33.299999999999997</v>
      </c>
      <c r="K13" s="40">
        <v>3</v>
      </c>
      <c r="L13" s="40">
        <v>1</v>
      </c>
      <c r="M13" s="73">
        <v>33.299999999999997</v>
      </c>
      <c r="N13" s="40">
        <v>11</v>
      </c>
      <c r="O13" s="40">
        <v>3</v>
      </c>
      <c r="P13" s="73">
        <v>27.3</v>
      </c>
      <c r="Q13" s="40">
        <v>3</v>
      </c>
      <c r="R13" s="40">
        <v>1</v>
      </c>
      <c r="S13" s="97">
        <v>33.299999999999997</v>
      </c>
    </row>
    <row r="14" spans="1:19" s="11" customFormat="1" ht="15" customHeight="1" x14ac:dyDescent="0.2">
      <c r="A14" s="9" t="s">
        <v>51</v>
      </c>
      <c r="B14" s="40">
        <v>4</v>
      </c>
      <c r="C14" s="40">
        <v>2</v>
      </c>
      <c r="D14" s="73">
        <v>50</v>
      </c>
      <c r="E14" s="40">
        <v>4</v>
      </c>
      <c r="F14" s="40">
        <v>1</v>
      </c>
      <c r="G14" s="73">
        <v>25</v>
      </c>
      <c r="H14" s="40">
        <v>3</v>
      </c>
      <c r="I14" s="40">
        <v>1</v>
      </c>
      <c r="J14" s="73">
        <v>33.299999999999997</v>
      </c>
      <c r="K14" s="40">
        <v>3</v>
      </c>
      <c r="L14" s="40">
        <v>0</v>
      </c>
      <c r="M14" s="73">
        <v>0</v>
      </c>
      <c r="N14" s="40">
        <v>19</v>
      </c>
      <c r="O14" s="40">
        <v>2</v>
      </c>
      <c r="P14" s="73">
        <v>10.5</v>
      </c>
      <c r="Q14" s="40">
        <v>3</v>
      </c>
      <c r="R14" s="40">
        <v>0</v>
      </c>
      <c r="S14" s="97">
        <v>0</v>
      </c>
    </row>
    <row r="15" spans="1:19" s="11" customFormat="1" ht="15" customHeight="1" x14ac:dyDescent="0.2">
      <c r="A15" s="9" t="s">
        <v>53</v>
      </c>
      <c r="B15" s="40">
        <v>4</v>
      </c>
      <c r="C15" s="40">
        <v>2</v>
      </c>
      <c r="D15" s="73">
        <v>50</v>
      </c>
      <c r="E15" s="40">
        <v>4</v>
      </c>
      <c r="F15" s="40">
        <v>0</v>
      </c>
      <c r="G15" s="73">
        <v>0</v>
      </c>
      <c r="H15" s="40">
        <v>3</v>
      </c>
      <c r="I15" s="40">
        <v>1</v>
      </c>
      <c r="J15" s="73">
        <v>33.299999999999997</v>
      </c>
      <c r="K15" s="40">
        <v>2</v>
      </c>
      <c r="L15" s="40">
        <v>0</v>
      </c>
      <c r="M15" s="73">
        <v>0</v>
      </c>
      <c r="N15" s="40">
        <v>22</v>
      </c>
      <c r="O15" s="40">
        <v>2</v>
      </c>
      <c r="P15" s="73">
        <v>9.1</v>
      </c>
      <c r="Q15" s="40">
        <v>3</v>
      </c>
      <c r="R15" s="40">
        <v>1</v>
      </c>
      <c r="S15" s="97">
        <v>33.299999999999997</v>
      </c>
    </row>
    <row r="16" spans="1:19" s="11" customFormat="1" ht="15" customHeight="1" x14ac:dyDescent="0.2">
      <c r="A16" s="9" t="s">
        <v>55</v>
      </c>
      <c r="B16" s="40">
        <v>5</v>
      </c>
      <c r="C16" s="40">
        <v>2</v>
      </c>
      <c r="D16" s="73">
        <v>40</v>
      </c>
      <c r="E16" s="40">
        <v>4</v>
      </c>
      <c r="F16" s="40">
        <v>0</v>
      </c>
      <c r="G16" s="73">
        <v>0</v>
      </c>
      <c r="H16" s="40">
        <v>3</v>
      </c>
      <c r="I16" s="40">
        <v>0</v>
      </c>
      <c r="J16" s="73">
        <v>0</v>
      </c>
      <c r="K16" s="40">
        <v>2</v>
      </c>
      <c r="L16" s="40">
        <v>0</v>
      </c>
      <c r="M16" s="73">
        <v>0</v>
      </c>
      <c r="N16" s="40">
        <v>21</v>
      </c>
      <c r="O16" s="40">
        <v>3</v>
      </c>
      <c r="P16" s="73">
        <v>14.3</v>
      </c>
      <c r="Q16" s="40">
        <v>3</v>
      </c>
      <c r="R16" s="40">
        <v>0</v>
      </c>
      <c r="S16" s="97">
        <v>0</v>
      </c>
    </row>
    <row r="17" spans="1:19" s="11" customFormat="1" ht="15" customHeight="1" x14ac:dyDescent="0.2">
      <c r="A17" s="9" t="s">
        <v>57</v>
      </c>
      <c r="B17" s="40">
        <v>5</v>
      </c>
      <c r="C17" s="40">
        <v>3</v>
      </c>
      <c r="D17" s="73">
        <v>60</v>
      </c>
      <c r="E17" s="40">
        <v>4</v>
      </c>
      <c r="F17" s="40">
        <v>2</v>
      </c>
      <c r="G17" s="73">
        <v>50</v>
      </c>
      <c r="H17" s="40">
        <v>3</v>
      </c>
      <c r="I17" s="40">
        <v>1</v>
      </c>
      <c r="J17" s="73">
        <v>33.299999999999997</v>
      </c>
      <c r="K17" s="40">
        <v>2</v>
      </c>
      <c r="L17" s="40">
        <v>0</v>
      </c>
      <c r="M17" s="73">
        <v>0</v>
      </c>
      <c r="N17" s="40">
        <v>25</v>
      </c>
      <c r="O17" s="40">
        <v>2</v>
      </c>
      <c r="P17" s="73">
        <v>8</v>
      </c>
      <c r="Q17" s="40">
        <v>3</v>
      </c>
      <c r="R17" s="40">
        <v>1</v>
      </c>
      <c r="S17" s="97">
        <v>33.299999999999997</v>
      </c>
    </row>
    <row r="18" spans="1:19" s="11" customFormat="1" ht="15" customHeight="1" x14ac:dyDescent="0.2">
      <c r="A18" s="9" t="s">
        <v>59</v>
      </c>
      <c r="B18" s="40">
        <v>4</v>
      </c>
      <c r="C18" s="40">
        <v>1</v>
      </c>
      <c r="D18" s="73">
        <v>25</v>
      </c>
      <c r="E18" s="40">
        <v>4</v>
      </c>
      <c r="F18" s="40">
        <v>0</v>
      </c>
      <c r="G18" s="73">
        <v>0</v>
      </c>
      <c r="H18" s="40">
        <v>3</v>
      </c>
      <c r="I18" s="40">
        <v>1</v>
      </c>
      <c r="J18" s="73">
        <v>33.299999999999997</v>
      </c>
      <c r="K18" s="40">
        <v>3</v>
      </c>
      <c r="L18" s="40">
        <v>0</v>
      </c>
      <c r="M18" s="73">
        <v>0</v>
      </c>
      <c r="N18" s="40">
        <v>34</v>
      </c>
      <c r="O18" s="40">
        <v>5</v>
      </c>
      <c r="P18" s="73">
        <v>14.7</v>
      </c>
      <c r="Q18" s="40">
        <v>3</v>
      </c>
      <c r="R18" s="40">
        <v>0</v>
      </c>
      <c r="S18" s="97">
        <v>0</v>
      </c>
    </row>
    <row r="19" spans="1:19" s="11" customFormat="1" ht="15" customHeight="1" x14ac:dyDescent="0.2">
      <c r="A19" s="9" t="s">
        <v>62</v>
      </c>
      <c r="B19" s="40">
        <v>4</v>
      </c>
      <c r="C19" s="40">
        <v>1</v>
      </c>
      <c r="D19" s="73">
        <v>25</v>
      </c>
      <c r="E19" s="40">
        <v>4</v>
      </c>
      <c r="F19" s="40">
        <v>0</v>
      </c>
      <c r="G19" s="73">
        <v>0</v>
      </c>
      <c r="H19" s="40">
        <v>3</v>
      </c>
      <c r="I19" s="40">
        <v>1</v>
      </c>
      <c r="J19" s="73">
        <v>33.299999999999997</v>
      </c>
      <c r="K19" s="40">
        <v>3</v>
      </c>
      <c r="L19" s="40">
        <v>0</v>
      </c>
      <c r="M19" s="73">
        <v>0</v>
      </c>
      <c r="N19" s="40">
        <v>25</v>
      </c>
      <c r="O19" s="40">
        <v>5</v>
      </c>
      <c r="P19" s="73">
        <v>20</v>
      </c>
      <c r="Q19" s="40">
        <v>3</v>
      </c>
      <c r="R19" s="40">
        <v>0</v>
      </c>
      <c r="S19" s="97">
        <v>0</v>
      </c>
    </row>
    <row r="20" spans="1:19" s="11" customFormat="1" ht="15" customHeight="1" x14ac:dyDescent="0.2">
      <c r="A20" s="9" t="s">
        <v>64</v>
      </c>
      <c r="B20" s="40">
        <v>4</v>
      </c>
      <c r="C20" s="40">
        <v>2</v>
      </c>
      <c r="D20" s="73">
        <v>50</v>
      </c>
      <c r="E20" s="40">
        <v>4</v>
      </c>
      <c r="F20" s="40">
        <v>1</v>
      </c>
      <c r="G20" s="73">
        <v>25</v>
      </c>
      <c r="H20" s="40">
        <v>0</v>
      </c>
      <c r="I20" s="40">
        <v>0</v>
      </c>
      <c r="J20" s="73">
        <v>0</v>
      </c>
      <c r="K20" s="40">
        <v>2</v>
      </c>
      <c r="L20" s="40">
        <v>0</v>
      </c>
      <c r="M20" s="73">
        <v>0</v>
      </c>
      <c r="N20" s="40">
        <v>20</v>
      </c>
      <c r="O20" s="40">
        <v>5</v>
      </c>
      <c r="P20" s="73">
        <v>25</v>
      </c>
      <c r="Q20" s="40">
        <v>3</v>
      </c>
      <c r="R20" s="40">
        <v>0</v>
      </c>
      <c r="S20" s="97">
        <v>0</v>
      </c>
    </row>
    <row r="21" spans="1:19" s="11" customFormat="1" ht="15" customHeight="1" x14ac:dyDescent="0.2">
      <c r="A21" s="9" t="s">
        <v>66</v>
      </c>
      <c r="B21" s="40">
        <v>4</v>
      </c>
      <c r="C21" s="40">
        <v>2</v>
      </c>
      <c r="D21" s="73">
        <v>50</v>
      </c>
      <c r="E21" s="40">
        <v>4</v>
      </c>
      <c r="F21" s="40">
        <v>1</v>
      </c>
      <c r="G21" s="73">
        <v>25</v>
      </c>
      <c r="H21" s="40">
        <v>3</v>
      </c>
      <c r="I21" s="40">
        <v>0</v>
      </c>
      <c r="J21" s="73">
        <v>0</v>
      </c>
      <c r="K21" s="40">
        <v>2</v>
      </c>
      <c r="L21" s="40">
        <v>0</v>
      </c>
      <c r="M21" s="73">
        <v>0</v>
      </c>
      <c r="N21" s="40">
        <v>28</v>
      </c>
      <c r="O21" s="40">
        <v>4</v>
      </c>
      <c r="P21" s="73">
        <v>14.3</v>
      </c>
      <c r="Q21" s="40">
        <v>3</v>
      </c>
      <c r="R21" s="40">
        <v>0</v>
      </c>
      <c r="S21" s="97">
        <v>0</v>
      </c>
    </row>
    <row r="22" spans="1:19" s="11" customFormat="1" ht="15" customHeight="1" x14ac:dyDescent="0.2">
      <c r="A22" s="9" t="s">
        <v>68</v>
      </c>
      <c r="B22" s="40">
        <v>4</v>
      </c>
      <c r="C22" s="40">
        <v>3</v>
      </c>
      <c r="D22" s="73">
        <v>75</v>
      </c>
      <c r="E22" s="40">
        <v>4</v>
      </c>
      <c r="F22" s="40">
        <v>0</v>
      </c>
      <c r="G22" s="73">
        <v>0</v>
      </c>
      <c r="H22" s="40">
        <v>0</v>
      </c>
      <c r="I22" s="40">
        <v>0</v>
      </c>
      <c r="J22" s="73">
        <v>0</v>
      </c>
      <c r="K22" s="40">
        <v>2</v>
      </c>
      <c r="L22" s="40">
        <v>0</v>
      </c>
      <c r="M22" s="73">
        <v>0</v>
      </c>
      <c r="N22" s="40">
        <v>22</v>
      </c>
      <c r="O22" s="40">
        <v>7</v>
      </c>
      <c r="P22" s="73">
        <v>31.8</v>
      </c>
      <c r="Q22" s="40">
        <v>3</v>
      </c>
      <c r="R22" s="40">
        <v>1</v>
      </c>
      <c r="S22" s="97">
        <v>33.299999999999997</v>
      </c>
    </row>
    <row r="23" spans="1:19" s="11" customFormat="1" ht="15" customHeight="1" x14ac:dyDescent="0.2">
      <c r="A23" s="9" t="s">
        <v>70</v>
      </c>
      <c r="B23" s="40">
        <v>4</v>
      </c>
      <c r="C23" s="40">
        <v>2</v>
      </c>
      <c r="D23" s="73">
        <v>50</v>
      </c>
      <c r="E23" s="40">
        <v>4</v>
      </c>
      <c r="F23" s="40">
        <v>1</v>
      </c>
      <c r="G23" s="73">
        <v>25</v>
      </c>
      <c r="H23" s="40">
        <v>3</v>
      </c>
      <c r="I23" s="40">
        <v>1</v>
      </c>
      <c r="J23" s="73">
        <v>33.299999999999997</v>
      </c>
      <c r="K23" s="40">
        <v>3</v>
      </c>
      <c r="L23" s="40">
        <v>0</v>
      </c>
      <c r="M23" s="73">
        <v>0</v>
      </c>
      <c r="N23" s="40">
        <v>18</v>
      </c>
      <c r="O23" s="40">
        <v>3</v>
      </c>
      <c r="P23" s="73">
        <v>16.7</v>
      </c>
      <c r="Q23" s="40">
        <v>3</v>
      </c>
      <c r="R23" s="40">
        <v>1</v>
      </c>
      <c r="S23" s="97">
        <v>33.299999999999997</v>
      </c>
    </row>
    <row r="24" spans="1:19" s="11" customFormat="1" ht="15" customHeight="1" x14ac:dyDescent="0.2">
      <c r="A24" s="9" t="s">
        <v>72</v>
      </c>
      <c r="B24" s="40">
        <v>4</v>
      </c>
      <c r="C24" s="40">
        <v>2</v>
      </c>
      <c r="D24" s="73">
        <v>50</v>
      </c>
      <c r="E24" s="40">
        <v>4</v>
      </c>
      <c r="F24" s="40">
        <v>1</v>
      </c>
      <c r="G24" s="73">
        <v>25</v>
      </c>
      <c r="H24" s="40">
        <v>3</v>
      </c>
      <c r="I24" s="40">
        <v>2</v>
      </c>
      <c r="J24" s="73">
        <v>66.7</v>
      </c>
      <c r="K24" s="40">
        <v>3</v>
      </c>
      <c r="L24" s="40">
        <v>1</v>
      </c>
      <c r="M24" s="73">
        <v>33.299999999999997</v>
      </c>
      <c r="N24" s="40">
        <v>19</v>
      </c>
      <c r="O24" s="40">
        <v>3</v>
      </c>
      <c r="P24" s="73">
        <v>15.8</v>
      </c>
      <c r="Q24" s="40">
        <v>3</v>
      </c>
      <c r="R24" s="40">
        <v>1</v>
      </c>
      <c r="S24" s="97">
        <v>33.299999999999997</v>
      </c>
    </row>
    <row r="25" spans="1:19" s="11" customFormat="1" ht="15" customHeight="1" x14ac:dyDescent="0.2">
      <c r="A25" s="9" t="s">
        <v>75</v>
      </c>
      <c r="B25" s="40">
        <v>4</v>
      </c>
      <c r="C25" s="40">
        <v>1</v>
      </c>
      <c r="D25" s="73">
        <v>25</v>
      </c>
      <c r="E25" s="40">
        <v>4</v>
      </c>
      <c r="F25" s="40">
        <v>0</v>
      </c>
      <c r="G25" s="73">
        <v>0</v>
      </c>
      <c r="H25" s="40">
        <v>3</v>
      </c>
      <c r="I25" s="40">
        <v>2</v>
      </c>
      <c r="J25" s="73">
        <v>66.7</v>
      </c>
      <c r="K25" s="40">
        <v>3</v>
      </c>
      <c r="L25" s="40">
        <v>0</v>
      </c>
      <c r="M25" s="73">
        <v>0</v>
      </c>
      <c r="N25" s="40">
        <v>24</v>
      </c>
      <c r="O25" s="40">
        <v>3</v>
      </c>
      <c r="P25" s="73">
        <v>12.5</v>
      </c>
      <c r="Q25" s="40">
        <v>3</v>
      </c>
      <c r="R25" s="40">
        <v>0</v>
      </c>
      <c r="S25" s="97">
        <v>0</v>
      </c>
    </row>
    <row r="26" spans="1:19" s="11" customFormat="1" ht="15" customHeight="1" x14ac:dyDescent="0.2">
      <c r="A26" s="9" t="s">
        <v>77</v>
      </c>
      <c r="B26" s="40">
        <v>5</v>
      </c>
      <c r="C26" s="40">
        <v>3</v>
      </c>
      <c r="D26" s="73">
        <v>60</v>
      </c>
      <c r="E26" s="40">
        <v>4</v>
      </c>
      <c r="F26" s="40">
        <v>1</v>
      </c>
      <c r="G26" s="73">
        <v>25</v>
      </c>
      <c r="H26" s="40">
        <v>0</v>
      </c>
      <c r="I26" s="40">
        <v>0</v>
      </c>
      <c r="J26" s="73">
        <v>0</v>
      </c>
      <c r="K26" s="40">
        <v>2</v>
      </c>
      <c r="L26" s="40">
        <v>1</v>
      </c>
      <c r="M26" s="73">
        <v>50</v>
      </c>
      <c r="N26" s="40">
        <v>15</v>
      </c>
      <c r="O26" s="40">
        <v>4</v>
      </c>
      <c r="P26" s="73">
        <v>26.7</v>
      </c>
      <c r="Q26" s="40">
        <v>3</v>
      </c>
      <c r="R26" s="40">
        <v>1</v>
      </c>
      <c r="S26" s="97">
        <v>33.299999999999997</v>
      </c>
    </row>
    <row r="27" spans="1:19" s="11" customFormat="1" ht="15" customHeight="1" x14ac:dyDescent="0.2">
      <c r="A27" s="9" t="s">
        <v>81</v>
      </c>
      <c r="B27" s="40">
        <v>5</v>
      </c>
      <c r="C27" s="40">
        <v>3</v>
      </c>
      <c r="D27" s="73">
        <v>60</v>
      </c>
      <c r="E27" s="40">
        <v>4</v>
      </c>
      <c r="F27" s="40">
        <v>3</v>
      </c>
      <c r="G27" s="73">
        <v>75</v>
      </c>
      <c r="H27" s="40">
        <v>3</v>
      </c>
      <c r="I27" s="40">
        <v>1</v>
      </c>
      <c r="J27" s="73">
        <v>33.299999999999997</v>
      </c>
      <c r="K27" s="40">
        <v>3</v>
      </c>
      <c r="L27" s="40">
        <v>1</v>
      </c>
      <c r="M27" s="73">
        <v>33.299999999999997</v>
      </c>
      <c r="N27" s="40">
        <v>23</v>
      </c>
      <c r="O27" s="40">
        <v>1</v>
      </c>
      <c r="P27" s="73">
        <v>4.3</v>
      </c>
      <c r="Q27" s="40">
        <v>3</v>
      </c>
      <c r="R27" s="40">
        <v>1</v>
      </c>
      <c r="S27" s="97">
        <v>33.299999999999997</v>
      </c>
    </row>
    <row r="28" spans="1:19" s="11" customFormat="1" ht="15" customHeight="1" x14ac:dyDescent="0.2">
      <c r="A28" s="9" t="s">
        <v>83</v>
      </c>
      <c r="B28" s="40">
        <v>5</v>
      </c>
      <c r="C28" s="40">
        <v>1</v>
      </c>
      <c r="D28" s="73">
        <v>20</v>
      </c>
      <c r="E28" s="40">
        <v>4</v>
      </c>
      <c r="F28" s="40">
        <v>1</v>
      </c>
      <c r="G28" s="73">
        <v>25</v>
      </c>
      <c r="H28" s="40">
        <v>3</v>
      </c>
      <c r="I28" s="40">
        <v>1</v>
      </c>
      <c r="J28" s="73">
        <v>33.299999999999997</v>
      </c>
      <c r="K28" s="40">
        <v>3</v>
      </c>
      <c r="L28" s="40">
        <v>0</v>
      </c>
      <c r="M28" s="73">
        <v>0</v>
      </c>
      <c r="N28" s="40">
        <v>24</v>
      </c>
      <c r="O28" s="40">
        <v>3</v>
      </c>
      <c r="P28" s="73">
        <v>12.5</v>
      </c>
      <c r="Q28" s="40">
        <v>3</v>
      </c>
      <c r="R28" s="40">
        <v>0</v>
      </c>
      <c r="S28" s="97">
        <v>0</v>
      </c>
    </row>
    <row r="29" spans="1:19" s="11" customFormat="1" ht="15" customHeight="1" x14ac:dyDescent="0.2">
      <c r="A29" s="9" t="s">
        <v>85</v>
      </c>
      <c r="B29" s="40">
        <v>4</v>
      </c>
      <c r="C29" s="40">
        <v>2</v>
      </c>
      <c r="D29" s="73">
        <v>50</v>
      </c>
      <c r="E29" s="40">
        <v>4</v>
      </c>
      <c r="F29" s="40">
        <v>2</v>
      </c>
      <c r="G29" s="73">
        <v>50</v>
      </c>
      <c r="H29" s="40">
        <v>0</v>
      </c>
      <c r="I29" s="40">
        <v>0</v>
      </c>
      <c r="J29" s="73">
        <v>0</v>
      </c>
      <c r="K29" s="40">
        <v>2</v>
      </c>
      <c r="L29" s="40">
        <v>0</v>
      </c>
      <c r="M29" s="73">
        <v>0</v>
      </c>
      <c r="N29" s="40">
        <v>14</v>
      </c>
      <c r="O29" s="40">
        <v>1</v>
      </c>
      <c r="P29" s="73">
        <v>7.1</v>
      </c>
      <c r="Q29" s="40">
        <v>3</v>
      </c>
      <c r="R29" s="40">
        <v>0</v>
      </c>
      <c r="S29" s="97">
        <v>0</v>
      </c>
    </row>
    <row r="30" spans="1:19" s="11" customFormat="1" ht="15" customHeight="1" x14ac:dyDescent="0.2">
      <c r="A30" s="9" t="s">
        <v>86</v>
      </c>
      <c r="B30" s="40">
        <v>3</v>
      </c>
      <c r="C30" s="40">
        <v>2</v>
      </c>
      <c r="D30" s="73">
        <v>66.7</v>
      </c>
      <c r="E30" s="40">
        <v>4</v>
      </c>
      <c r="F30" s="40">
        <v>1</v>
      </c>
      <c r="G30" s="73">
        <v>25</v>
      </c>
      <c r="H30" s="40">
        <v>0</v>
      </c>
      <c r="I30" s="40">
        <v>0</v>
      </c>
      <c r="J30" s="73">
        <v>0</v>
      </c>
      <c r="K30" s="40">
        <v>2</v>
      </c>
      <c r="L30" s="40">
        <v>0</v>
      </c>
      <c r="M30" s="73">
        <v>0</v>
      </c>
      <c r="N30" s="40">
        <v>12</v>
      </c>
      <c r="O30" s="40">
        <v>2</v>
      </c>
      <c r="P30" s="73">
        <v>16.7</v>
      </c>
      <c r="Q30" s="40">
        <v>3</v>
      </c>
      <c r="R30" s="40">
        <v>0</v>
      </c>
      <c r="S30" s="97">
        <v>0</v>
      </c>
    </row>
    <row r="31" spans="1:19" s="11" customFormat="1" ht="15" customHeight="1" x14ac:dyDescent="0.2">
      <c r="A31" s="9" t="s">
        <v>87</v>
      </c>
      <c r="B31" s="40">
        <v>5</v>
      </c>
      <c r="C31" s="40">
        <v>3</v>
      </c>
      <c r="D31" s="73">
        <v>60</v>
      </c>
      <c r="E31" s="40">
        <v>4</v>
      </c>
      <c r="F31" s="40">
        <v>1</v>
      </c>
      <c r="G31" s="73">
        <v>25</v>
      </c>
      <c r="H31" s="40">
        <v>0</v>
      </c>
      <c r="I31" s="40">
        <v>0</v>
      </c>
      <c r="J31" s="73">
        <v>0</v>
      </c>
      <c r="K31" s="40">
        <v>2</v>
      </c>
      <c r="L31" s="40">
        <v>0</v>
      </c>
      <c r="M31" s="73">
        <v>0</v>
      </c>
      <c r="N31" s="40">
        <v>7</v>
      </c>
      <c r="O31" s="40">
        <v>0</v>
      </c>
      <c r="P31" s="73">
        <v>0</v>
      </c>
      <c r="Q31" s="40">
        <v>3</v>
      </c>
      <c r="R31" s="40">
        <v>0</v>
      </c>
      <c r="S31" s="97">
        <v>0</v>
      </c>
    </row>
    <row r="32" spans="1:19" s="11" customFormat="1" ht="15" customHeight="1" x14ac:dyDescent="0.2">
      <c r="A32" s="9" t="s">
        <v>89</v>
      </c>
      <c r="B32" s="40">
        <v>4</v>
      </c>
      <c r="C32" s="40">
        <v>2</v>
      </c>
      <c r="D32" s="73">
        <v>50</v>
      </c>
      <c r="E32" s="40">
        <v>4</v>
      </c>
      <c r="F32" s="40">
        <v>1</v>
      </c>
      <c r="G32" s="73">
        <v>25</v>
      </c>
      <c r="H32" s="40">
        <v>0</v>
      </c>
      <c r="I32" s="40">
        <v>0</v>
      </c>
      <c r="J32" s="73">
        <v>0</v>
      </c>
      <c r="K32" s="40">
        <v>2</v>
      </c>
      <c r="L32" s="40">
        <v>0</v>
      </c>
      <c r="M32" s="73">
        <v>0</v>
      </c>
      <c r="N32" s="40">
        <v>10</v>
      </c>
      <c r="O32" s="40">
        <v>0</v>
      </c>
      <c r="P32" s="73">
        <v>0</v>
      </c>
      <c r="Q32" s="40">
        <v>3</v>
      </c>
      <c r="R32" s="40">
        <v>0</v>
      </c>
      <c r="S32" s="97">
        <v>0</v>
      </c>
    </row>
    <row r="33" spans="1:19" s="11" customFormat="1" ht="15" customHeight="1" x14ac:dyDescent="0.2">
      <c r="A33" s="9" t="s">
        <v>91</v>
      </c>
      <c r="B33" s="40">
        <v>5</v>
      </c>
      <c r="C33" s="40">
        <v>2</v>
      </c>
      <c r="D33" s="73">
        <v>40</v>
      </c>
      <c r="E33" s="40">
        <v>4</v>
      </c>
      <c r="F33" s="40">
        <v>0</v>
      </c>
      <c r="G33" s="73">
        <v>0</v>
      </c>
      <c r="H33" s="40">
        <v>0</v>
      </c>
      <c r="I33" s="40">
        <v>0</v>
      </c>
      <c r="J33" s="73">
        <v>0</v>
      </c>
      <c r="K33" s="40">
        <v>2</v>
      </c>
      <c r="L33" s="40">
        <v>0</v>
      </c>
      <c r="M33" s="73">
        <v>0</v>
      </c>
      <c r="N33" s="40">
        <v>11</v>
      </c>
      <c r="O33" s="40">
        <v>0</v>
      </c>
      <c r="P33" s="73">
        <v>0</v>
      </c>
      <c r="Q33" s="40">
        <v>3</v>
      </c>
      <c r="R33" s="40">
        <v>0</v>
      </c>
      <c r="S33" s="97">
        <v>0</v>
      </c>
    </row>
    <row r="34" spans="1:19" s="11" customFormat="1" ht="15" customHeight="1" x14ac:dyDescent="0.2">
      <c r="A34" s="9" t="s">
        <v>93</v>
      </c>
      <c r="B34" s="40">
        <v>4</v>
      </c>
      <c r="C34" s="40">
        <v>2</v>
      </c>
      <c r="D34" s="73">
        <v>50</v>
      </c>
      <c r="E34" s="40">
        <v>4</v>
      </c>
      <c r="F34" s="40">
        <v>0</v>
      </c>
      <c r="G34" s="73">
        <v>0</v>
      </c>
      <c r="H34" s="40">
        <v>0</v>
      </c>
      <c r="I34" s="40">
        <v>0</v>
      </c>
      <c r="J34" s="73">
        <v>0</v>
      </c>
      <c r="K34" s="40">
        <v>2</v>
      </c>
      <c r="L34" s="40">
        <v>0</v>
      </c>
      <c r="M34" s="73">
        <v>0</v>
      </c>
      <c r="N34" s="40">
        <v>22</v>
      </c>
      <c r="O34" s="40">
        <v>5</v>
      </c>
      <c r="P34" s="73">
        <v>22.7</v>
      </c>
      <c r="Q34" s="40">
        <v>3</v>
      </c>
      <c r="R34" s="40">
        <v>1</v>
      </c>
      <c r="S34" s="97">
        <v>33.299999999999997</v>
      </c>
    </row>
    <row r="35" spans="1:19" s="11" customFormat="1" ht="15" customHeight="1" x14ac:dyDescent="0.2">
      <c r="A35" s="9" t="s">
        <v>95</v>
      </c>
      <c r="B35" s="40">
        <v>4</v>
      </c>
      <c r="C35" s="40">
        <v>2</v>
      </c>
      <c r="D35" s="73">
        <v>50</v>
      </c>
      <c r="E35" s="40">
        <v>4</v>
      </c>
      <c r="F35" s="40">
        <v>1</v>
      </c>
      <c r="G35" s="73">
        <v>25</v>
      </c>
      <c r="H35" s="40">
        <v>0</v>
      </c>
      <c r="I35" s="40">
        <v>0</v>
      </c>
      <c r="J35" s="73">
        <v>0</v>
      </c>
      <c r="K35" s="40">
        <v>2</v>
      </c>
      <c r="L35" s="40">
        <v>0</v>
      </c>
      <c r="M35" s="73">
        <v>0</v>
      </c>
      <c r="N35" s="40">
        <v>21</v>
      </c>
      <c r="O35" s="40">
        <v>4</v>
      </c>
      <c r="P35" s="73">
        <v>19</v>
      </c>
      <c r="Q35" s="40">
        <v>3</v>
      </c>
      <c r="R35" s="40">
        <v>0</v>
      </c>
      <c r="S35" s="97">
        <v>0</v>
      </c>
    </row>
    <row r="36" spans="1:19" s="11" customFormat="1" ht="15" customHeight="1" x14ac:dyDescent="0.2">
      <c r="A36" s="9" t="s">
        <v>97</v>
      </c>
      <c r="B36" s="40">
        <v>4</v>
      </c>
      <c r="C36" s="40">
        <v>2</v>
      </c>
      <c r="D36" s="73">
        <v>50</v>
      </c>
      <c r="E36" s="40">
        <v>4</v>
      </c>
      <c r="F36" s="40">
        <v>1</v>
      </c>
      <c r="G36" s="73">
        <v>25</v>
      </c>
      <c r="H36" s="40">
        <v>0</v>
      </c>
      <c r="I36" s="40">
        <v>0</v>
      </c>
      <c r="J36" s="73">
        <v>0</v>
      </c>
      <c r="K36" s="40">
        <v>2</v>
      </c>
      <c r="L36" s="40">
        <v>1</v>
      </c>
      <c r="M36" s="73">
        <v>50</v>
      </c>
      <c r="N36" s="40">
        <v>14</v>
      </c>
      <c r="O36" s="40">
        <v>4</v>
      </c>
      <c r="P36" s="73">
        <v>28.6</v>
      </c>
      <c r="Q36" s="40">
        <v>3</v>
      </c>
      <c r="R36" s="40">
        <v>0</v>
      </c>
      <c r="S36" s="97">
        <v>0</v>
      </c>
    </row>
    <row r="37" spans="1:19" s="11" customFormat="1" ht="15" customHeight="1" x14ac:dyDescent="0.2">
      <c r="A37" s="9" t="s">
        <v>98</v>
      </c>
      <c r="B37" s="40">
        <v>5</v>
      </c>
      <c r="C37" s="40">
        <v>1</v>
      </c>
      <c r="D37" s="73">
        <v>20</v>
      </c>
      <c r="E37" s="40">
        <v>4</v>
      </c>
      <c r="F37" s="40">
        <v>0</v>
      </c>
      <c r="G37" s="73">
        <v>0</v>
      </c>
      <c r="H37" s="40">
        <v>0</v>
      </c>
      <c r="I37" s="40">
        <v>0</v>
      </c>
      <c r="J37" s="73">
        <v>0</v>
      </c>
      <c r="K37" s="40">
        <v>2</v>
      </c>
      <c r="L37" s="40">
        <v>1</v>
      </c>
      <c r="M37" s="73">
        <v>50</v>
      </c>
      <c r="N37" s="40">
        <v>13</v>
      </c>
      <c r="O37" s="40">
        <v>1</v>
      </c>
      <c r="P37" s="73">
        <v>7.7</v>
      </c>
      <c r="Q37" s="40">
        <v>3</v>
      </c>
      <c r="R37" s="40">
        <v>0</v>
      </c>
      <c r="S37" s="97">
        <v>0</v>
      </c>
    </row>
    <row r="38" spans="1:19" s="11" customFormat="1" ht="15" customHeight="1" x14ac:dyDescent="0.2">
      <c r="A38" s="9" t="s">
        <v>99</v>
      </c>
      <c r="B38" s="40">
        <v>4</v>
      </c>
      <c r="C38" s="40">
        <v>2</v>
      </c>
      <c r="D38" s="73">
        <v>50</v>
      </c>
      <c r="E38" s="40">
        <v>4</v>
      </c>
      <c r="F38" s="40">
        <v>1</v>
      </c>
      <c r="G38" s="73">
        <v>25</v>
      </c>
      <c r="H38" s="40">
        <v>0</v>
      </c>
      <c r="I38" s="40">
        <v>0</v>
      </c>
      <c r="J38" s="73">
        <v>0</v>
      </c>
      <c r="K38" s="40">
        <v>2</v>
      </c>
      <c r="L38" s="40">
        <v>0</v>
      </c>
      <c r="M38" s="73">
        <v>0</v>
      </c>
      <c r="N38" s="40">
        <v>12</v>
      </c>
      <c r="O38" s="40">
        <v>0</v>
      </c>
      <c r="P38" s="73">
        <v>0</v>
      </c>
      <c r="Q38" s="40">
        <v>3</v>
      </c>
      <c r="R38" s="40">
        <v>1</v>
      </c>
      <c r="S38" s="97">
        <v>33.299999999999997</v>
      </c>
    </row>
    <row r="39" spans="1:19" s="11" customFormat="1" ht="15" customHeight="1" x14ac:dyDescent="0.2">
      <c r="A39" s="9" t="s">
        <v>101</v>
      </c>
      <c r="B39" s="40">
        <v>5</v>
      </c>
      <c r="C39" s="40">
        <v>2</v>
      </c>
      <c r="D39" s="73">
        <v>40</v>
      </c>
      <c r="E39" s="40">
        <v>4</v>
      </c>
      <c r="F39" s="40">
        <v>0</v>
      </c>
      <c r="G39" s="73">
        <v>0</v>
      </c>
      <c r="H39" s="40">
        <v>0</v>
      </c>
      <c r="I39" s="40">
        <v>0</v>
      </c>
      <c r="J39" s="73">
        <v>0</v>
      </c>
      <c r="K39" s="40">
        <v>2</v>
      </c>
      <c r="L39" s="40">
        <v>1</v>
      </c>
      <c r="M39" s="73">
        <v>50</v>
      </c>
      <c r="N39" s="40">
        <v>21</v>
      </c>
      <c r="O39" s="40">
        <v>0</v>
      </c>
      <c r="P39" s="73">
        <v>0</v>
      </c>
      <c r="Q39" s="40">
        <v>3</v>
      </c>
      <c r="R39" s="40">
        <v>0</v>
      </c>
      <c r="S39" s="97">
        <v>0</v>
      </c>
    </row>
    <row r="40" spans="1:19" s="11" customFormat="1" ht="15" customHeight="1" x14ac:dyDescent="0.2">
      <c r="A40" s="9" t="s">
        <v>102</v>
      </c>
      <c r="B40" s="40">
        <v>4</v>
      </c>
      <c r="C40" s="40">
        <v>2</v>
      </c>
      <c r="D40" s="73">
        <v>50</v>
      </c>
      <c r="E40" s="40">
        <v>4</v>
      </c>
      <c r="F40" s="40">
        <v>1</v>
      </c>
      <c r="G40" s="73">
        <v>25</v>
      </c>
      <c r="H40" s="40">
        <v>0</v>
      </c>
      <c r="I40" s="40">
        <v>0</v>
      </c>
      <c r="J40" s="73">
        <v>0</v>
      </c>
      <c r="K40" s="40">
        <v>2</v>
      </c>
      <c r="L40" s="40">
        <v>0</v>
      </c>
      <c r="M40" s="73">
        <v>0</v>
      </c>
      <c r="N40" s="40">
        <v>8</v>
      </c>
      <c r="O40" s="40">
        <v>1</v>
      </c>
      <c r="P40" s="73">
        <v>12.5</v>
      </c>
      <c r="Q40" s="40">
        <v>3</v>
      </c>
      <c r="R40" s="40">
        <v>1</v>
      </c>
      <c r="S40" s="97">
        <v>33.299999999999997</v>
      </c>
    </row>
    <row r="41" spans="1:19" s="11" customFormat="1" ht="15" customHeight="1" x14ac:dyDescent="0.2">
      <c r="A41" s="9" t="s">
        <v>104</v>
      </c>
      <c r="B41" s="40">
        <v>4</v>
      </c>
      <c r="C41" s="40">
        <v>2</v>
      </c>
      <c r="D41" s="73">
        <v>50</v>
      </c>
      <c r="E41" s="40">
        <v>4</v>
      </c>
      <c r="F41" s="40">
        <v>0</v>
      </c>
      <c r="G41" s="73">
        <v>0</v>
      </c>
      <c r="H41" s="40">
        <v>4</v>
      </c>
      <c r="I41" s="40">
        <v>1</v>
      </c>
      <c r="J41" s="73">
        <v>25</v>
      </c>
      <c r="K41" s="40">
        <v>2</v>
      </c>
      <c r="L41" s="40">
        <v>0</v>
      </c>
      <c r="M41" s="73">
        <v>0</v>
      </c>
      <c r="N41" s="40">
        <v>14</v>
      </c>
      <c r="O41" s="40">
        <v>2</v>
      </c>
      <c r="P41" s="73">
        <v>14.3</v>
      </c>
      <c r="Q41" s="40">
        <v>3</v>
      </c>
      <c r="R41" s="40">
        <v>2</v>
      </c>
      <c r="S41" s="97">
        <v>66.7</v>
      </c>
    </row>
    <row r="42" spans="1:19" s="11" customFormat="1" ht="15" customHeight="1" x14ac:dyDescent="0.2">
      <c r="A42" s="9" t="s">
        <v>106</v>
      </c>
      <c r="B42" s="40">
        <v>4</v>
      </c>
      <c r="C42" s="40">
        <v>1</v>
      </c>
      <c r="D42" s="73">
        <v>25</v>
      </c>
      <c r="E42" s="40">
        <v>4</v>
      </c>
      <c r="F42" s="40">
        <v>0</v>
      </c>
      <c r="G42" s="73">
        <v>0</v>
      </c>
      <c r="H42" s="40">
        <v>0</v>
      </c>
      <c r="I42" s="40">
        <v>0</v>
      </c>
      <c r="J42" s="73">
        <v>0</v>
      </c>
      <c r="K42" s="40">
        <v>2</v>
      </c>
      <c r="L42" s="40">
        <v>0</v>
      </c>
      <c r="M42" s="73">
        <v>0</v>
      </c>
      <c r="N42" s="40">
        <v>11</v>
      </c>
      <c r="O42" s="40">
        <v>3</v>
      </c>
      <c r="P42" s="73">
        <v>27.3</v>
      </c>
      <c r="Q42" s="40">
        <v>3</v>
      </c>
      <c r="R42" s="40">
        <v>0</v>
      </c>
      <c r="S42" s="97">
        <v>0</v>
      </c>
    </row>
    <row r="43" spans="1:19" s="11" customFormat="1" ht="15" customHeight="1" x14ac:dyDescent="0.2">
      <c r="A43" s="9" t="s">
        <v>107</v>
      </c>
      <c r="B43" s="40">
        <v>5</v>
      </c>
      <c r="C43" s="40">
        <v>2</v>
      </c>
      <c r="D43" s="73">
        <v>40</v>
      </c>
      <c r="E43" s="40">
        <v>4</v>
      </c>
      <c r="F43" s="40">
        <v>2</v>
      </c>
      <c r="G43" s="73">
        <v>50</v>
      </c>
      <c r="H43" s="40">
        <v>0</v>
      </c>
      <c r="I43" s="40">
        <v>0</v>
      </c>
      <c r="J43" s="73">
        <v>0</v>
      </c>
      <c r="K43" s="40">
        <v>2</v>
      </c>
      <c r="L43" s="40">
        <v>0</v>
      </c>
      <c r="M43" s="73">
        <v>0</v>
      </c>
      <c r="N43" s="40">
        <v>14</v>
      </c>
      <c r="O43" s="40">
        <v>3</v>
      </c>
      <c r="P43" s="73">
        <v>21.4</v>
      </c>
      <c r="Q43" s="40">
        <v>3</v>
      </c>
      <c r="R43" s="40">
        <v>1</v>
      </c>
      <c r="S43" s="97">
        <v>33.299999999999997</v>
      </c>
    </row>
    <row r="44" spans="1:19" s="11" customFormat="1" ht="15" customHeight="1" x14ac:dyDescent="0.2">
      <c r="A44" s="9" t="s">
        <v>110</v>
      </c>
      <c r="B44" s="40">
        <v>4</v>
      </c>
      <c r="C44" s="40">
        <v>2</v>
      </c>
      <c r="D44" s="73">
        <v>50</v>
      </c>
      <c r="E44" s="40">
        <v>4</v>
      </c>
      <c r="F44" s="40">
        <v>0</v>
      </c>
      <c r="G44" s="73">
        <v>0</v>
      </c>
      <c r="H44" s="40">
        <v>0</v>
      </c>
      <c r="I44" s="40">
        <v>0</v>
      </c>
      <c r="J44" s="73">
        <v>0</v>
      </c>
      <c r="K44" s="40">
        <v>2</v>
      </c>
      <c r="L44" s="40">
        <v>0</v>
      </c>
      <c r="M44" s="73">
        <v>0</v>
      </c>
      <c r="N44" s="40">
        <v>22</v>
      </c>
      <c r="O44" s="40">
        <v>4</v>
      </c>
      <c r="P44" s="73">
        <v>18.2</v>
      </c>
      <c r="Q44" s="40">
        <v>3</v>
      </c>
      <c r="R44" s="40">
        <v>1</v>
      </c>
      <c r="S44" s="97">
        <v>33.299999999999997</v>
      </c>
    </row>
    <row r="45" spans="1:19" s="11" customFormat="1" ht="15" customHeight="1" x14ac:dyDescent="0.2">
      <c r="A45" s="9" t="s">
        <v>112</v>
      </c>
      <c r="B45" s="40">
        <v>5</v>
      </c>
      <c r="C45" s="40">
        <v>2</v>
      </c>
      <c r="D45" s="73">
        <v>40</v>
      </c>
      <c r="E45" s="40">
        <v>4</v>
      </c>
      <c r="F45" s="40">
        <v>2</v>
      </c>
      <c r="G45" s="73">
        <v>50</v>
      </c>
      <c r="H45" s="40">
        <v>0</v>
      </c>
      <c r="I45" s="40">
        <v>0</v>
      </c>
      <c r="J45" s="73">
        <v>0</v>
      </c>
      <c r="K45" s="40">
        <v>2</v>
      </c>
      <c r="L45" s="40">
        <v>0</v>
      </c>
      <c r="M45" s="73">
        <v>0</v>
      </c>
      <c r="N45" s="40">
        <v>12</v>
      </c>
      <c r="O45" s="40">
        <v>2</v>
      </c>
      <c r="P45" s="73">
        <v>16.7</v>
      </c>
      <c r="Q45" s="40">
        <v>3</v>
      </c>
      <c r="R45" s="40">
        <v>0</v>
      </c>
      <c r="S45" s="97">
        <v>0</v>
      </c>
    </row>
    <row r="46" spans="1:19" s="11" customFormat="1" ht="15" customHeight="1" x14ac:dyDescent="0.2">
      <c r="A46" s="9" t="s">
        <v>114</v>
      </c>
      <c r="B46" s="40">
        <v>4</v>
      </c>
      <c r="C46" s="40">
        <v>2</v>
      </c>
      <c r="D46" s="73">
        <v>50</v>
      </c>
      <c r="E46" s="40">
        <v>4</v>
      </c>
      <c r="F46" s="40">
        <v>2</v>
      </c>
      <c r="G46" s="73">
        <v>50</v>
      </c>
      <c r="H46" s="40">
        <v>0</v>
      </c>
      <c r="I46" s="40">
        <v>0</v>
      </c>
      <c r="J46" s="73">
        <v>0</v>
      </c>
      <c r="K46" s="40">
        <v>2</v>
      </c>
      <c r="L46" s="40">
        <v>0</v>
      </c>
      <c r="M46" s="73">
        <v>0</v>
      </c>
      <c r="N46" s="40">
        <v>15</v>
      </c>
      <c r="O46" s="40">
        <v>4</v>
      </c>
      <c r="P46" s="73">
        <v>26.7</v>
      </c>
      <c r="Q46" s="40">
        <v>3</v>
      </c>
      <c r="R46" s="40">
        <v>0</v>
      </c>
      <c r="S46" s="97">
        <v>0</v>
      </c>
    </row>
    <row r="47" spans="1:19" s="11" customFormat="1" ht="15" customHeight="1" x14ac:dyDescent="0.2">
      <c r="A47" s="9" t="s">
        <v>115</v>
      </c>
      <c r="B47" s="40">
        <v>4</v>
      </c>
      <c r="C47" s="40">
        <v>2</v>
      </c>
      <c r="D47" s="73">
        <v>50</v>
      </c>
      <c r="E47" s="40">
        <v>4</v>
      </c>
      <c r="F47" s="40">
        <v>1</v>
      </c>
      <c r="G47" s="73">
        <v>25</v>
      </c>
      <c r="H47" s="40">
        <v>0</v>
      </c>
      <c r="I47" s="40">
        <v>0</v>
      </c>
      <c r="J47" s="73">
        <v>0</v>
      </c>
      <c r="K47" s="40">
        <v>2</v>
      </c>
      <c r="L47" s="40">
        <v>0</v>
      </c>
      <c r="M47" s="73">
        <v>0</v>
      </c>
      <c r="N47" s="40">
        <v>16</v>
      </c>
      <c r="O47" s="40">
        <v>4</v>
      </c>
      <c r="P47" s="73">
        <v>25</v>
      </c>
      <c r="Q47" s="40">
        <v>3</v>
      </c>
      <c r="R47" s="40">
        <v>0</v>
      </c>
      <c r="S47" s="97">
        <v>0</v>
      </c>
    </row>
    <row r="48" spans="1:19" s="11" customFormat="1" ht="15" customHeight="1" x14ac:dyDescent="0.2">
      <c r="A48" s="9" t="s">
        <v>116</v>
      </c>
      <c r="B48" s="40">
        <v>5</v>
      </c>
      <c r="C48" s="40">
        <v>2</v>
      </c>
      <c r="D48" s="73">
        <v>40</v>
      </c>
      <c r="E48" s="40">
        <v>4</v>
      </c>
      <c r="F48" s="40">
        <v>2</v>
      </c>
      <c r="G48" s="73">
        <v>50</v>
      </c>
      <c r="H48" s="40">
        <v>0</v>
      </c>
      <c r="I48" s="40">
        <v>0</v>
      </c>
      <c r="J48" s="73">
        <v>0</v>
      </c>
      <c r="K48" s="40">
        <v>0</v>
      </c>
      <c r="L48" s="40">
        <v>0</v>
      </c>
      <c r="M48" s="73">
        <v>0</v>
      </c>
      <c r="N48" s="40">
        <v>11</v>
      </c>
      <c r="O48" s="40">
        <v>3</v>
      </c>
      <c r="P48" s="73">
        <v>27.3</v>
      </c>
      <c r="Q48" s="40">
        <v>3</v>
      </c>
      <c r="R48" s="40">
        <v>1</v>
      </c>
      <c r="S48" s="97">
        <v>33.299999999999997</v>
      </c>
    </row>
    <row r="49" spans="1:19" s="11" customFormat="1" ht="15" customHeight="1" x14ac:dyDescent="0.2">
      <c r="A49" s="9" t="s">
        <v>118</v>
      </c>
      <c r="B49" s="40">
        <v>4</v>
      </c>
      <c r="C49" s="40">
        <v>2</v>
      </c>
      <c r="D49" s="73">
        <v>50</v>
      </c>
      <c r="E49" s="40">
        <v>4</v>
      </c>
      <c r="F49" s="40">
        <v>1</v>
      </c>
      <c r="G49" s="73">
        <v>25</v>
      </c>
      <c r="H49" s="40">
        <v>0</v>
      </c>
      <c r="I49" s="40">
        <v>0</v>
      </c>
      <c r="J49" s="73">
        <v>0</v>
      </c>
      <c r="K49" s="40">
        <v>2</v>
      </c>
      <c r="L49" s="40">
        <v>1</v>
      </c>
      <c r="M49" s="73">
        <v>50</v>
      </c>
      <c r="N49" s="40">
        <v>17</v>
      </c>
      <c r="O49" s="40">
        <v>5</v>
      </c>
      <c r="P49" s="73">
        <v>29.4</v>
      </c>
      <c r="Q49" s="40">
        <v>3</v>
      </c>
      <c r="R49" s="40">
        <v>0</v>
      </c>
      <c r="S49" s="97">
        <v>0</v>
      </c>
    </row>
    <row r="50" spans="1:19" s="11" customFormat="1" ht="15" customHeight="1" x14ac:dyDescent="0.2">
      <c r="A50" s="9" t="s">
        <v>120</v>
      </c>
      <c r="B50" s="40">
        <v>4</v>
      </c>
      <c r="C50" s="40">
        <v>2</v>
      </c>
      <c r="D50" s="73">
        <v>50</v>
      </c>
      <c r="E50" s="40">
        <v>4</v>
      </c>
      <c r="F50" s="40">
        <v>0</v>
      </c>
      <c r="G50" s="73">
        <v>0</v>
      </c>
      <c r="H50" s="40">
        <v>0</v>
      </c>
      <c r="I50" s="40">
        <v>0</v>
      </c>
      <c r="J50" s="73">
        <v>0</v>
      </c>
      <c r="K50" s="40">
        <v>2</v>
      </c>
      <c r="L50" s="40">
        <v>0</v>
      </c>
      <c r="M50" s="73">
        <v>0</v>
      </c>
      <c r="N50" s="40">
        <v>19</v>
      </c>
      <c r="O50" s="40">
        <v>3</v>
      </c>
      <c r="P50" s="73">
        <v>15.8</v>
      </c>
      <c r="Q50" s="40">
        <v>3</v>
      </c>
      <c r="R50" s="40">
        <v>0</v>
      </c>
      <c r="S50" s="97">
        <v>0</v>
      </c>
    </row>
    <row r="51" spans="1:19" s="11" customFormat="1" ht="15" customHeight="1" x14ac:dyDescent="0.2">
      <c r="A51" s="9" t="s">
        <v>122</v>
      </c>
      <c r="B51" s="40">
        <v>4</v>
      </c>
      <c r="C51" s="40">
        <v>2</v>
      </c>
      <c r="D51" s="73">
        <v>50</v>
      </c>
      <c r="E51" s="40">
        <v>4</v>
      </c>
      <c r="F51" s="40">
        <v>2</v>
      </c>
      <c r="G51" s="73">
        <v>50</v>
      </c>
      <c r="H51" s="40">
        <v>0</v>
      </c>
      <c r="I51" s="40">
        <v>0</v>
      </c>
      <c r="J51" s="73">
        <v>0</v>
      </c>
      <c r="K51" s="40">
        <v>2</v>
      </c>
      <c r="L51" s="40">
        <v>0</v>
      </c>
      <c r="M51" s="73">
        <v>0</v>
      </c>
      <c r="N51" s="40">
        <v>21</v>
      </c>
      <c r="O51" s="40">
        <v>0</v>
      </c>
      <c r="P51" s="73">
        <v>0</v>
      </c>
      <c r="Q51" s="40">
        <v>3</v>
      </c>
      <c r="R51" s="40">
        <v>0</v>
      </c>
      <c r="S51" s="97">
        <v>0</v>
      </c>
    </row>
    <row r="52" spans="1:19" s="11" customFormat="1" ht="15" customHeight="1" x14ac:dyDescent="0.2">
      <c r="A52" s="9" t="s">
        <v>125</v>
      </c>
      <c r="B52" s="40">
        <v>5</v>
      </c>
      <c r="C52" s="40">
        <v>2</v>
      </c>
      <c r="D52" s="73">
        <v>40</v>
      </c>
      <c r="E52" s="40">
        <v>4</v>
      </c>
      <c r="F52" s="40">
        <v>0</v>
      </c>
      <c r="G52" s="73">
        <v>0</v>
      </c>
      <c r="H52" s="40">
        <v>0</v>
      </c>
      <c r="I52" s="40">
        <v>0</v>
      </c>
      <c r="J52" s="73">
        <v>0</v>
      </c>
      <c r="K52" s="40">
        <v>2</v>
      </c>
      <c r="L52" s="40">
        <v>0</v>
      </c>
      <c r="M52" s="73">
        <v>0</v>
      </c>
      <c r="N52" s="40">
        <v>21</v>
      </c>
      <c r="O52" s="40">
        <v>3</v>
      </c>
      <c r="P52" s="73">
        <v>14.3</v>
      </c>
      <c r="Q52" s="40">
        <v>3</v>
      </c>
      <c r="R52" s="40">
        <v>0</v>
      </c>
      <c r="S52" s="97">
        <v>0</v>
      </c>
    </row>
    <row r="53" spans="1:19" s="11" customFormat="1" ht="15" customHeight="1" x14ac:dyDescent="0.2">
      <c r="A53" s="22" t="s">
        <v>126</v>
      </c>
      <c r="B53" s="50">
        <v>3</v>
      </c>
      <c r="C53" s="50">
        <v>1</v>
      </c>
      <c r="D53" s="72">
        <v>33.299999999999997</v>
      </c>
      <c r="E53" s="50">
        <v>4</v>
      </c>
      <c r="F53" s="50">
        <v>2</v>
      </c>
      <c r="G53" s="72">
        <v>50</v>
      </c>
      <c r="H53" s="50">
        <v>0</v>
      </c>
      <c r="I53" s="50">
        <v>0</v>
      </c>
      <c r="J53" s="72">
        <v>0</v>
      </c>
      <c r="K53" s="50">
        <v>2</v>
      </c>
      <c r="L53" s="50">
        <v>0</v>
      </c>
      <c r="M53" s="72">
        <v>0</v>
      </c>
      <c r="N53" s="50">
        <v>6</v>
      </c>
      <c r="O53" s="50">
        <v>1</v>
      </c>
      <c r="P53" s="72">
        <v>16.7</v>
      </c>
      <c r="Q53" s="50">
        <v>3</v>
      </c>
      <c r="R53" s="50">
        <v>0</v>
      </c>
      <c r="S53" s="96">
        <v>0</v>
      </c>
    </row>
    <row r="54" spans="1:19" s="11" customFormat="1" ht="15" customHeight="1" x14ac:dyDescent="0.2">
      <c r="A54" s="9" t="s">
        <v>128</v>
      </c>
      <c r="B54" s="40">
        <v>5</v>
      </c>
      <c r="C54" s="40">
        <v>2</v>
      </c>
      <c r="D54" s="73">
        <v>40</v>
      </c>
      <c r="E54" s="40">
        <v>4</v>
      </c>
      <c r="F54" s="40">
        <v>1</v>
      </c>
      <c r="G54" s="73">
        <v>25</v>
      </c>
      <c r="H54" s="40">
        <v>0</v>
      </c>
      <c r="I54" s="40">
        <v>0</v>
      </c>
      <c r="J54" s="73">
        <v>0</v>
      </c>
      <c r="K54" s="40">
        <v>2</v>
      </c>
      <c r="L54" s="40">
        <v>0</v>
      </c>
      <c r="M54" s="73">
        <v>0</v>
      </c>
      <c r="N54" s="40">
        <v>7</v>
      </c>
      <c r="O54" s="40">
        <v>1</v>
      </c>
      <c r="P54" s="73">
        <v>14.3</v>
      </c>
      <c r="Q54" s="40">
        <v>3</v>
      </c>
      <c r="R54" s="40">
        <v>0</v>
      </c>
      <c r="S54" s="97">
        <v>0</v>
      </c>
    </row>
    <row r="55" spans="1:19" s="11" customFormat="1" ht="15" customHeight="1" x14ac:dyDescent="0.2">
      <c r="A55" s="9" t="s">
        <v>129</v>
      </c>
      <c r="B55" s="40">
        <v>0</v>
      </c>
      <c r="C55" s="40">
        <v>0</v>
      </c>
      <c r="D55" s="73">
        <v>0</v>
      </c>
      <c r="E55" s="40">
        <v>0</v>
      </c>
      <c r="F55" s="40">
        <v>0</v>
      </c>
      <c r="G55" s="73">
        <v>0</v>
      </c>
      <c r="H55" s="40">
        <v>0</v>
      </c>
      <c r="I55" s="40">
        <v>0</v>
      </c>
      <c r="J55" s="73">
        <v>0</v>
      </c>
      <c r="K55" s="40">
        <v>2</v>
      </c>
      <c r="L55" s="40">
        <v>0</v>
      </c>
      <c r="M55" s="73">
        <v>0</v>
      </c>
      <c r="N55" s="40">
        <v>19</v>
      </c>
      <c r="O55" s="40">
        <v>1</v>
      </c>
      <c r="P55" s="73">
        <v>5.3</v>
      </c>
      <c r="Q55" s="40">
        <v>3</v>
      </c>
      <c r="R55" s="40">
        <v>0</v>
      </c>
      <c r="S55" s="97">
        <v>0</v>
      </c>
    </row>
    <row r="56" spans="1:19" s="11" customFormat="1" ht="15" customHeight="1" x14ac:dyDescent="0.2">
      <c r="A56" s="9" t="s">
        <v>130</v>
      </c>
      <c r="B56" s="40">
        <v>3</v>
      </c>
      <c r="C56" s="40">
        <v>1</v>
      </c>
      <c r="D56" s="73">
        <v>33.299999999999997</v>
      </c>
      <c r="E56" s="40">
        <v>3</v>
      </c>
      <c r="F56" s="40">
        <v>0</v>
      </c>
      <c r="G56" s="73">
        <v>0</v>
      </c>
      <c r="H56" s="40">
        <v>0</v>
      </c>
      <c r="I56" s="40">
        <v>0</v>
      </c>
      <c r="J56" s="73">
        <v>0</v>
      </c>
      <c r="K56" s="40">
        <v>2</v>
      </c>
      <c r="L56" s="40">
        <v>0</v>
      </c>
      <c r="M56" s="73">
        <v>0</v>
      </c>
      <c r="N56" s="40">
        <v>9</v>
      </c>
      <c r="O56" s="40">
        <v>0</v>
      </c>
      <c r="P56" s="73">
        <v>0</v>
      </c>
      <c r="Q56" s="40">
        <v>3</v>
      </c>
      <c r="R56" s="40">
        <v>0</v>
      </c>
      <c r="S56" s="97">
        <v>0</v>
      </c>
    </row>
    <row r="57" spans="1:19" s="11" customFormat="1" ht="15" customHeight="1" x14ac:dyDescent="0.2">
      <c r="A57" s="9" t="s">
        <v>131</v>
      </c>
      <c r="B57" s="40">
        <v>4</v>
      </c>
      <c r="C57" s="40">
        <v>0</v>
      </c>
      <c r="D57" s="73">
        <v>0</v>
      </c>
      <c r="E57" s="40">
        <v>1</v>
      </c>
      <c r="F57" s="40">
        <v>0</v>
      </c>
      <c r="G57" s="73">
        <v>0</v>
      </c>
      <c r="H57" s="40">
        <v>0</v>
      </c>
      <c r="I57" s="40">
        <v>0</v>
      </c>
      <c r="J57" s="73">
        <v>0</v>
      </c>
      <c r="K57" s="40">
        <v>2</v>
      </c>
      <c r="L57" s="40">
        <v>0</v>
      </c>
      <c r="M57" s="73">
        <v>0</v>
      </c>
      <c r="N57" s="40">
        <v>8</v>
      </c>
      <c r="O57" s="40">
        <v>0</v>
      </c>
      <c r="P57" s="73">
        <v>0</v>
      </c>
      <c r="Q57" s="40">
        <v>0</v>
      </c>
      <c r="R57" s="40">
        <v>0</v>
      </c>
      <c r="S57" s="97">
        <v>0</v>
      </c>
    </row>
    <row r="58" spans="1:19" s="11" customFormat="1" ht="15" customHeight="1" x14ac:dyDescent="0.2">
      <c r="A58" s="9" t="s">
        <v>133</v>
      </c>
      <c r="B58" s="40">
        <v>4</v>
      </c>
      <c r="C58" s="40">
        <v>2</v>
      </c>
      <c r="D58" s="73">
        <v>50</v>
      </c>
      <c r="E58" s="40">
        <v>8</v>
      </c>
      <c r="F58" s="40">
        <v>0</v>
      </c>
      <c r="G58" s="73">
        <v>0</v>
      </c>
      <c r="H58" s="40">
        <v>0</v>
      </c>
      <c r="I58" s="40">
        <v>0</v>
      </c>
      <c r="J58" s="73">
        <v>0</v>
      </c>
      <c r="K58" s="40">
        <v>2</v>
      </c>
      <c r="L58" s="40">
        <v>0</v>
      </c>
      <c r="M58" s="73">
        <v>0</v>
      </c>
      <c r="N58" s="40">
        <v>10</v>
      </c>
      <c r="O58" s="40">
        <v>1</v>
      </c>
      <c r="P58" s="73">
        <v>10</v>
      </c>
      <c r="Q58" s="40">
        <v>0</v>
      </c>
      <c r="R58" s="40">
        <v>0</v>
      </c>
      <c r="S58" s="97">
        <v>0</v>
      </c>
    </row>
    <row r="59" spans="1:19" s="11" customFormat="1" ht="15" customHeight="1" x14ac:dyDescent="0.2">
      <c r="A59" s="9" t="s">
        <v>134</v>
      </c>
      <c r="B59" s="40">
        <v>4</v>
      </c>
      <c r="C59" s="40">
        <v>1</v>
      </c>
      <c r="D59" s="73">
        <v>25</v>
      </c>
      <c r="E59" s="40">
        <v>4</v>
      </c>
      <c r="F59" s="40">
        <v>0</v>
      </c>
      <c r="G59" s="73">
        <v>0</v>
      </c>
      <c r="H59" s="40">
        <v>0</v>
      </c>
      <c r="I59" s="40">
        <v>0</v>
      </c>
      <c r="J59" s="73">
        <v>0</v>
      </c>
      <c r="K59" s="40">
        <v>2</v>
      </c>
      <c r="L59" s="40">
        <v>0</v>
      </c>
      <c r="M59" s="73">
        <v>0</v>
      </c>
      <c r="N59" s="40">
        <v>15</v>
      </c>
      <c r="O59" s="40">
        <v>1</v>
      </c>
      <c r="P59" s="73">
        <v>6.7</v>
      </c>
      <c r="Q59" s="40">
        <v>3</v>
      </c>
      <c r="R59" s="40">
        <v>0</v>
      </c>
      <c r="S59" s="97">
        <v>0</v>
      </c>
    </row>
    <row r="60" spans="1:19" s="11" customFormat="1" ht="15" customHeight="1" x14ac:dyDescent="0.2">
      <c r="A60" s="9" t="s">
        <v>136</v>
      </c>
      <c r="B60" s="40">
        <v>4</v>
      </c>
      <c r="C60" s="40">
        <v>1</v>
      </c>
      <c r="D60" s="73">
        <v>25</v>
      </c>
      <c r="E60" s="40">
        <v>4</v>
      </c>
      <c r="F60" s="40">
        <v>0</v>
      </c>
      <c r="G60" s="73">
        <v>0</v>
      </c>
      <c r="H60" s="40">
        <v>0</v>
      </c>
      <c r="I60" s="40">
        <v>0</v>
      </c>
      <c r="J60" s="73">
        <v>0</v>
      </c>
      <c r="K60" s="40">
        <v>2</v>
      </c>
      <c r="L60" s="40">
        <v>0</v>
      </c>
      <c r="M60" s="73">
        <v>0</v>
      </c>
      <c r="N60" s="40">
        <v>12</v>
      </c>
      <c r="O60" s="40">
        <v>4</v>
      </c>
      <c r="P60" s="73">
        <v>33.299999999999997</v>
      </c>
      <c r="Q60" s="40">
        <v>3</v>
      </c>
      <c r="R60" s="40">
        <v>0</v>
      </c>
      <c r="S60" s="97">
        <v>0</v>
      </c>
    </row>
    <row r="61" spans="1:19" s="11" customFormat="1" ht="15" customHeight="1" x14ac:dyDescent="0.2">
      <c r="A61" s="9" t="s">
        <v>137</v>
      </c>
      <c r="B61" s="40">
        <v>4</v>
      </c>
      <c r="C61" s="40">
        <v>2</v>
      </c>
      <c r="D61" s="73">
        <v>50</v>
      </c>
      <c r="E61" s="40">
        <v>4</v>
      </c>
      <c r="F61" s="40">
        <v>1</v>
      </c>
      <c r="G61" s="73">
        <v>25</v>
      </c>
      <c r="H61" s="40">
        <v>0</v>
      </c>
      <c r="I61" s="40">
        <v>0</v>
      </c>
      <c r="J61" s="73">
        <v>0</v>
      </c>
      <c r="K61" s="40">
        <v>2</v>
      </c>
      <c r="L61" s="40">
        <v>1</v>
      </c>
      <c r="M61" s="73">
        <v>50</v>
      </c>
      <c r="N61" s="40">
        <v>9</v>
      </c>
      <c r="O61" s="40">
        <v>1</v>
      </c>
      <c r="P61" s="73">
        <v>11.1</v>
      </c>
      <c r="Q61" s="40">
        <v>3</v>
      </c>
      <c r="R61" s="40">
        <v>0</v>
      </c>
      <c r="S61" s="97">
        <v>0</v>
      </c>
    </row>
    <row r="62" spans="1:19" s="11" customFormat="1" ht="15" customHeight="1" x14ac:dyDescent="0.2">
      <c r="A62" s="9" t="s">
        <v>138</v>
      </c>
      <c r="B62" s="40">
        <v>4</v>
      </c>
      <c r="C62" s="40">
        <v>1</v>
      </c>
      <c r="D62" s="73">
        <v>25</v>
      </c>
      <c r="E62" s="40">
        <v>2</v>
      </c>
      <c r="F62" s="40">
        <v>0</v>
      </c>
      <c r="G62" s="73">
        <v>0</v>
      </c>
      <c r="H62" s="40">
        <v>0</v>
      </c>
      <c r="I62" s="40">
        <v>0</v>
      </c>
      <c r="J62" s="73">
        <v>0</v>
      </c>
      <c r="K62" s="40">
        <v>2</v>
      </c>
      <c r="L62" s="40">
        <v>0</v>
      </c>
      <c r="M62" s="73">
        <v>0</v>
      </c>
      <c r="N62" s="40">
        <v>9</v>
      </c>
      <c r="O62" s="40">
        <v>3</v>
      </c>
      <c r="P62" s="73">
        <v>33.299999999999997</v>
      </c>
      <c r="Q62" s="40">
        <v>3</v>
      </c>
      <c r="R62" s="40">
        <v>1</v>
      </c>
      <c r="S62" s="97">
        <v>33.299999999999997</v>
      </c>
    </row>
    <row r="63" spans="1:19" s="11" customFormat="1" ht="15" customHeight="1" x14ac:dyDescent="0.2">
      <c r="A63" s="9" t="s">
        <v>139</v>
      </c>
      <c r="B63" s="40">
        <v>2</v>
      </c>
      <c r="C63" s="40">
        <v>0</v>
      </c>
      <c r="D63" s="73">
        <v>0</v>
      </c>
      <c r="E63" s="40">
        <v>4</v>
      </c>
      <c r="F63" s="40">
        <v>1</v>
      </c>
      <c r="G63" s="73">
        <v>25</v>
      </c>
      <c r="H63" s="40">
        <v>0</v>
      </c>
      <c r="I63" s="40">
        <v>0</v>
      </c>
      <c r="J63" s="73">
        <v>0</v>
      </c>
      <c r="K63" s="40">
        <v>2</v>
      </c>
      <c r="L63" s="40">
        <v>0</v>
      </c>
      <c r="M63" s="73">
        <v>0</v>
      </c>
      <c r="N63" s="40">
        <v>14</v>
      </c>
      <c r="O63" s="40">
        <v>3</v>
      </c>
      <c r="P63" s="73">
        <v>21.4</v>
      </c>
      <c r="Q63" s="40">
        <v>3</v>
      </c>
      <c r="R63" s="40">
        <v>0</v>
      </c>
      <c r="S63" s="97">
        <v>0</v>
      </c>
    </row>
    <row r="64" spans="1:19" s="11" customFormat="1" ht="15" customHeight="1" x14ac:dyDescent="0.2">
      <c r="A64" s="9" t="s">
        <v>140</v>
      </c>
      <c r="B64" s="40">
        <v>4</v>
      </c>
      <c r="C64" s="40">
        <v>1</v>
      </c>
      <c r="D64" s="73">
        <v>25</v>
      </c>
      <c r="E64" s="40">
        <v>4</v>
      </c>
      <c r="F64" s="40">
        <v>0</v>
      </c>
      <c r="G64" s="73">
        <v>0</v>
      </c>
      <c r="H64" s="40">
        <v>2</v>
      </c>
      <c r="I64" s="40">
        <v>0</v>
      </c>
      <c r="J64" s="73">
        <v>0</v>
      </c>
      <c r="K64" s="40">
        <v>2</v>
      </c>
      <c r="L64" s="40">
        <v>0</v>
      </c>
      <c r="M64" s="73">
        <v>0</v>
      </c>
      <c r="N64" s="40">
        <v>10</v>
      </c>
      <c r="O64" s="40">
        <v>2</v>
      </c>
      <c r="P64" s="73">
        <v>20</v>
      </c>
      <c r="Q64" s="40">
        <v>3</v>
      </c>
      <c r="R64" s="40">
        <v>0</v>
      </c>
      <c r="S64" s="97">
        <v>0</v>
      </c>
    </row>
    <row r="65" spans="1:19" s="11" customFormat="1" ht="15" customHeight="1" x14ac:dyDescent="0.2">
      <c r="A65" s="18" t="s">
        <v>143</v>
      </c>
      <c r="B65" s="40">
        <v>5</v>
      </c>
      <c r="C65" s="40">
        <v>2</v>
      </c>
      <c r="D65" s="73">
        <v>40</v>
      </c>
      <c r="E65" s="40">
        <v>4</v>
      </c>
      <c r="F65" s="40">
        <v>0</v>
      </c>
      <c r="G65" s="73">
        <v>0</v>
      </c>
      <c r="H65" s="40">
        <v>0</v>
      </c>
      <c r="I65" s="40">
        <v>0</v>
      </c>
      <c r="J65" s="73">
        <v>0</v>
      </c>
      <c r="K65" s="40">
        <v>2</v>
      </c>
      <c r="L65" s="40">
        <v>0</v>
      </c>
      <c r="M65" s="73">
        <v>0</v>
      </c>
      <c r="N65" s="40">
        <v>8</v>
      </c>
      <c r="O65" s="40">
        <v>3</v>
      </c>
      <c r="P65" s="73">
        <v>37.5</v>
      </c>
      <c r="Q65" s="40">
        <v>3</v>
      </c>
      <c r="R65" s="40">
        <v>0</v>
      </c>
      <c r="S65" s="97">
        <v>0</v>
      </c>
    </row>
    <row r="66" spans="1:19" s="11" customFormat="1" ht="15" customHeight="1" x14ac:dyDescent="0.2">
      <c r="A66" s="9" t="s">
        <v>144</v>
      </c>
      <c r="B66" s="40">
        <v>5</v>
      </c>
      <c r="C66" s="40">
        <v>1</v>
      </c>
      <c r="D66" s="73">
        <v>20</v>
      </c>
      <c r="E66" s="40">
        <v>4</v>
      </c>
      <c r="F66" s="40">
        <v>1</v>
      </c>
      <c r="G66" s="73">
        <v>25</v>
      </c>
      <c r="H66" s="40">
        <v>0</v>
      </c>
      <c r="I66" s="40">
        <v>0</v>
      </c>
      <c r="J66" s="73">
        <v>0</v>
      </c>
      <c r="K66" s="40">
        <v>2</v>
      </c>
      <c r="L66" s="40">
        <v>0</v>
      </c>
      <c r="M66" s="73">
        <v>0</v>
      </c>
      <c r="N66" s="40">
        <v>10</v>
      </c>
      <c r="O66" s="40">
        <v>2</v>
      </c>
      <c r="P66" s="73">
        <v>20</v>
      </c>
      <c r="Q66" s="40">
        <v>3</v>
      </c>
      <c r="R66" s="40">
        <v>0</v>
      </c>
      <c r="S66" s="97">
        <v>0</v>
      </c>
    </row>
    <row r="67" spans="1:19" s="11" customFormat="1" ht="15" customHeight="1" x14ac:dyDescent="0.2">
      <c r="A67" s="9" t="s">
        <v>145</v>
      </c>
      <c r="B67" s="40">
        <v>4</v>
      </c>
      <c r="C67" s="40">
        <v>1</v>
      </c>
      <c r="D67" s="73">
        <v>25</v>
      </c>
      <c r="E67" s="40">
        <v>4</v>
      </c>
      <c r="F67" s="40">
        <v>1</v>
      </c>
      <c r="G67" s="73">
        <v>25</v>
      </c>
      <c r="H67" s="40">
        <v>0</v>
      </c>
      <c r="I67" s="40">
        <v>0</v>
      </c>
      <c r="J67" s="73">
        <v>0</v>
      </c>
      <c r="K67" s="40">
        <v>2</v>
      </c>
      <c r="L67" s="40">
        <v>0</v>
      </c>
      <c r="M67" s="73">
        <v>0</v>
      </c>
      <c r="N67" s="40">
        <v>12</v>
      </c>
      <c r="O67" s="40">
        <v>2</v>
      </c>
      <c r="P67" s="73">
        <v>16.7</v>
      </c>
      <c r="Q67" s="40">
        <v>3</v>
      </c>
      <c r="R67" s="40">
        <v>0</v>
      </c>
      <c r="S67" s="97">
        <v>0</v>
      </c>
    </row>
    <row r="68" spans="1:19" s="11" customFormat="1" ht="15" customHeight="1" x14ac:dyDescent="0.2">
      <c r="A68" s="9" t="s">
        <v>146</v>
      </c>
      <c r="B68" s="40">
        <v>4</v>
      </c>
      <c r="C68" s="40">
        <v>2</v>
      </c>
      <c r="D68" s="73">
        <v>50</v>
      </c>
      <c r="E68" s="40">
        <v>4</v>
      </c>
      <c r="F68" s="40">
        <v>0</v>
      </c>
      <c r="G68" s="73">
        <v>0</v>
      </c>
      <c r="H68" s="40">
        <v>0</v>
      </c>
      <c r="I68" s="40">
        <v>0</v>
      </c>
      <c r="J68" s="73">
        <v>0</v>
      </c>
      <c r="K68" s="40">
        <v>2</v>
      </c>
      <c r="L68" s="40">
        <v>0</v>
      </c>
      <c r="M68" s="73">
        <v>0</v>
      </c>
      <c r="N68" s="40">
        <v>10</v>
      </c>
      <c r="O68" s="40">
        <v>1</v>
      </c>
      <c r="P68" s="73">
        <v>10</v>
      </c>
      <c r="Q68" s="40">
        <v>4</v>
      </c>
      <c r="R68" s="40">
        <v>0</v>
      </c>
      <c r="S68" s="97">
        <v>0</v>
      </c>
    </row>
    <row r="69" spans="1:19" s="11" customFormat="1" ht="15" customHeight="1" x14ac:dyDescent="0.2">
      <c r="A69" s="9" t="s">
        <v>148</v>
      </c>
      <c r="B69" s="40">
        <v>4</v>
      </c>
      <c r="C69" s="40">
        <v>2</v>
      </c>
      <c r="D69" s="73">
        <v>50</v>
      </c>
      <c r="E69" s="40">
        <v>4</v>
      </c>
      <c r="F69" s="40">
        <v>0</v>
      </c>
      <c r="G69" s="73">
        <v>0</v>
      </c>
      <c r="H69" s="40">
        <v>0</v>
      </c>
      <c r="I69" s="40">
        <v>0</v>
      </c>
      <c r="J69" s="73">
        <v>0</v>
      </c>
      <c r="K69" s="40">
        <v>2</v>
      </c>
      <c r="L69" s="40">
        <v>0</v>
      </c>
      <c r="M69" s="73">
        <v>0</v>
      </c>
      <c r="N69" s="40">
        <v>11</v>
      </c>
      <c r="O69" s="40">
        <v>3</v>
      </c>
      <c r="P69" s="73">
        <v>27.3</v>
      </c>
      <c r="Q69" s="40">
        <v>3</v>
      </c>
      <c r="R69" s="40">
        <v>0</v>
      </c>
      <c r="S69" s="97">
        <v>0</v>
      </c>
    </row>
    <row r="70" spans="1:19" s="11" customFormat="1" ht="15" customHeight="1" x14ac:dyDescent="0.2">
      <c r="A70" s="9" t="s">
        <v>149</v>
      </c>
      <c r="B70" s="40">
        <v>5</v>
      </c>
      <c r="C70" s="40">
        <v>2</v>
      </c>
      <c r="D70" s="73">
        <v>40</v>
      </c>
      <c r="E70" s="40">
        <v>4</v>
      </c>
      <c r="F70" s="40">
        <v>2</v>
      </c>
      <c r="G70" s="73">
        <v>50</v>
      </c>
      <c r="H70" s="40">
        <v>0</v>
      </c>
      <c r="I70" s="40">
        <v>0</v>
      </c>
      <c r="J70" s="73">
        <v>0</v>
      </c>
      <c r="K70" s="40">
        <v>2</v>
      </c>
      <c r="L70" s="40">
        <v>0</v>
      </c>
      <c r="M70" s="73">
        <v>0</v>
      </c>
      <c r="N70" s="40">
        <v>14</v>
      </c>
      <c r="O70" s="40">
        <v>3</v>
      </c>
      <c r="P70" s="73">
        <v>21.4</v>
      </c>
      <c r="Q70" s="40">
        <v>13</v>
      </c>
      <c r="R70" s="40">
        <v>0</v>
      </c>
      <c r="S70" s="97">
        <v>0</v>
      </c>
    </row>
    <row r="71" spans="1:19" s="11" customFormat="1" ht="15" customHeight="1" x14ac:dyDescent="0.2">
      <c r="A71" s="9" t="s">
        <v>150</v>
      </c>
      <c r="B71" s="40">
        <v>5</v>
      </c>
      <c r="C71" s="40">
        <v>2</v>
      </c>
      <c r="D71" s="73">
        <v>40</v>
      </c>
      <c r="E71" s="40">
        <v>8</v>
      </c>
      <c r="F71" s="40">
        <v>3</v>
      </c>
      <c r="G71" s="73">
        <v>37.5</v>
      </c>
      <c r="H71" s="40">
        <v>0</v>
      </c>
      <c r="I71" s="40">
        <v>0</v>
      </c>
      <c r="J71" s="73">
        <v>0</v>
      </c>
      <c r="K71" s="40">
        <v>2</v>
      </c>
      <c r="L71" s="40">
        <v>1</v>
      </c>
      <c r="M71" s="73">
        <v>50</v>
      </c>
      <c r="N71" s="40">
        <v>13</v>
      </c>
      <c r="O71" s="40">
        <v>3</v>
      </c>
      <c r="P71" s="73">
        <v>23.1</v>
      </c>
      <c r="Q71" s="40">
        <v>3</v>
      </c>
      <c r="R71" s="40">
        <v>0</v>
      </c>
      <c r="S71" s="97">
        <v>0</v>
      </c>
    </row>
    <row r="72" spans="1:19" s="11" customFormat="1" ht="15" customHeight="1" x14ac:dyDescent="0.2">
      <c r="A72" s="9" t="s">
        <v>151</v>
      </c>
      <c r="B72" s="40">
        <v>4</v>
      </c>
      <c r="C72" s="40">
        <v>2</v>
      </c>
      <c r="D72" s="73">
        <v>50</v>
      </c>
      <c r="E72" s="40">
        <v>3</v>
      </c>
      <c r="F72" s="40">
        <v>1</v>
      </c>
      <c r="G72" s="73">
        <v>33.299999999999997</v>
      </c>
      <c r="H72" s="40">
        <v>0</v>
      </c>
      <c r="I72" s="40">
        <v>0</v>
      </c>
      <c r="J72" s="73">
        <v>0</v>
      </c>
      <c r="K72" s="40">
        <v>0</v>
      </c>
      <c r="L72" s="40">
        <v>0</v>
      </c>
      <c r="M72" s="73">
        <v>0</v>
      </c>
      <c r="N72" s="40">
        <v>25</v>
      </c>
      <c r="O72" s="40">
        <v>10</v>
      </c>
      <c r="P72" s="73">
        <v>40</v>
      </c>
      <c r="Q72" s="40">
        <v>0</v>
      </c>
      <c r="R72" s="40">
        <v>0</v>
      </c>
      <c r="S72" s="97">
        <v>0</v>
      </c>
    </row>
    <row r="73" spans="1:19" s="11" customFormat="1" ht="15" customHeight="1" x14ac:dyDescent="0.2">
      <c r="A73" s="9" t="s">
        <v>152</v>
      </c>
      <c r="B73" s="40">
        <v>4</v>
      </c>
      <c r="C73" s="40">
        <v>3</v>
      </c>
      <c r="D73" s="73">
        <v>75</v>
      </c>
      <c r="E73" s="40">
        <v>4</v>
      </c>
      <c r="F73" s="40">
        <v>2</v>
      </c>
      <c r="G73" s="73">
        <v>50</v>
      </c>
      <c r="H73" s="40">
        <v>0</v>
      </c>
      <c r="I73" s="40">
        <v>0</v>
      </c>
      <c r="J73" s="73">
        <v>0</v>
      </c>
      <c r="K73" s="40">
        <v>2</v>
      </c>
      <c r="L73" s="40">
        <v>0</v>
      </c>
      <c r="M73" s="73">
        <v>0</v>
      </c>
      <c r="N73" s="40">
        <v>16</v>
      </c>
      <c r="O73" s="40">
        <v>2</v>
      </c>
      <c r="P73" s="73">
        <v>12.5</v>
      </c>
      <c r="Q73" s="40">
        <v>3</v>
      </c>
      <c r="R73" s="40">
        <v>0</v>
      </c>
      <c r="S73" s="97">
        <v>0</v>
      </c>
    </row>
    <row r="74" spans="1:19" s="11" customFormat="1" ht="15" customHeight="1" x14ac:dyDescent="0.2">
      <c r="A74" s="9" t="s">
        <v>154</v>
      </c>
      <c r="B74" s="40">
        <v>4</v>
      </c>
      <c r="C74" s="40">
        <v>2</v>
      </c>
      <c r="D74" s="73">
        <v>50</v>
      </c>
      <c r="E74" s="40">
        <v>4</v>
      </c>
      <c r="F74" s="40">
        <v>1</v>
      </c>
      <c r="G74" s="73">
        <v>25</v>
      </c>
      <c r="H74" s="40">
        <v>0</v>
      </c>
      <c r="I74" s="40">
        <v>0</v>
      </c>
      <c r="J74" s="73">
        <v>0</v>
      </c>
      <c r="K74" s="40">
        <v>2</v>
      </c>
      <c r="L74" s="40">
        <v>0</v>
      </c>
      <c r="M74" s="73">
        <v>0</v>
      </c>
      <c r="N74" s="40">
        <v>12</v>
      </c>
      <c r="O74" s="40">
        <v>3</v>
      </c>
      <c r="P74" s="73">
        <v>25</v>
      </c>
      <c r="Q74" s="40">
        <v>3</v>
      </c>
      <c r="R74" s="40">
        <v>1</v>
      </c>
      <c r="S74" s="97">
        <v>33.299999999999997</v>
      </c>
    </row>
    <row r="75" spans="1:19" s="11" customFormat="1" ht="15" customHeight="1" x14ac:dyDescent="0.2">
      <c r="A75" s="9" t="s">
        <v>156</v>
      </c>
      <c r="B75" s="40">
        <v>4</v>
      </c>
      <c r="C75" s="40">
        <v>2</v>
      </c>
      <c r="D75" s="73">
        <v>50</v>
      </c>
      <c r="E75" s="40">
        <v>4</v>
      </c>
      <c r="F75" s="40">
        <v>0</v>
      </c>
      <c r="G75" s="73">
        <v>0</v>
      </c>
      <c r="H75" s="40">
        <v>0</v>
      </c>
      <c r="I75" s="40">
        <v>0</v>
      </c>
      <c r="J75" s="73">
        <v>0</v>
      </c>
      <c r="K75" s="40">
        <v>2</v>
      </c>
      <c r="L75" s="40">
        <v>0</v>
      </c>
      <c r="M75" s="73">
        <v>0</v>
      </c>
      <c r="N75" s="40">
        <v>11</v>
      </c>
      <c r="O75" s="40">
        <v>2</v>
      </c>
      <c r="P75" s="73">
        <v>18.2</v>
      </c>
      <c r="Q75" s="40">
        <v>3</v>
      </c>
      <c r="R75" s="40">
        <v>0</v>
      </c>
      <c r="S75" s="97">
        <v>0</v>
      </c>
    </row>
    <row r="76" spans="1:19" s="11" customFormat="1" ht="15" customHeight="1" x14ac:dyDescent="0.2">
      <c r="A76" s="9" t="s">
        <v>157</v>
      </c>
      <c r="B76" s="40">
        <v>4</v>
      </c>
      <c r="C76" s="40">
        <v>2</v>
      </c>
      <c r="D76" s="73">
        <v>50</v>
      </c>
      <c r="E76" s="40">
        <v>8</v>
      </c>
      <c r="F76" s="40">
        <v>2</v>
      </c>
      <c r="G76" s="73">
        <v>25</v>
      </c>
      <c r="H76" s="40">
        <v>0</v>
      </c>
      <c r="I76" s="40">
        <v>0</v>
      </c>
      <c r="J76" s="73">
        <v>0</v>
      </c>
      <c r="K76" s="40">
        <v>2</v>
      </c>
      <c r="L76" s="40">
        <v>0</v>
      </c>
      <c r="M76" s="73">
        <v>0</v>
      </c>
      <c r="N76" s="40">
        <v>14</v>
      </c>
      <c r="O76" s="40">
        <v>4</v>
      </c>
      <c r="P76" s="73">
        <v>28.6</v>
      </c>
      <c r="Q76" s="40">
        <v>3</v>
      </c>
      <c r="R76" s="40">
        <v>0</v>
      </c>
      <c r="S76" s="97">
        <v>0</v>
      </c>
    </row>
    <row r="77" spans="1:19" s="11" customFormat="1" ht="15" customHeight="1" x14ac:dyDescent="0.2">
      <c r="A77" s="9" t="s">
        <v>159</v>
      </c>
      <c r="B77" s="40">
        <v>4</v>
      </c>
      <c r="C77" s="40">
        <v>2</v>
      </c>
      <c r="D77" s="73">
        <v>50</v>
      </c>
      <c r="E77" s="40">
        <v>4</v>
      </c>
      <c r="F77" s="40">
        <v>1</v>
      </c>
      <c r="G77" s="73">
        <v>25</v>
      </c>
      <c r="H77" s="40">
        <v>0</v>
      </c>
      <c r="I77" s="40">
        <v>0</v>
      </c>
      <c r="J77" s="73">
        <v>0</v>
      </c>
      <c r="K77" s="40">
        <v>2</v>
      </c>
      <c r="L77" s="40">
        <v>0</v>
      </c>
      <c r="M77" s="73">
        <v>0</v>
      </c>
      <c r="N77" s="40">
        <v>15</v>
      </c>
      <c r="O77" s="40">
        <v>1</v>
      </c>
      <c r="P77" s="73">
        <v>6.7</v>
      </c>
      <c r="Q77" s="40">
        <v>3</v>
      </c>
      <c r="R77" s="40">
        <v>1</v>
      </c>
      <c r="S77" s="97">
        <v>33.299999999999997</v>
      </c>
    </row>
    <row r="78" spans="1:19" s="11" customFormat="1" ht="15" customHeight="1" x14ac:dyDescent="0.2">
      <c r="A78" s="9" t="s">
        <v>160</v>
      </c>
      <c r="B78" s="40">
        <v>5</v>
      </c>
      <c r="C78" s="40">
        <v>2</v>
      </c>
      <c r="D78" s="73">
        <v>40</v>
      </c>
      <c r="E78" s="40">
        <v>4</v>
      </c>
      <c r="F78" s="40">
        <v>1</v>
      </c>
      <c r="G78" s="73">
        <v>25</v>
      </c>
      <c r="H78" s="40">
        <v>0</v>
      </c>
      <c r="I78" s="40">
        <v>0</v>
      </c>
      <c r="J78" s="73">
        <v>0</v>
      </c>
      <c r="K78" s="40">
        <v>2</v>
      </c>
      <c r="L78" s="40">
        <v>0</v>
      </c>
      <c r="M78" s="73">
        <v>0</v>
      </c>
      <c r="N78" s="40">
        <v>9</v>
      </c>
      <c r="O78" s="40">
        <v>3</v>
      </c>
      <c r="P78" s="73">
        <v>33.299999999999997</v>
      </c>
      <c r="Q78" s="40">
        <v>3</v>
      </c>
      <c r="R78" s="40">
        <v>0</v>
      </c>
      <c r="S78" s="97">
        <v>0</v>
      </c>
    </row>
    <row r="79" spans="1:19" s="11" customFormat="1" ht="15" customHeight="1" x14ac:dyDescent="0.2">
      <c r="A79" s="9" t="s">
        <v>163</v>
      </c>
      <c r="B79" s="40">
        <v>5</v>
      </c>
      <c r="C79" s="40">
        <v>2</v>
      </c>
      <c r="D79" s="73">
        <v>40</v>
      </c>
      <c r="E79" s="40">
        <v>4</v>
      </c>
      <c r="F79" s="40">
        <v>2</v>
      </c>
      <c r="G79" s="73">
        <v>50</v>
      </c>
      <c r="H79" s="40">
        <v>0</v>
      </c>
      <c r="I79" s="40">
        <v>0</v>
      </c>
      <c r="J79" s="73">
        <v>0</v>
      </c>
      <c r="K79" s="40">
        <v>2</v>
      </c>
      <c r="L79" s="40">
        <v>0</v>
      </c>
      <c r="M79" s="73">
        <v>0</v>
      </c>
      <c r="N79" s="40">
        <v>14</v>
      </c>
      <c r="O79" s="40">
        <v>3</v>
      </c>
      <c r="P79" s="73">
        <v>21.4</v>
      </c>
      <c r="Q79" s="40">
        <v>3</v>
      </c>
      <c r="R79" s="40">
        <v>0</v>
      </c>
      <c r="S79" s="97">
        <v>0</v>
      </c>
    </row>
    <row r="80" spans="1:19" s="11" customFormat="1" ht="15" customHeight="1" x14ac:dyDescent="0.2">
      <c r="A80" s="9" t="s">
        <v>165</v>
      </c>
      <c r="B80" s="40">
        <v>4</v>
      </c>
      <c r="C80" s="40">
        <v>1</v>
      </c>
      <c r="D80" s="73">
        <v>25</v>
      </c>
      <c r="E80" s="40">
        <v>4</v>
      </c>
      <c r="F80" s="40">
        <v>0</v>
      </c>
      <c r="G80" s="73">
        <v>0</v>
      </c>
      <c r="H80" s="40">
        <v>0</v>
      </c>
      <c r="I80" s="40">
        <v>0</v>
      </c>
      <c r="J80" s="73">
        <v>0</v>
      </c>
      <c r="K80" s="40">
        <v>2</v>
      </c>
      <c r="L80" s="40">
        <v>0</v>
      </c>
      <c r="M80" s="73">
        <v>0</v>
      </c>
      <c r="N80" s="40">
        <v>21</v>
      </c>
      <c r="O80" s="40">
        <v>2</v>
      </c>
      <c r="P80" s="73">
        <v>9.5</v>
      </c>
      <c r="Q80" s="40">
        <v>3</v>
      </c>
      <c r="R80" s="40">
        <v>0</v>
      </c>
      <c r="S80" s="97">
        <v>0</v>
      </c>
    </row>
    <row r="81" spans="1:19" s="11" customFormat="1" ht="15" customHeight="1" x14ac:dyDescent="0.2">
      <c r="A81" s="9" t="s">
        <v>166</v>
      </c>
      <c r="B81" s="40">
        <v>4</v>
      </c>
      <c r="C81" s="40">
        <v>2</v>
      </c>
      <c r="D81" s="73">
        <v>50</v>
      </c>
      <c r="E81" s="40">
        <v>4</v>
      </c>
      <c r="F81" s="40">
        <v>1</v>
      </c>
      <c r="G81" s="73">
        <v>25</v>
      </c>
      <c r="H81" s="40">
        <v>0</v>
      </c>
      <c r="I81" s="40">
        <v>0</v>
      </c>
      <c r="J81" s="73">
        <v>0</v>
      </c>
      <c r="K81" s="40">
        <v>2</v>
      </c>
      <c r="L81" s="40">
        <v>0</v>
      </c>
      <c r="M81" s="73">
        <v>0</v>
      </c>
      <c r="N81" s="40">
        <v>10</v>
      </c>
      <c r="O81" s="40">
        <v>2</v>
      </c>
      <c r="P81" s="73">
        <v>20</v>
      </c>
      <c r="Q81" s="40">
        <v>3</v>
      </c>
      <c r="R81" s="40">
        <v>0</v>
      </c>
      <c r="S81" s="97">
        <v>0</v>
      </c>
    </row>
    <row r="82" spans="1:19" s="11" customFormat="1" ht="15" customHeight="1" x14ac:dyDescent="0.2">
      <c r="A82" s="9" t="s">
        <v>167</v>
      </c>
      <c r="B82" s="40">
        <v>3</v>
      </c>
      <c r="C82" s="40">
        <v>1</v>
      </c>
      <c r="D82" s="73">
        <v>33.299999999999997</v>
      </c>
      <c r="E82" s="40">
        <v>4</v>
      </c>
      <c r="F82" s="40">
        <v>1</v>
      </c>
      <c r="G82" s="73">
        <v>25</v>
      </c>
      <c r="H82" s="40">
        <v>0</v>
      </c>
      <c r="I82" s="40">
        <v>0</v>
      </c>
      <c r="J82" s="73">
        <v>0</v>
      </c>
      <c r="K82" s="40">
        <v>2</v>
      </c>
      <c r="L82" s="40">
        <v>0</v>
      </c>
      <c r="M82" s="73">
        <v>0</v>
      </c>
      <c r="N82" s="40">
        <v>6</v>
      </c>
      <c r="O82" s="40">
        <v>1</v>
      </c>
      <c r="P82" s="73">
        <v>16.7</v>
      </c>
      <c r="Q82" s="40">
        <v>0</v>
      </c>
      <c r="R82" s="40">
        <v>0</v>
      </c>
      <c r="S82" s="97">
        <v>0</v>
      </c>
    </row>
    <row r="83" spans="1:19" s="11" customFormat="1" ht="15" customHeight="1" x14ac:dyDescent="0.2">
      <c r="A83" s="9" t="s">
        <v>168</v>
      </c>
      <c r="B83" s="40">
        <v>4</v>
      </c>
      <c r="C83" s="40">
        <v>2</v>
      </c>
      <c r="D83" s="73">
        <v>50</v>
      </c>
      <c r="E83" s="40">
        <v>4</v>
      </c>
      <c r="F83" s="40">
        <v>0</v>
      </c>
      <c r="G83" s="73">
        <v>0</v>
      </c>
      <c r="H83" s="40">
        <v>0</v>
      </c>
      <c r="I83" s="40">
        <v>0</v>
      </c>
      <c r="J83" s="73">
        <v>0</v>
      </c>
      <c r="K83" s="40">
        <v>2</v>
      </c>
      <c r="L83" s="40">
        <v>0</v>
      </c>
      <c r="M83" s="73">
        <v>0</v>
      </c>
      <c r="N83" s="40">
        <v>12</v>
      </c>
      <c r="O83" s="40">
        <v>2</v>
      </c>
      <c r="P83" s="73">
        <v>16.7</v>
      </c>
      <c r="Q83" s="40">
        <v>3</v>
      </c>
      <c r="R83" s="40">
        <v>0</v>
      </c>
      <c r="S83" s="97">
        <v>0</v>
      </c>
    </row>
    <row r="84" spans="1:19" s="11" customFormat="1" ht="15" customHeight="1" x14ac:dyDescent="0.2">
      <c r="A84" s="9" t="s">
        <v>169</v>
      </c>
      <c r="B84" s="40">
        <v>4</v>
      </c>
      <c r="C84" s="40">
        <v>2</v>
      </c>
      <c r="D84" s="73">
        <v>50</v>
      </c>
      <c r="E84" s="40">
        <v>4</v>
      </c>
      <c r="F84" s="40">
        <v>0</v>
      </c>
      <c r="G84" s="73">
        <v>0</v>
      </c>
      <c r="H84" s="40">
        <v>0</v>
      </c>
      <c r="I84" s="40">
        <v>0</v>
      </c>
      <c r="J84" s="73">
        <v>0</v>
      </c>
      <c r="K84" s="40">
        <v>2</v>
      </c>
      <c r="L84" s="40">
        <v>0</v>
      </c>
      <c r="M84" s="73">
        <v>0</v>
      </c>
      <c r="N84" s="40">
        <v>8</v>
      </c>
      <c r="O84" s="40">
        <v>3</v>
      </c>
      <c r="P84" s="73">
        <v>37.5</v>
      </c>
      <c r="Q84" s="40">
        <v>3</v>
      </c>
      <c r="R84" s="40">
        <v>0</v>
      </c>
      <c r="S84" s="97">
        <v>0</v>
      </c>
    </row>
    <row r="85" spans="1:19" s="11" customFormat="1" ht="15" customHeight="1" x14ac:dyDescent="0.2">
      <c r="A85" s="9" t="s">
        <v>171</v>
      </c>
      <c r="B85" s="40">
        <v>5</v>
      </c>
      <c r="C85" s="40">
        <v>3</v>
      </c>
      <c r="D85" s="73">
        <v>60</v>
      </c>
      <c r="E85" s="40">
        <v>4</v>
      </c>
      <c r="F85" s="40">
        <v>3</v>
      </c>
      <c r="G85" s="73">
        <v>75</v>
      </c>
      <c r="H85" s="40">
        <v>0</v>
      </c>
      <c r="I85" s="40">
        <v>0</v>
      </c>
      <c r="J85" s="73">
        <v>0</v>
      </c>
      <c r="K85" s="40">
        <v>2</v>
      </c>
      <c r="L85" s="40">
        <v>0</v>
      </c>
      <c r="M85" s="73">
        <v>0</v>
      </c>
      <c r="N85" s="40">
        <v>16</v>
      </c>
      <c r="O85" s="40">
        <v>3</v>
      </c>
      <c r="P85" s="73">
        <v>18.8</v>
      </c>
      <c r="Q85" s="40">
        <v>3</v>
      </c>
      <c r="R85" s="40">
        <v>0</v>
      </c>
      <c r="S85" s="97">
        <v>0</v>
      </c>
    </row>
    <row r="86" spans="1:19" s="11" customFormat="1" ht="15" customHeight="1" thickBot="1" x14ac:dyDescent="0.25">
      <c r="A86" s="12" t="s">
        <v>173</v>
      </c>
      <c r="B86" s="74">
        <v>4</v>
      </c>
      <c r="C86" s="74">
        <v>1</v>
      </c>
      <c r="D86" s="75">
        <v>25</v>
      </c>
      <c r="E86" s="74">
        <v>4</v>
      </c>
      <c r="F86" s="74">
        <v>0</v>
      </c>
      <c r="G86" s="75">
        <v>0</v>
      </c>
      <c r="H86" s="74">
        <v>0</v>
      </c>
      <c r="I86" s="74">
        <v>0</v>
      </c>
      <c r="J86" s="75">
        <v>0</v>
      </c>
      <c r="K86" s="74">
        <v>2</v>
      </c>
      <c r="L86" s="74">
        <v>0</v>
      </c>
      <c r="M86" s="75">
        <v>0</v>
      </c>
      <c r="N86" s="74">
        <v>14</v>
      </c>
      <c r="O86" s="74">
        <v>2</v>
      </c>
      <c r="P86" s="75">
        <v>14.3</v>
      </c>
      <c r="Q86" s="74">
        <v>3</v>
      </c>
      <c r="R86" s="74">
        <v>0</v>
      </c>
      <c r="S86" s="98">
        <v>0</v>
      </c>
    </row>
    <row r="87" spans="1:19" ht="13.5" customHeight="1" x14ac:dyDescent="0.35"/>
  </sheetData>
  <sheetProtection formatCells="0" formatColumns="0" formatRows="0" insertHyperlinks="0" autoFilter="0" pivotTables="0"/>
  <protectedRanges>
    <protectedRange sqref="B2:S2" name="範囲6"/>
    <protectedRange sqref="E10:F72 Q10:R72" name="範囲7_1"/>
    <protectedRange sqref="E10:F72 Q10:R72" name="範囲5_1"/>
    <protectedRange sqref="B10:C72 H10:I86" name="範囲4_1"/>
    <protectedRange sqref="A10:A72" name="範囲1_1"/>
    <protectedRange sqref="E73:F81 Q73:R81" name="範囲7_2"/>
    <protectedRange sqref="E73:F81 Q73:R81" name="範囲5_2"/>
    <protectedRange sqref="B73:C81" name="範囲4_2"/>
    <protectedRange sqref="A73:A81" name="範囲1_2"/>
    <protectedRange sqref="E82:F86 Q82:R86" name="範囲7_2_1"/>
    <protectedRange sqref="E82:F86 Q82:R86" name="範囲5_2_1"/>
    <protectedRange sqref="B82:C86" name="範囲4_2_1"/>
    <protectedRange sqref="A82:A86" name="範囲1_2_1"/>
    <protectedRange sqref="K10:L72 O29" name="範囲7_1_1"/>
    <protectedRange sqref="K10:L72 O29" name="範囲5_1_1"/>
    <protectedRange sqref="N10:O28 N30:O72 N29" name="範囲4_1_1"/>
    <protectedRange sqref="K73:L81" name="範囲7_2_2"/>
    <protectedRange sqref="K73:L81" name="範囲5_2_2"/>
    <protectedRange sqref="N73:O81" name="範囲4_2_2"/>
    <protectedRange sqref="K82:L86" name="範囲7_2_1_1"/>
    <protectedRange sqref="K82:L86" name="範囲5_2_1_1"/>
    <protectedRange sqref="N82:O86" name="範囲4_2_1_1"/>
  </protectedRanges>
  <mergeCells count="19">
    <mergeCell ref="G5:G7"/>
    <mergeCell ref="A3:A7"/>
    <mergeCell ref="B3:D4"/>
    <mergeCell ref="E3:G4"/>
    <mergeCell ref="B5:B7"/>
    <mergeCell ref="D5:D7"/>
    <mergeCell ref="E5:E7"/>
    <mergeCell ref="H3:J4"/>
    <mergeCell ref="K3:M4"/>
    <mergeCell ref="N3:P4"/>
    <mergeCell ref="Q3:S4"/>
    <mergeCell ref="N5:N7"/>
    <mergeCell ref="P5:P7"/>
    <mergeCell ref="S5:S7"/>
    <mergeCell ref="J5:J7"/>
    <mergeCell ref="K5:K7"/>
    <mergeCell ref="M5:M7"/>
    <mergeCell ref="Q5:Q7"/>
    <mergeCell ref="H5:H7"/>
  </mergeCells>
  <phoneticPr fontId="2"/>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rowBreaks count="1" manualBreakCount="1">
    <brk id="51"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autoPageBreaks="0" fitToPage="1"/>
  </sheetPr>
  <dimension ref="A1:Y92"/>
  <sheetViews>
    <sheetView zoomScaleNormal="100" zoomScaleSheetLayoutView="110" workbookViewId="0"/>
  </sheetViews>
  <sheetFormatPr defaultColWidth="9" defaultRowHeight="11.5" x14ac:dyDescent="0.35"/>
  <cols>
    <col min="1" max="1" width="6.08984375" style="1" customWidth="1"/>
    <col min="2" max="13" width="3.36328125" style="1" customWidth="1"/>
    <col min="14" max="22" width="3.36328125" style="99" customWidth="1"/>
    <col min="23" max="25" width="3.36328125" style="1" customWidth="1"/>
    <col min="26" max="16384" width="9" style="1"/>
  </cols>
  <sheetData>
    <row r="1" spans="1:25" ht="15" x14ac:dyDescent="0.45">
      <c r="A1" s="26" t="s">
        <v>545</v>
      </c>
      <c r="N1" s="1"/>
      <c r="O1" s="1"/>
      <c r="P1" s="1"/>
      <c r="Q1" s="1"/>
      <c r="R1" s="1"/>
      <c r="S1" s="1"/>
      <c r="T1" s="1"/>
      <c r="U1" s="1"/>
      <c r="V1" s="1"/>
    </row>
    <row r="2" spans="1:25" s="29" customFormat="1" ht="11.25" customHeight="1" thickBot="1" x14ac:dyDescent="0.4">
      <c r="B2" s="68"/>
      <c r="Y2" s="34" t="s">
        <v>551</v>
      </c>
    </row>
    <row r="3" spans="1:25" s="2" customFormat="1" ht="15" customHeight="1" x14ac:dyDescent="0.35">
      <c r="A3" s="287" t="s">
        <v>174</v>
      </c>
      <c r="B3" s="281" t="s">
        <v>227</v>
      </c>
      <c r="C3" s="282"/>
      <c r="D3" s="286"/>
      <c r="E3" s="281" t="s">
        <v>229</v>
      </c>
      <c r="F3" s="282"/>
      <c r="G3" s="286"/>
      <c r="H3" s="281" t="s">
        <v>232</v>
      </c>
      <c r="I3" s="282"/>
      <c r="J3" s="286"/>
      <c r="K3" s="281" t="s">
        <v>233</v>
      </c>
      <c r="L3" s="282"/>
      <c r="M3" s="286"/>
      <c r="N3" s="281" t="s">
        <v>234</v>
      </c>
      <c r="O3" s="282"/>
      <c r="P3" s="286"/>
      <c r="Q3" s="281" t="s">
        <v>235</v>
      </c>
      <c r="R3" s="282"/>
      <c r="S3" s="286"/>
      <c r="T3" s="281" t="s">
        <v>236</v>
      </c>
      <c r="U3" s="282"/>
      <c r="V3" s="286"/>
      <c r="W3" s="281" t="s">
        <v>237</v>
      </c>
      <c r="X3" s="282"/>
      <c r="Y3" s="283"/>
    </row>
    <row r="4" spans="1:25" s="2" customFormat="1" ht="8.25" customHeight="1" x14ac:dyDescent="0.35">
      <c r="A4" s="288"/>
      <c r="B4" s="284" t="s">
        <v>228</v>
      </c>
      <c r="C4" s="127"/>
      <c r="D4" s="274" t="s">
        <v>226</v>
      </c>
      <c r="E4" s="284" t="s">
        <v>228</v>
      </c>
      <c r="F4" s="127"/>
      <c r="G4" s="274" t="s">
        <v>226</v>
      </c>
      <c r="H4" s="284" t="s">
        <v>228</v>
      </c>
      <c r="I4" s="127"/>
      <c r="J4" s="274" t="s">
        <v>226</v>
      </c>
      <c r="K4" s="284" t="s">
        <v>228</v>
      </c>
      <c r="L4" s="127"/>
      <c r="M4" s="274" t="s">
        <v>226</v>
      </c>
      <c r="N4" s="284" t="s">
        <v>228</v>
      </c>
      <c r="O4" s="127"/>
      <c r="P4" s="274" t="s">
        <v>226</v>
      </c>
      <c r="Q4" s="284" t="s">
        <v>228</v>
      </c>
      <c r="R4" s="127"/>
      <c r="S4" s="274" t="s">
        <v>226</v>
      </c>
      <c r="T4" s="284" t="s">
        <v>228</v>
      </c>
      <c r="U4" s="127"/>
      <c r="V4" s="274" t="s">
        <v>226</v>
      </c>
      <c r="W4" s="284" t="s">
        <v>228</v>
      </c>
      <c r="X4" s="127"/>
      <c r="Y4" s="277" t="s">
        <v>226</v>
      </c>
    </row>
    <row r="5" spans="1:25" s="2" customFormat="1" ht="12.75" customHeight="1" x14ac:dyDescent="0.35">
      <c r="A5" s="288"/>
      <c r="B5" s="285"/>
      <c r="C5" s="218" t="s">
        <v>200</v>
      </c>
      <c r="D5" s="275"/>
      <c r="E5" s="285"/>
      <c r="F5" s="218" t="s">
        <v>200</v>
      </c>
      <c r="G5" s="275"/>
      <c r="H5" s="285"/>
      <c r="I5" s="218" t="s">
        <v>200</v>
      </c>
      <c r="J5" s="275"/>
      <c r="K5" s="285"/>
      <c r="L5" s="218" t="s">
        <v>200</v>
      </c>
      <c r="M5" s="275"/>
      <c r="N5" s="285"/>
      <c r="O5" s="218" t="s">
        <v>200</v>
      </c>
      <c r="P5" s="275"/>
      <c r="Q5" s="285"/>
      <c r="R5" s="218" t="s">
        <v>200</v>
      </c>
      <c r="S5" s="275"/>
      <c r="T5" s="285"/>
      <c r="U5" s="218" t="s">
        <v>200</v>
      </c>
      <c r="V5" s="275"/>
      <c r="W5" s="285"/>
      <c r="X5" s="218" t="s">
        <v>200</v>
      </c>
      <c r="Y5" s="278"/>
    </row>
    <row r="6" spans="1:25" s="5" customFormat="1" ht="45" customHeight="1" x14ac:dyDescent="0.35">
      <c r="A6" s="288"/>
      <c r="B6" s="285"/>
      <c r="C6" s="166" t="s">
        <v>230</v>
      </c>
      <c r="D6" s="275"/>
      <c r="E6" s="285"/>
      <c r="F6" s="166" t="s">
        <v>231</v>
      </c>
      <c r="G6" s="275"/>
      <c r="H6" s="285"/>
      <c r="I6" s="166" t="s">
        <v>212</v>
      </c>
      <c r="J6" s="275"/>
      <c r="K6" s="285"/>
      <c r="L6" s="166" t="s">
        <v>212</v>
      </c>
      <c r="M6" s="275"/>
      <c r="N6" s="285"/>
      <c r="O6" s="166" t="s">
        <v>212</v>
      </c>
      <c r="P6" s="275"/>
      <c r="Q6" s="285"/>
      <c r="R6" s="166" t="s">
        <v>212</v>
      </c>
      <c r="S6" s="275"/>
      <c r="T6" s="285"/>
      <c r="U6" s="166" t="s">
        <v>212</v>
      </c>
      <c r="V6" s="275"/>
      <c r="W6" s="285"/>
      <c r="X6" s="166" t="s">
        <v>212</v>
      </c>
      <c r="Y6" s="278"/>
    </row>
    <row r="7" spans="1:25" s="5" customFormat="1" ht="22.5" customHeight="1" thickBot="1" x14ac:dyDescent="0.4">
      <c r="A7" s="203" t="s">
        <v>207</v>
      </c>
      <c r="B7" s="167">
        <v>19</v>
      </c>
      <c r="C7" s="167">
        <v>1</v>
      </c>
      <c r="D7" s="168">
        <v>5.3</v>
      </c>
      <c r="E7" s="167">
        <v>21</v>
      </c>
      <c r="F7" s="167">
        <v>2</v>
      </c>
      <c r="G7" s="168">
        <v>9.5</v>
      </c>
      <c r="H7" s="167">
        <v>58</v>
      </c>
      <c r="I7" s="167">
        <v>0</v>
      </c>
      <c r="J7" s="168">
        <v>0</v>
      </c>
      <c r="K7" s="167">
        <v>54</v>
      </c>
      <c r="L7" s="167">
        <v>0</v>
      </c>
      <c r="M7" s="168">
        <v>0</v>
      </c>
      <c r="N7" s="167">
        <v>77</v>
      </c>
      <c r="O7" s="167">
        <v>22</v>
      </c>
      <c r="P7" s="168">
        <v>28.6</v>
      </c>
      <c r="Q7" s="167">
        <v>77</v>
      </c>
      <c r="R7" s="167">
        <v>3</v>
      </c>
      <c r="S7" s="168">
        <v>3.9</v>
      </c>
      <c r="T7" s="167">
        <v>77</v>
      </c>
      <c r="U7" s="167">
        <v>8</v>
      </c>
      <c r="V7" s="168">
        <v>10.4</v>
      </c>
      <c r="W7" s="169">
        <v>4029</v>
      </c>
      <c r="X7" s="167">
        <v>102</v>
      </c>
      <c r="Y7" s="204">
        <v>2.5</v>
      </c>
    </row>
    <row r="8" spans="1:25" s="11" customFormat="1" ht="15" customHeight="1" thickTop="1" x14ac:dyDescent="0.2">
      <c r="A8" s="135" t="s">
        <v>38</v>
      </c>
      <c r="B8" s="154">
        <v>1</v>
      </c>
      <c r="C8" s="154">
        <v>0</v>
      </c>
      <c r="D8" s="159">
        <v>0</v>
      </c>
      <c r="E8" s="154">
        <v>2</v>
      </c>
      <c r="F8" s="154">
        <v>0</v>
      </c>
      <c r="G8" s="159">
        <v>0</v>
      </c>
      <c r="H8" s="154"/>
      <c r="I8" s="154"/>
      <c r="J8" s="159"/>
      <c r="K8" s="154"/>
      <c r="L8" s="154"/>
      <c r="M8" s="159"/>
      <c r="N8" s="154">
        <v>1</v>
      </c>
      <c r="O8" s="154">
        <v>0</v>
      </c>
      <c r="P8" s="159">
        <v>0</v>
      </c>
      <c r="Q8" s="154">
        <v>1</v>
      </c>
      <c r="R8" s="154">
        <v>0</v>
      </c>
      <c r="S8" s="159">
        <v>0</v>
      </c>
      <c r="T8" s="154">
        <v>1</v>
      </c>
      <c r="U8" s="154">
        <v>0</v>
      </c>
      <c r="V8" s="159">
        <v>0</v>
      </c>
      <c r="W8" s="154">
        <v>475</v>
      </c>
      <c r="X8" s="154">
        <v>7</v>
      </c>
      <c r="Y8" s="205">
        <v>1.5</v>
      </c>
    </row>
    <row r="9" spans="1:25" s="11" customFormat="1" ht="15" customHeight="1" x14ac:dyDescent="0.2">
      <c r="A9" s="18" t="s">
        <v>43</v>
      </c>
      <c r="B9" s="155">
        <v>1</v>
      </c>
      <c r="C9" s="155">
        <v>0</v>
      </c>
      <c r="D9" s="160">
        <v>0</v>
      </c>
      <c r="E9" s="155">
        <v>2</v>
      </c>
      <c r="F9" s="155">
        <v>1</v>
      </c>
      <c r="G9" s="160">
        <v>50</v>
      </c>
      <c r="H9" s="155"/>
      <c r="I9" s="155"/>
      <c r="J9" s="160"/>
      <c r="K9" s="155"/>
      <c r="L9" s="155"/>
      <c r="M9" s="160"/>
      <c r="N9" s="155">
        <v>1</v>
      </c>
      <c r="O9" s="155">
        <v>1</v>
      </c>
      <c r="P9" s="160">
        <v>100</v>
      </c>
      <c r="Q9" s="155">
        <v>1</v>
      </c>
      <c r="R9" s="155">
        <v>0</v>
      </c>
      <c r="S9" s="160">
        <v>0</v>
      </c>
      <c r="T9" s="155">
        <v>1</v>
      </c>
      <c r="U9" s="155">
        <v>0</v>
      </c>
      <c r="V9" s="160">
        <v>0</v>
      </c>
      <c r="W9" s="155">
        <v>485</v>
      </c>
      <c r="X9" s="155">
        <v>12</v>
      </c>
      <c r="Y9" s="206">
        <v>2.5</v>
      </c>
    </row>
    <row r="10" spans="1:25" s="11" customFormat="1" ht="15" customHeight="1" x14ac:dyDescent="0.2">
      <c r="A10" s="18" t="s">
        <v>45</v>
      </c>
      <c r="B10" s="155">
        <v>1</v>
      </c>
      <c r="C10" s="155">
        <v>0</v>
      </c>
      <c r="D10" s="160">
        <v>0</v>
      </c>
      <c r="E10" s="155">
        <v>1</v>
      </c>
      <c r="F10" s="155">
        <v>0</v>
      </c>
      <c r="G10" s="160">
        <v>0</v>
      </c>
      <c r="H10" s="155"/>
      <c r="I10" s="155"/>
      <c r="J10" s="160"/>
      <c r="K10" s="155"/>
      <c r="L10" s="155"/>
      <c r="M10" s="160"/>
      <c r="N10" s="155">
        <v>1</v>
      </c>
      <c r="O10" s="155">
        <v>1</v>
      </c>
      <c r="P10" s="160">
        <v>100</v>
      </c>
      <c r="Q10" s="155">
        <v>1</v>
      </c>
      <c r="R10" s="155">
        <v>0</v>
      </c>
      <c r="S10" s="160">
        <v>0</v>
      </c>
      <c r="T10" s="155">
        <v>1</v>
      </c>
      <c r="U10" s="155">
        <v>0</v>
      </c>
      <c r="V10" s="160">
        <v>0</v>
      </c>
      <c r="W10" s="155">
        <v>241</v>
      </c>
      <c r="X10" s="155">
        <v>4</v>
      </c>
      <c r="Y10" s="206">
        <v>1.7</v>
      </c>
    </row>
    <row r="11" spans="1:25" s="11" customFormat="1" ht="15" customHeight="1" x14ac:dyDescent="0.2">
      <c r="A11" s="18" t="s">
        <v>48</v>
      </c>
      <c r="B11" s="155">
        <v>1</v>
      </c>
      <c r="C11" s="155">
        <v>0</v>
      </c>
      <c r="D11" s="160">
        <v>0</v>
      </c>
      <c r="E11" s="155">
        <v>1</v>
      </c>
      <c r="F11" s="155">
        <v>0</v>
      </c>
      <c r="G11" s="160">
        <v>0</v>
      </c>
      <c r="H11" s="155"/>
      <c r="I11" s="155"/>
      <c r="J11" s="160"/>
      <c r="K11" s="155"/>
      <c r="L11" s="155"/>
      <c r="M11" s="160"/>
      <c r="N11" s="155">
        <v>1</v>
      </c>
      <c r="O11" s="155">
        <v>0</v>
      </c>
      <c r="P11" s="160">
        <v>0</v>
      </c>
      <c r="Q11" s="155">
        <v>1</v>
      </c>
      <c r="R11" s="155">
        <v>0</v>
      </c>
      <c r="S11" s="160">
        <v>0</v>
      </c>
      <c r="T11" s="155">
        <v>1</v>
      </c>
      <c r="U11" s="155">
        <v>0</v>
      </c>
      <c r="V11" s="160">
        <v>0</v>
      </c>
      <c r="W11" s="155">
        <v>21</v>
      </c>
      <c r="X11" s="155">
        <v>0</v>
      </c>
      <c r="Y11" s="206">
        <v>0</v>
      </c>
    </row>
    <row r="12" spans="1:25" s="11" customFormat="1" ht="15" customHeight="1" x14ac:dyDescent="0.2">
      <c r="A12" s="18" t="s">
        <v>51</v>
      </c>
      <c r="B12" s="155">
        <v>1</v>
      </c>
      <c r="C12" s="155">
        <v>0</v>
      </c>
      <c r="D12" s="160">
        <v>0</v>
      </c>
      <c r="E12" s="155">
        <v>1</v>
      </c>
      <c r="F12" s="155">
        <v>0</v>
      </c>
      <c r="G12" s="160">
        <v>0</v>
      </c>
      <c r="H12" s="155"/>
      <c r="I12" s="155"/>
      <c r="J12" s="160"/>
      <c r="K12" s="155"/>
      <c r="L12" s="155"/>
      <c r="M12" s="160"/>
      <c r="N12" s="155">
        <v>1</v>
      </c>
      <c r="O12" s="155">
        <v>0</v>
      </c>
      <c r="P12" s="160">
        <v>0</v>
      </c>
      <c r="Q12" s="155">
        <v>1</v>
      </c>
      <c r="R12" s="155">
        <v>0</v>
      </c>
      <c r="S12" s="160">
        <v>0</v>
      </c>
      <c r="T12" s="155">
        <v>1</v>
      </c>
      <c r="U12" s="155">
        <v>0</v>
      </c>
      <c r="V12" s="160">
        <v>0</v>
      </c>
      <c r="W12" s="155">
        <v>20</v>
      </c>
      <c r="X12" s="155">
        <v>0</v>
      </c>
      <c r="Y12" s="206">
        <v>0</v>
      </c>
    </row>
    <row r="13" spans="1:25" s="11" customFormat="1" ht="15" customHeight="1" x14ac:dyDescent="0.2">
      <c r="A13" s="18" t="s">
        <v>53</v>
      </c>
      <c r="B13" s="155">
        <v>1</v>
      </c>
      <c r="C13" s="155">
        <v>1</v>
      </c>
      <c r="D13" s="160">
        <v>100</v>
      </c>
      <c r="E13" s="155">
        <v>1</v>
      </c>
      <c r="F13" s="155">
        <v>0</v>
      </c>
      <c r="G13" s="160">
        <v>0</v>
      </c>
      <c r="H13" s="155"/>
      <c r="I13" s="155"/>
      <c r="J13" s="160"/>
      <c r="K13" s="155"/>
      <c r="L13" s="155"/>
      <c r="M13" s="160"/>
      <c r="N13" s="155">
        <v>1</v>
      </c>
      <c r="O13" s="155">
        <v>0</v>
      </c>
      <c r="P13" s="160">
        <v>0</v>
      </c>
      <c r="Q13" s="155">
        <v>1</v>
      </c>
      <c r="R13" s="155">
        <v>0</v>
      </c>
      <c r="S13" s="160">
        <v>0</v>
      </c>
      <c r="T13" s="155">
        <v>1</v>
      </c>
      <c r="U13" s="155">
        <v>0</v>
      </c>
      <c r="V13" s="160">
        <v>0</v>
      </c>
      <c r="W13" s="155">
        <v>89</v>
      </c>
      <c r="X13" s="155">
        <v>3</v>
      </c>
      <c r="Y13" s="206">
        <v>3.4</v>
      </c>
    </row>
    <row r="14" spans="1:25" s="11" customFormat="1" ht="15" customHeight="1" x14ac:dyDescent="0.2">
      <c r="A14" s="18" t="s">
        <v>55</v>
      </c>
      <c r="B14" s="155">
        <v>1</v>
      </c>
      <c r="C14" s="155">
        <v>0</v>
      </c>
      <c r="D14" s="160">
        <v>0</v>
      </c>
      <c r="E14" s="155">
        <v>1</v>
      </c>
      <c r="F14" s="155">
        <v>0</v>
      </c>
      <c r="G14" s="160">
        <v>0</v>
      </c>
      <c r="H14" s="155"/>
      <c r="I14" s="155"/>
      <c r="J14" s="160"/>
      <c r="K14" s="155"/>
      <c r="L14" s="155"/>
      <c r="M14" s="160"/>
      <c r="N14" s="155">
        <v>1</v>
      </c>
      <c r="O14" s="155">
        <v>0</v>
      </c>
      <c r="P14" s="160">
        <v>0</v>
      </c>
      <c r="Q14" s="155">
        <v>1</v>
      </c>
      <c r="R14" s="155">
        <v>0</v>
      </c>
      <c r="S14" s="160">
        <v>0</v>
      </c>
      <c r="T14" s="155">
        <v>1</v>
      </c>
      <c r="U14" s="155">
        <v>0</v>
      </c>
      <c r="V14" s="160">
        <v>0</v>
      </c>
      <c r="W14" s="155">
        <v>69</v>
      </c>
      <c r="X14" s="155">
        <v>0</v>
      </c>
      <c r="Y14" s="206">
        <v>0</v>
      </c>
    </row>
    <row r="15" spans="1:25" s="11" customFormat="1" ht="15" customHeight="1" x14ac:dyDescent="0.2">
      <c r="A15" s="18" t="s">
        <v>57</v>
      </c>
      <c r="B15" s="155">
        <v>1</v>
      </c>
      <c r="C15" s="155">
        <v>0</v>
      </c>
      <c r="D15" s="160">
        <v>0</v>
      </c>
      <c r="E15" s="155">
        <v>1</v>
      </c>
      <c r="F15" s="155">
        <v>0</v>
      </c>
      <c r="G15" s="160">
        <v>0</v>
      </c>
      <c r="H15" s="155"/>
      <c r="I15" s="155"/>
      <c r="J15" s="160"/>
      <c r="K15" s="155"/>
      <c r="L15" s="155"/>
      <c r="M15" s="160"/>
      <c r="N15" s="155">
        <v>1</v>
      </c>
      <c r="O15" s="155">
        <v>1</v>
      </c>
      <c r="P15" s="160">
        <v>100</v>
      </c>
      <c r="Q15" s="155">
        <v>1</v>
      </c>
      <c r="R15" s="155">
        <v>1</v>
      </c>
      <c r="S15" s="160">
        <v>100</v>
      </c>
      <c r="T15" s="155">
        <v>1</v>
      </c>
      <c r="U15" s="155">
        <v>0</v>
      </c>
      <c r="V15" s="160">
        <v>0</v>
      </c>
      <c r="W15" s="155">
        <v>68</v>
      </c>
      <c r="X15" s="155">
        <v>1</v>
      </c>
      <c r="Y15" s="206">
        <v>1.5</v>
      </c>
    </row>
    <row r="16" spans="1:25" s="11" customFormat="1" ht="15" customHeight="1" x14ac:dyDescent="0.2">
      <c r="A16" s="18" t="s">
        <v>59</v>
      </c>
      <c r="B16" s="155">
        <v>1</v>
      </c>
      <c r="C16" s="155">
        <v>0</v>
      </c>
      <c r="D16" s="160">
        <v>0</v>
      </c>
      <c r="E16" s="155">
        <v>1</v>
      </c>
      <c r="F16" s="155">
        <v>0</v>
      </c>
      <c r="G16" s="160">
        <v>0</v>
      </c>
      <c r="H16" s="155"/>
      <c r="I16" s="155"/>
      <c r="J16" s="160"/>
      <c r="K16" s="155"/>
      <c r="L16" s="155"/>
      <c r="M16" s="160"/>
      <c r="N16" s="155">
        <v>1</v>
      </c>
      <c r="O16" s="155">
        <v>1</v>
      </c>
      <c r="P16" s="160">
        <v>100</v>
      </c>
      <c r="Q16" s="155">
        <v>1</v>
      </c>
      <c r="R16" s="155">
        <v>0</v>
      </c>
      <c r="S16" s="160">
        <v>0</v>
      </c>
      <c r="T16" s="155">
        <v>1</v>
      </c>
      <c r="U16" s="155">
        <v>0</v>
      </c>
      <c r="V16" s="160">
        <v>0</v>
      </c>
      <c r="W16" s="155">
        <v>88</v>
      </c>
      <c r="X16" s="155">
        <v>1</v>
      </c>
      <c r="Y16" s="206">
        <v>1.1000000000000001</v>
      </c>
    </row>
    <row r="17" spans="1:25" s="11" customFormat="1" ht="15" customHeight="1" x14ac:dyDescent="0.2">
      <c r="A17" s="18" t="s">
        <v>62</v>
      </c>
      <c r="B17" s="155">
        <v>1</v>
      </c>
      <c r="C17" s="155">
        <v>0</v>
      </c>
      <c r="D17" s="160">
        <v>0</v>
      </c>
      <c r="E17" s="155">
        <v>1</v>
      </c>
      <c r="F17" s="155">
        <v>0</v>
      </c>
      <c r="G17" s="160">
        <v>0</v>
      </c>
      <c r="H17" s="155"/>
      <c r="I17" s="155"/>
      <c r="J17" s="160"/>
      <c r="K17" s="155"/>
      <c r="L17" s="155"/>
      <c r="M17" s="160"/>
      <c r="N17" s="155">
        <v>1</v>
      </c>
      <c r="O17" s="155">
        <v>0</v>
      </c>
      <c r="P17" s="160">
        <v>0</v>
      </c>
      <c r="Q17" s="155">
        <v>1</v>
      </c>
      <c r="R17" s="155">
        <v>0</v>
      </c>
      <c r="S17" s="160">
        <v>0</v>
      </c>
      <c r="T17" s="155">
        <v>1</v>
      </c>
      <c r="U17" s="155">
        <v>1</v>
      </c>
      <c r="V17" s="160">
        <v>100</v>
      </c>
      <c r="W17" s="155">
        <v>16</v>
      </c>
      <c r="X17" s="155">
        <v>1</v>
      </c>
      <c r="Y17" s="206">
        <v>6.3</v>
      </c>
    </row>
    <row r="18" spans="1:25" s="11" customFormat="1" ht="15" customHeight="1" x14ac:dyDescent="0.2">
      <c r="A18" s="18" t="s">
        <v>64</v>
      </c>
      <c r="B18" s="155">
        <v>1</v>
      </c>
      <c r="C18" s="155">
        <v>0</v>
      </c>
      <c r="D18" s="160">
        <v>0</v>
      </c>
      <c r="E18" s="155">
        <v>1</v>
      </c>
      <c r="F18" s="155">
        <v>0</v>
      </c>
      <c r="G18" s="160">
        <v>0</v>
      </c>
      <c r="H18" s="155"/>
      <c r="I18" s="155"/>
      <c r="J18" s="160"/>
      <c r="K18" s="155"/>
      <c r="L18" s="155"/>
      <c r="M18" s="160"/>
      <c r="N18" s="155">
        <v>1</v>
      </c>
      <c r="O18" s="155">
        <v>0</v>
      </c>
      <c r="P18" s="160">
        <v>0</v>
      </c>
      <c r="Q18" s="155">
        <v>1</v>
      </c>
      <c r="R18" s="155">
        <v>0</v>
      </c>
      <c r="S18" s="160">
        <v>0</v>
      </c>
      <c r="T18" s="155">
        <v>1</v>
      </c>
      <c r="U18" s="155">
        <v>0</v>
      </c>
      <c r="V18" s="160">
        <v>0</v>
      </c>
      <c r="W18" s="155">
        <v>76</v>
      </c>
      <c r="X18" s="155">
        <v>2</v>
      </c>
      <c r="Y18" s="206">
        <v>2.6</v>
      </c>
    </row>
    <row r="19" spans="1:25" s="11" customFormat="1" ht="15" customHeight="1" x14ac:dyDescent="0.2">
      <c r="A19" s="18" t="s">
        <v>66</v>
      </c>
      <c r="B19" s="155">
        <v>1</v>
      </c>
      <c r="C19" s="155">
        <v>0</v>
      </c>
      <c r="D19" s="160">
        <v>0</v>
      </c>
      <c r="E19" s="155">
        <v>1</v>
      </c>
      <c r="F19" s="155">
        <v>0</v>
      </c>
      <c r="G19" s="160">
        <v>0</v>
      </c>
      <c r="H19" s="155"/>
      <c r="I19" s="155"/>
      <c r="J19" s="160"/>
      <c r="K19" s="155"/>
      <c r="L19" s="155"/>
      <c r="M19" s="160"/>
      <c r="N19" s="155">
        <v>1</v>
      </c>
      <c r="O19" s="155">
        <v>0</v>
      </c>
      <c r="P19" s="160">
        <v>0</v>
      </c>
      <c r="Q19" s="155">
        <v>1</v>
      </c>
      <c r="R19" s="155">
        <v>0</v>
      </c>
      <c r="S19" s="160">
        <v>0</v>
      </c>
      <c r="T19" s="155">
        <v>1</v>
      </c>
      <c r="U19" s="155">
        <v>0</v>
      </c>
      <c r="V19" s="160">
        <v>0</v>
      </c>
      <c r="W19" s="155">
        <v>92</v>
      </c>
      <c r="X19" s="155">
        <v>2</v>
      </c>
      <c r="Y19" s="206">
        <v>2.2000000000000002</v>
      </c>
    </row>
    <row r="20" spans="1:25" s="11" customFormat="1" ht="15" customHeight="1" x14ac:dyDescent="0.2">
      <c r="A20" s="18" t="s">
        <v>68</v>
      </c>
      <c r="B20" s="155">
        <v>1</v>
      </c>
      <c r="C20" s="155">
        <v>0</v>
      </c>
      <c r="D20" s="160">
        <v>0</v>
      </c>
      <c r="E20" s="155">
        <v>1</v>
      </c>
      <c r="F20" s="155">
        <v>1</v>
      </c>
      <c r="G20" s="160">
        <v>100</v>
      </c>
      <c r="H20" s="155"/>
      <c r="I20" s="155"/>
      <c r="J20" s="160"/>
      <c r="K20" s="155"/>
      <c r="L20" s="155"/>
      <c r="M20" s="160"/>
      <c r="N20" s="155">
        <v>1</v>
      </c>
      <c r="O20" s="155">
        <v>0</v>
      </c>
      <c r="P20" s="160">
        <v>0</v>
      </c>
      <c r="Q20" s="155">
        <v>1</v>
      </c>
      <c r="R20" s="155">
        <v>0</v>
      </c>
      <c r="S20" s="160">
        <v>0</v>
      </c>
      <c r="T20" s="155">
        <v>1</v>
      </c>
      <c r="U20" s="155">
        <v>0</v>
      </c>
      <c r="V20" s="160">
        <v>0</v>
      </c>
      <c r="W20" s="155">
        <v>107</v>
      </c>
      <c r="X20" s="155">
        <v>1</v>
      </c>
      <c r="Y20" s="206">
        <v>0.9</v>
      </c>
    </row>
    <row r="21" spans="1:25" s="11" customFormat="1" ht="15" customHeight="1" x14ac:dyDescent="0.2">
      <c r="A21" s="18" t="s">
        <v>70</v>
      </c>
      <c r="B21" s="155">
        <v>1</v>
      </c>
      <c r="C21" s="155">
        <v>0</v>
      </c>
      <c r="D21" s="160">
        <v>0</v>
      </c>
      <c r="E21" s="155">
        <v>1</v>
      </c>
      <c r="F21" s="155">
        <v>0</v>
      </c>
      <c r="G21" s="160">
        <v>0</v>
      </c>
      <c r="H21" s="155"/>
      <c r="I21" s="155"/>
      <c r="J21" s="160"/>
      <c r="K21" s="155"/>
      <c r="L21" s="155"/>
      <c r="M21" s="160"/>
      <c r="N21" s="155">
        <v>1</v>
      </c>
      <c r="O21" s="155">
        <v>0</v>
      </c>
      <c r="P21" s="160">
        <v>0</v>
      </c>
      <c r="Q21" s="155">
        <v>1</v>
      </c>
      <c r="R21" s="155">
        <v>0</v>
      </c>
      <c r="S21" s="160">
        <v>0</v>
      </c>
      <c r="T21" s="155">
        <v>1</v>
      </c>
      <c r="U21" s="155">
        <v>0</v>
      </c>
      <c r="V21" s="160">
        <v>0</v>
      </c>
      <c r="W21" s="155">
        <v>97</v>
      </c>
      <c r="X21" s="155">
        <v>2</v>
      </c>
      <c r="Y21" s="206">
        <v>2.1</v>
      </c>
    </row>
    <row r="22" spans="1:25" s="11" customFormat="1" ht="15" customHeight="1" x14ac:dyDescent="0.2">
      <c r="A22" s="18" t="s">
        <v>72</v>
      </c>
      <c r="B22" s="155">
        <v>1</v>
      </c>
      <c r="C22" s="155">
        <v>0</v>
      </c>
      <c r="D22" s="160">
        <v>0</v>
      </c>
      <c r="E22" s="155">
        <v>1</v>
      </c>
      <c r="F22" s="155">
        <v>0</v>
      </c>
      <c r="G22" s="160">
        <v>0</v>
      </c>
      <c r="H22" s="155"/>
      <c r="I22" s="155"/>
      <c r="J22" s="160"/>
      <c r="K22" s="155"/>
      <c r="L22" s="155"/>
      <c r="M22" s="160"/>
      <c r="N22" s="155">
        <v>1</v>
      </c>
      <c r="O22" s="155">
        <v>1</v>
      </c>
      <c r="P22" s="160">
        <v>100</v>
      </c>
      <c r="Q22" s="155">
        <v>1</v>
      </c>
      <c r="R22" s="155">
        <v>0</v>
      </c>
      <c r="S22" s="160">
        <v>0</v>
      </c>
      <c r="T22" s="155">
        <v>1</v>
      </c>
      <c r="U22" s="155">
        <v>0</v>
      </c>
      <c r="V22" s="160">
        <v>0</v>
      </c>
      <c r="W22" s="155">
        <v>66</v>
      </c>
      <c r="X22" s="155">
        <v>2</v>
      </c>
      <c r="Y22" s="206">
        <v>3</v>
      </c>
    </row>
    <row r="23" spans="1:25" s="11" customFormat="1" ht="15" customHeight="1" x14ac:dyDescent="0.2">
      <c r="A23" s="18" t="s">
        <v>75</v>
      </c>
      <c r="B23" s="155">
        <v>1</v>
      </c>
      <c r="C23" s="155">
        <v>0</v>
      </c>
      <c r="D23" s="160">
        <v>0</v>
      </c>
      <c r="E23" s="155">
        <v>1</v>
      </c>
      <c r="F23" s="155">
        <v>0</v>
      </c>
      <c r="G23" s="160">
        <v>0</v>
      </c>
      <c r="H23" s="155"/>
      <c r="I23" s="155"/>
      <c r="J23" s="160"/>
      <c r="K23" s="155"/>
      <c r="L23" s="155"/>
      <c r="M23" s="160"/>
      <c r="N23" s="155">
        <v>1</v>
      </c>
      <c r="O23" s="155">
        <v>0</v>
      </c>
      <c r="P23" s="160">
        <v>0</v>
      </c>
      <c r="Q23" s="155">
        <v>1</v>
      </c>
      <c r="R23" s="155">
        <v>0</v>
      </c>
      <c r="S23" s="160">
        <v>0</v>
      </c>
      <c r="T23" s="155">
        <v>1</v>
      </c>
      <c r="U23" s="155">
        <v>0</v>
      </c>
      <c r="V23" s="160">
        <v>0</v>
      </c>
      <c r="W23" s="155">
        <v>238</v>
      </c>
      <c r="X23" s="155">
        <v>7</v>
      </c>
      <c r="Y23" s="206">
        <v>2.9</v>
      </c>
    </row>
    <row r="24" spans="1:25" s="11" customFormat="1" ht="15" customHeight="1" x14ac:dyDescent="0.2">
      <c r="A24" s="18" t="s">
        <v>77</v>
      </c>
      <c r="B24" s="155">
        <v>1</v>
      </c>
      <c r="C24" s="155">
        <v>0</v>
      </c>
      <c r="D24" s="160">
        <v>0</v>
      </c>
      <c r="E24" s="155">
        <v>1</v>
      </c>
      <c r="F24" s="155">
        <v>0</v>
      </c>
      <c r="G24" s="160">
        <v>0</v>
      </c>
      <c r="H24" s="155"/>
      <c r="I24" s="155"/>
      <c r="J24" s="160"/>
      <c r="K24" s="155"/>
      <c r="L24" s="155"/>
      <c r="M24" s="160"/>
      <c r="N24" s="155">
        <v>1</v>
      </c>
      <c r="O24" s="155">
        <v>1</v>
      </c>
      <c r="P24" s="160">
        <v>100</v>
      </c>
      <c r="Q24" s="155">
        <v>1</v>
      </c>
      <c r="R24" s="155">
        <v>0</v>
      </c>
      <c r="S24" s="160">
        <v>0</v>
      </c>
      <c r="T24" s="155">
        <v>1</v>
      </c>
      <c r="U24" s="155">
        <v>0</v>
      </c>
      <c r="V24" s="160">
        <v>0</v>
      </c>
      <c r="W24" s="155">
        <v>71</v>
      </c>
      <c r="X24" s="155">
        <v>1</v>
      </c>
      <c r="Y24" s="206">
        <v>1.4</v>
      </c>
    </row>
    <row r="25" spans="1:25" s="11" customFormat="1" ht="15" customHeight="1" x14ac:dyDescent="0.2">
      <c r="A25" s="18" t="s">
        <v>81</v>
      </c>
      <c r="B25" s="155">
        <v>1</v>
      </c>
      <c r="C25" s="155">
        <v>0</v>
      </c>
      <c r="D25" s="160">
        <v>0</v>
      </c>
      <c r="E25" s="155">
        <v>1</v>
      </c>
      <c r="F25" s="155">
        <v>0</v>
      </c>
      <c r="G25" s="160">
        <v>0</v>
      </c>
      <c r="H25" s="155"/>
      <c r="I25" s="155"/>
      <c r="J25" s="160"/>
      <c r="K25" s="155"/>
      <c r="L25" s="155"/>
      <c r="M25" s="160"/>
      <c r="N25" s="155">
        <v>1</v>
      </c>
      <c r="O25" s="155">
        <v>0</v>
      </c>
      <c r="P25" s="160">
        <v>0</v>
      </c>
      <c r="Q25" s="155">
        <v>1</v>
      </c>
      <c r="R25" s="155">
        <v>0</v>
      </c>
      <c r="S25" s="160">
        <v>0</v>
      </c>
      <c r="T25" s="155">
        <v>1</v>
      </c>
      <c r="U25" s="155">
        <v>0</v>
      </c>
      <c r="V25" s="160">
        <v>0</v>
      </c>
      <c r="W25" s="155">
        <v>67</v>
      </c>
      <c r="X25" s="155">
        <v>3</v>
      </c>
      <c r="Y25" s="206">
        <v>4.5</v>
      </c>
    </row>
    <row r="26" spans="1:25" s="11" customFormat="1" ht="15" customHeight="1" x14ac:dyDescent="0.2">
      <c r="A26" s="18" t="s">
        <v>83</v>
      </c>
      <c r="B26" s="155">
        <v>1</v>
      </c>
      <c r="C26" s="155">
        <v>0</v>
      </c>
      <c r="D26" s="160">
        <v>0</v>
      </c>
      <c r="E26" s="155">
        <v>1</v>
      </c>
      <c r="F26" s="155">
        <v>0</v>
      </c>
      <c r="G26" s="160">
        <v>0</v>
      </c>
      <c r="H26" s="155"/>
      <c r="I26" s="155"/>
      <c r="J26" s="160"/>
      <c r="K26" s="155"/>
      <c r="L26" s="155"/>
      <c r="M26" s="160"/>
      <c r="N26" s="155">
        <v>1</v>
      </c>
      <c r="O26" s="155">
        <v>0</v>
      </c>
      <c r="P26" s="160">
        <v>0</v>
      </c>
      <c r="Q26" s="155">
        <v>1</v>
      </c>
      <c r="R26" s="155">
        <v>0</v>
      </c>
      <c r="S26" s="160">
        <v>0</v>
      </c>
      <c r="T26" s="155">
        <v>1</v>
      </c>
      <c r="U26" s="155">
        <v>0</v>
      </c>
      <c r="V26" s="160">
        <v>0</v>
      </c>
      <c r="W26" s="155">
        <v>83</v>
      </c>
      <c r="X26" s="155">
        <v>2</v>
      </c>
      <c r="Y26" s="206">
        <v>2.4</v>
      </c>
    </row>
    <row r="27" spans="1:25" s="11" customFormat="1" ht="15" customHeight="1" x14ac:dyDescent="0.2">
      <c r="A27" s="18" t="s">
        <v>85</v>
      </c>
      <c r="B27" s="155"/>
      <c r="C27" s="155"/>
      <c r="D27" s="160"/>
      <c r="E27" s="155"/>
      <c r="F27" s="155"/>
      <c r="G27" s="160"/>
      <c r="H27" s="155">
        <v>1</v>
      </c>
      <c r="I27" s="155">
        <v>0</v>
      </c>
      <c r="J27" s="160">
        <v>0</v>
      </c>
      <c r="K27" s="155">
        <v>0</v>
      </c>
      <c r="L27" s="155">
        <v>0</v>
      </c>
      <c r="M27" s="160">
        <v>0</v>
      </c>
      <c r="N27" s="155">
        <v>1</v>
      </c>
      <c r="O27" s="155">
        <v>0</v>
      </c>
      <c r="P27" s="160">
        <v>0</v>
      </c>
      <c r="Q27" s="155">
        <v>1</v>
      </c>
      <c r="R27" s="155">
        <v>0</v>
      </c>
      <c r="S27" s="160">
        <v>0</v>
      </c>
      <c r="T27" s="155">
        <v>1</v>
      </c>
      <c r="U27" s="155">
        <v>0</v>
      </c>
      <c r="V27" s="160">
        <v>0</v>
      </c>
      <c r="W27" s="155">
        <v>33</v>
      </c>
      <c r="X27" s="155">
        <v>0</v>
      </c>
      <c r="Y27" s="206">
        <v>0</v>
      </c>
    </row>
    <row r="28" spans="1:25" s="11" customFormat="1" ht="15" customHeight="1" x14ac:dyDescent="0.2">
      <c r="A28" s="18" t="s">
        <v>86</v>
      </c>
      <c r="B28" s="155"/>
      <c r="C28" s="155"/>
      <c r="D28" s="160"/>
      <c r="E28" s="155"/>
      <c r="F28" s="155"/>
      <c r="G28" s="160"/>
      <c r="H28" s="155">
        <v>1</v>
      </c>
      <c r="I28" s="155">
        <v>0</v>
      </c>
      <c r="J28" s="160">
        <v>0</v>
      </c>
      <c r="K28" s="155">
        <v>1</v>
      </c>
      <c r="L28" s="155">
        <v>0</v>
      </c>
      <c r="M28" s="160">
        <v>0</v>
      </c>
      <c r="N28" s="155">
        <v>1</v>
      </c>
      <c r="O28" s="155">
        <v>0</v>
      </c>
      <c r="P28" s="160">
        <v>0</v>
      </c>
      <c r="Q28" s="155">
        <v>1</v>
      </c>
      <c r="R28" s="155">
        <v>0</v>
      </c>
      <c r="S28" s="160">
        <v>0</v>
      </c>
      <c r="T28" s="155">
        <v>1</v>
      </c>
      <c r="U28" s="155">
        <v>0</v>
      </c>
      <c r="V28" s="160">
        <v>0</v>
      </c>
      <c r="W28" s="155">
        <v>8</v>
      </c>
      <c r="X28" s="155">
        <v>0</v>
      </c>
      <c r="Y28" s="206">
        <v>0</v>
      </c>
    </row>
    <row r="29" spans="1:25" s="11" customFormat="1" ht="15" customHeight="1" x14ac:dyDescent="0.2">
      <c r="A29" s="18" t="s">
        <v>87</v>
      </c>
      <c r="B29" s="155"/>
      <c r="C29" s="155"/>
      <c r="D29" s="160"/>
      <c r="E29" s="155"/>
      <c r="F29" s="155"/>
      <c r="G29" s="160"/>
      <c r="H29" s="155">
        <v>1</v>
      </c>
      <c r="I29" s="155">
        <v>0</v>
      </c>
      <c r="J29" s="160">
        <v>0</v>
      </c>
      <c r="K29" s="155">
        <v>1</v>
      </c>
      <c r="L29" s="155">
        <v>0</v>
      </c>
      <c r="M29" s="160">
        <v>0</v>
      </c>
      <c r="N29" s="155">
        <v>1</v>
      </c>
      <c r="O29" s="155">
        <v>0</v>
      </c>
      <c r="P29" s="160">
        <v>0</v>
      </c>
      <c r="Q29" s="155">
        <v>1</v>
      </c>
      <c r="R29" s="155">
        <v>0</v>
      </c>
      <c r="S29" s="160">
        <v>0</v>
      </c>
      <c r="T29" s="155">
        <v>1</v>
      </c>
      <c r="U29" s="155">
        <v>0</v>
      </c>
      <c r="V29" s="160">
        <v>0</v>
      </c>
      <c r="W29" s="155">
        <v>6</v>
      </c>
      <c r="X29" s="155">
        <v>0</v>
      </c>
      <c r="Y29" s="206">
        <v>0</v>
      </c>
    </row>
    <row r="30" spans="1:25" s="11" customFormat="1" ht="15" customHeight="1" x14ac:dyDescent="0.2">
      <c r="A30" s="18" t="s">
        <v>89</v>
      </c>
      <c r="B30" s="155"/>
      <c r="C30" s="155"/>
      <c r="D30" s="160"/>
      <c r="E30" s="155"/>
      <c r="F30" s="155"/>
      <c r="G30" s="160"/>
      <c r="H30" s="155">
        <v>1</v>
      </c>
      <c r="I30" s="155">
        <v>0</v>
      </c>
      <c r="J30" s="160">
        <v>0</v>
      </c>
      <c r="K30" s="155">
        <v>1</v>
      </c>
      <c r="L30" s="155">
        <v>0</v>
      </c>
      <c r="M30" s="160">
        <v>0</v>
      </c>
      <c r="N30" s="155">
        <v>1</v>
      </c>
      <c r="O30" s="155">
        <v>0</v>
      </c>
      <c r="P30" s="160">
        <v>0</v>
      </c>
      <c r="Q30" s="155">
        <v>1</v>
      </c>
      <c r="R30" s="155">
        <v>0</v>
      </c>
      <c r="S30" s="160">
        <v>0</v>
      </c>
      <c r="T30" s="155">
        <v>1</v>
      </c>
      <c r="U30" s="155">
        <v>0</v>
      </c>
      <c r="V30" s="160">
        <v>0</v>
      </c>
      <c r="W30" s="155">
        <v>10</v>
      </c>
      <c r="X30" s="155">
        <v>0</v>
      </c>
      <c r="Y30" s="206">
        <v>0</v>
      </c>
    </row>
    <row r="31" spans="1:25" s="11" customFormat="1" ht="15" customHeight="1" x14ac:dyDescent="0.2">
      <c r="A31" s="18" t="s">
        <v>91</v>
      </c>
      <c r="B31" s="155"/>
      <c r="C31" s="155"/>
      <c r="D31" s="160"/>
      <c r="E31" s="155"/>
      <c r="F31" s="155"/>
      <c r="G31" s="160"/>
      <c r="H31" s="155">
        <v>1</v>
      </c>
      <c r="I31" s="155">
        <v>0</v>
      </c>
      <c r="J31" s="160">
        <v>0</v>
      </c>
      <c r="K31" s="155">
        <v>0</v>
      </c>
      <c r="L31" s="155">
        <v>0</v>
      </c>
      <c r="M31" s="160">
        <v>0</v>
      </c>
      <c r="N31" s="155">
        <v>1</v>
      </c>
      <c r="O31" s="155">
        <v>0</v>
      </c>
      <c r="P31" s="160">
        <v>0</v>
      </c>
      <c r="Q31" s="155">
        <v>1</v>
      </c>
      <c r="R31" s="155">
        <v>0</v>
      </c>
      <c r="S31" s="160">
        <v>0</v>
      </c>
      <c r="T31" s="155">
        <v>1</v>
      </c>
      <c r="U31" s="155">
        <v>0</v>
      </c>
      <c r="V31" s="160">
        <v>0</v>
      </c>
      <c r="W31" s="155">
        <v>9</v>
      </c>
      <c r="X31" s="155">
        <v>0</v>
      </c>
      <c r="Y31" s="206">
        <v>0</v>
      </c>
    </row>
    <row r="32" spans="1:25" s="11" customFormat="1" ht="15" customHeight="1" x14ac:dyDescent="0.2">
      <c r="A32" s="18" t="s">
        <v>93</v>
      </c>
      <c r="B32" s="155"/>
      <c r="C32" s="155"/>
      <c r="D32" s="160"/>
      <c r="E32" s="155"/>
      <c r="F32" s="155"/>
      <c r="G32" s="160"/>
      <c r="H32" s="155">
        <v>1</v>
      </c>
      <c r="I32" s="155">
        <v>0</v>
      </c>
      <c r="J32" s="160">
        <v>0</v>
      </c>
      <c r="K32" s="155">
        <v>1</v>
      </c>
      <c r="L32" s="155">
        <v>0</v>
      </c>
      <c r="M32" s="160">
        <v>0</v>
      </c>
      <c r="N32" s="155">
        <v>1</v>
      </c>
      <c r="O32" s="155">
        <v>0</v>
      </c>
      <c r="P32" s="160">
        <v>0</v>
      </c>
      <c r="Q32" s="155">
        <v>1</v>
      </c>
      <c r="R32" s="155">
        <v>0</v>
      </c>
      <c r="S32" s="160">
        <v>0</v>
      </c>
      <c r="T32" s="155">
        <v>1</v>
      </c>
      <c r="U32" s="155">
        <v>0</v>
      </c>
      <c r="V32" s="160">
        <v>0</v>
      </c>
      <c r="W32" s="155">
        <v>58</v>
      </c>
      <c r="X32" s="155">
        <v>0</v>
      </c>
      <c r="Y32" s="206">
        <v>0</v>
      </c>
    </row>
    <row r="33" spans="1:25" s="11" customFormat="1" ht="15" customHeight="1" x14ac:dyDescent="0.2">
      <c r="A33" s="18" t="s">
        <v>95</v>
      </c>
      <c r="B33" s="155"/>
      <c r="C33" s="155"/>
      <c r="D33" s="160"/>
      <c r="E33" s="155"/>
      <c r="F33" s="155"/>
      <c r="G33" s="160"/>
      <c r="H33" s="155">
        <v>1</v>
      </c>
      <c r="I33" s="155">
        <v>0</v>
      </c>
      <c r="J33" s="160">
        <v>0</v>
      </c>
      <c r="K33" s="155">
        <v>2</v>
      </c>
      <c r="L33" s="155">
        <v>0</v>
      </c>
      <c r="M33" s="160">
        <v>0</v>
      </c>
      <c r="N33" s="155">
        <v>1</v>
      </c>
      <c r="O33" s="155">
        <v>0</v>
      </c>
      <c r="P33" s="160">
        <v>0</v>
      </c>
      <c r="Q33" s="155">
        <v>1</v>
      </c>
      <c r="R33" s="155">
        <v>0</v>
      </c>
      <c r="S33" s="160">
        <v>0</v>
      </c>
      <c r="T33" s="155">
        <v>1</v>
      </c>
      <c r="U33" s="155">
        <v>0</v>
      </c>
      <c r="V33" s="160">
        <v>0</v>
      </c>
      <c r="W33" s="155">
        <v>30</v>
      </c>
      <c r="X33" s="155">
        <v>1</v>
      </c>
      <c r="Y33" s="206">
        <v>3.3</v>
      </c>
    </row>
    <row r="34" spans="1:25" s="11" customFormat="1" ht="15" customHeight="1" x14ac:dyDescent="0.2">
      <c r="A34" s="18" t="s">
        <v>97</v>
      </c>
      <c r="B34" s="155"/>
      <c r="C34" s="155"/>
      <c r="D34" s="160"/>
      <c r="E34" s="155"/>
      <c r="F34" s="155"/>
      <c r="G34" s="160"/>
      <c r="H34" s="155">
        <v>1</v>
      </c>
      <c r="I34" s="155">
        <v>0</v>
      </c>
      <c r="J34" s="160">
        <v>0</v>
      </c>
      <c r="K34" s="155">
        <v>1</v>
      </c>
      <c r="L34" s="155">
        <v>0</v>
      </c>
      <c r="M34" s="160">
        <v>0</v>
      </c>
      <c r="N34" s="155">
        <v>1</v>
      </c>
      <c r="O34" s="155">
        <v>0</v>
      </c>
      <c r="P34" s="160">
        <v>0</v>
      </c>
      <c r="Q34" s="155">
        <v>1</v>
      </c>
      <c r="R34" s="155">
        <v>0</v>
      </c>
      <c r="S34" s="160">
        <v>0</v>
      </c>
      <c r="T34" s="155">
        <v>1</v>
      </c>
      <c r="U34" s="155">
        <v>0</v>
      </c>
      <c r="V34" s="160">
        <v>0</v>
      </c>
      <c r="W34" s="155">
        <v>19</v>
      </c>
      <c r="X34" s="155">
        <v>0</v>
      </c>
      <c r="Y34" s="206">
        <v>0</v>
      </c>
    </row>
    <row r="35" spans="1:25" s="11" customFormat="1" ht="15" customHeight="1" x14ac:dyDescent="0.2">
      <c r="A35" s="18" t="s">
        <v>98</v>
      </c>
      <c r="B35" s="155"/>
      <c r="C35" s="155"/>
      <c r="D35" s="160"/>
      <c r="E35" s="155"/>
      <c r="F35" s="155"/>
      <c r="G35" s="160"/>
      <c r="H35" s="155">
        <v>1</v>
      </c>
      <c r="I35" s="155">
        <v>0</v>
      </c>
      <c r="J35" s="160">
        <v>0</v>
      </c>
      <c r="K35" s="155">
        <v>1</v>
      </c>
      <c r="L35" s="155">
        <v>0</v>
      </c>
      <c r="M35" s="160">
        <v>0</v>
      </c>
      <c r="N35" s="155">
        <v>1</v>
      </c>
      <c r="O35" s="155">
        <v>1</v>
      </c>
      <c r="P35" s="160">
        <v>100</v>
      </c>
      <c r="Q35" s="155">
        <v>1</v>
      </c>
      <c r="R35" s="155">
        <v>0</v>
      </c>
      <c r="S35" s="160">
        <v>0</v>
      </c>
      <c r="T35" s="155">
        <v>1</v>
      </c>
      <c r="U35" s="155">
        <v>0</v>
      </c>
      <c r="V35" s="160">
        <v>0</v>
      </c>
      <c r="W35" s="155">
        <v>16</v>
      </c>
      <c r="X35" s="155">
        <v>0</v>
      </c>
      <c r="Y35" s="206">
        <v>0</v>
      </c>
    </row>
    <row r="36" spans="1:25" s="11" customFormat="1" ht="15" customHeight="1" x14ac:dyDescent="0.2">
      <c r="A36" s="18" t="s">
        <v>99</v>
      </c>
      <c r="B36" s="155"/>
      <c r="C36" s="155"/>
      <c r="D36" s="160"/>
      <c r="E36" s="155"/>
      <c r="F36" s="155"/>
      <c r="G36" s="160"/>
      <c r="H36" s="155">
        <v>1</v>
      </c>
      <c r="I36" s="155">
        <v>0</v>
      </c>
      <c r="J36" s="160">
        <v>0</v>
      </c>
      <c r="K36" s="155">
        <v>0</v>
      </c>
      <c r="L36" s="155">
        <v>0</v>
      </c>
      <c r="M36" s="160">
        <v>0</v>
      </c>
      <c r="N36" s="155">
        <v>1</v>
      </c>
      <c r="O36" s="155">
        <v>0</v>
      </c>
      <c r="P36" s="160">
        <v>0</v>
      </c>
      <c r="Q36" s="155">
        <v>1</v>
      </c>
      <c r="R36" s="155">
        <v>0</v>
      </c>
      <c r="S36" s="160">
        <v>0</v>
      </c>
      <c r="T36" s="155">
        <v>1</v>
      </c>
      <c r="U36" s="155">
        <v>0</v>
      </c>
      <c r="V36" s="160">
        <v>0</v>
      </c>
      <c r="W36" s="155">
        <v>12</v>
      </c>
      <c r="X36" s="155">
        <v>0</v>
      </c>
      <c r="Y36" s="206">
        <v>0</v>
      </c>
    </row>
    <row r="37" spans="1:25" s="11" customFormat="1" ht="15" customHeight="1" x14ac:dyDescent="0.2">
      <c r="A37" s="18" t="s">
        <v>101</v>
      </c>
      <c r="B37" s="155"/>
      <c r="C37" s="155"/>
      <c r="D37" s="160"/>
      <c r="E37" s="155"/>
      <c r="F37" s="155"/>
      <c r="G37" s="160"/>
      <c r="H37" s="155">
        <v>1</v>
      </c>
      <c r="I37" s="155">
        <v>0</v>
      </c>
      <c r="J37" s="160">
        <v>0</v>
      </c>
      <c r="K37" s="155">
        <v>1</v>
      </c>
      <c r="L37" s="155">
        <v>0</v>
      </c>
      <c r="M37" s="160">
        <v>0</v>
      </c>
      <c r="N37" s="155">
        <v>1</v>
      </c>
      <c r="O37" s="155">
        <v>0</v>
      </c>
      <c r="P37" s="160">
        <v>0</v>
      </c>
      <c r="Q37" s="155">
        <v>1</v>
      </c>
      <c r="R37" s="155">
        <v>0</v>
      </c>
      <c r="S37" s="160">
        <v>0</v>
      </c>
      <c r="T37" s="155">
        <v>1</v>
      </c>
      <c r="U37" s="155">
        <v>0</v>
      </c>
      <c r="V37" s="160">
        <v>0</v>
      </c>
      <c r="W37" s="155">
        <v>17</v>
      </c>
      <c r="X37" s="155">
        <v>1</v>
      </c>
      <c r="Y37" s="206">
        <v>5.9</v>
      </c>
    </row>
    <row r="38" spans="1:25" s="11" customFormat="1" ht="15" customHeight="1" x14ac:dyDescent="0.2">
      <c r="A38" s="18" t="s">
        <v>102</v>
      </c>
      <c r="B38" s="155"/>
      <c r="C38" s="155"/>
      <c r="D38" s="160"/>
      <c r="E38" s="155"/>
      <c r="F38" s="155"/>
      <c r="G38" s="160"/>
      <c r="H38" s="155">
        <v>1</v>
      </c>
      <c r="I38" s="155">
        <v>0</v>
      </c>
      <c r="J38" s="160">
        <v>0</v>
      </c>
      <c r="K38" s="155">
        <v>1</v>
      </c>
      <c r="L38" s="155">
        <v>0</v>
      </c>
      <c r="M38" s="160">
        <v>0</v>
      </c>
      <c r="N38" s="155">
        <v>1</v>
      </c>
      <c r="O38" s="155">
        <v>0</v>
      </c>
      <c r="P38" s="160">
        <v>0</v>
      </c>
      <c r="Q38" s="155">
        <v>1</v>
      </c>
      <c r="R38" s="155">
        <v>0</v>
      </c>
      <c r="S38" s="160">
        <v>0</v>
      </c>
      <c r="T38" s="155">
        <v>1</v>
      </c>
      <c r="U38" s="155">
        <v>0</v>
      </c>
      <c r="V38" s="160">
        <v>0</v>
      </c>
      <c r="W38" s="155">
        <v>10</v>
      </c>
      <c r="X38" s="155">
        <v>0</v>
      </c>
      <c r="Y38" s="206">
        <v>0</v>
      </c>
    </row>
    <row r="39" spans="1:25" s="11" customFormat="1" ht="15" customHeight="1" x14ac:dyDescent="0.2">
      <c r="A39" s="18" t="s">
        <v>104</v>
      </c>
      <c r="B39" s="155"/>
      <c r="C39" s="155"/>
      <c r="D39" s="160"/>
      <c r="E39" s="155"/>
      <c r="F39" s="155"/>
      <c r="G39" s="160"/>
      <c r="H39" s="155">
        <v>1</v>
      </c>
      <c r="I39" s="155">
        <v>0</v>
      </c>
      <c r="J39" s="160">
        <v>0</v>
      </c>
      <c r="K39" s="155">
        <v>1</v>
      </c>
      <c r="L39" s="155">
        <v>0</v>
      </c>
      <c r="M39" s="160">
        <v>0</v>
      </c>
      <c r="N39" s="155">
        <v>1</v>
      </c>
      <c r="O39" s="155">
        <v>0</v>
      </c>
      <c r="P39" s="160">
        <v>0</v>
      </c>
      <c r="Q39" s="155">
        <v>1</v>
      </c>
      <c r="R39" s="155">
        <v>0</v>
      </c>
      <c r="S39" s="160">
        <v>0</v>
      </c>
      <c r="T39" s="155">
        <v>1</v>
      </c>
      <c r="U39" s="155">
        <v>0</v>
      </c>
      <c r="V39" s="160">
        <v>0</v>
      </c>
      <c r="W39" s="155">
        <v>39</v>
      </c>
      <c r="X39" s="155">
        <v>0</v>
      </c>
      <c r="Y39" s="206">
        <v>0</v>
      </c>
    </row>
    <row r="40" spans="1:25" s="11" customFormat="1" ht="15" customHeight="1" x14ac:dyDescent="0.2">
      <c r="A40" s="18" t="s">
        <v>106</v>
      </c>
      <c r="B40" s="155"/>
      <c r="C40" s="155"/>
      <c r="D40" s="160"/>
      <c r="E40" s="155"/>
      <c r="F40" s="155"/>
      <c r="G40" s="160"/>
      <c r="H40" s="155">
        <v>1</v>
      </c>
      <c r="I40" s="155">
        <v>0</v>
      </c>
      <c r="J40" s="160">
        <v>0</v>
      </c>
      <c r="K40" s="155">
        <v>1</v>
      </c>
      <c r="L40" s="155">
        <v>0</v>
      </c>
      <c r="M40" s="160">
        <v>0</v>
      </c>
      <c r="N40" s="155">
        <v>1</v>
      </c>
      <c r="O40" s="155">
        <v>0</v>
      </c>
      <c r="P40" s="160">
        <v>0</v>
      </c>
      <c r="Q40" s="155">
        <v>1</v>
      </c>
      <c r="R40" s="155">
        <v>0</v>
      </c>
      <c r="S40" s="160">
        <v>0</v>
      </c>
      <c r="T40" s="155">
        <v>1</v>
      </c>
      <c r="U40" s="155">
        <v>0</v>
      </c>
      <c r="V40" s="160">
        <v>0</v>
      </c>
      <c r="W40" s="155">
        <v>15</v>
      </c>
      <c r="X40" s="155">
        <v>1</v>
      </c>
      <c r="Y40" s="206">
        <v>6.7</v>
      </c>
    </row>
    <row r="41" spans="1:25" s="11" customFormat="1" ht="15" customHeight="1" x14ac:dyDescent="0.2">
      <c r="A41" s="18" t="s">
        <v>107</v>
      </c>
      <c r="B41" s="155"/>
      <c r="C41" s="155"/>
      <c r="D41" s="160"/>
      <c r="E41" s="155"/>
      <c r="F41" s="155"/>
      <c r="G41" s="160"/>
      <c r="H41" s="155">
        <v>1</v>
      </c>
      <c r="I41" s="155">
        <v>0</v>
      </c>
      <c r="J41" s="160">
        <v>0</v>
      </c>
      <c r="K41" s="155">
        <v>1</v>
      </c>
      <c r="L41" s="155">
        <v>0</v>
      </c>
      <c r="M41" s="160">
        <v>0</v>
      </c>
      <c r="N41" s="155">
        <v>1</v>
      </c>
      <c r="O41" s="155">
        <v>1</v>
      </c>
      <c r="P41" s="160">
        <v>100</v>
      </c>
      <c r="Q41" s="155">
        <v>1</v>
      </c>
      <c r="R41" s="155">
        <v>0</v>
      </c>
      <c r="S41" s="160">
        <v>0</v>
      </c>
      <c r="T41" s="155">
        <v>1</v>
      </c>
      <c r="U41" s="155">
        <v>0</v>
      </c>
      <c r="V41" s="160">
        <v>0</v>
      </c>
      <c r="W41" s="155">
        <v>17</v>
      </c>
      <c r="X41" s="155">
        <v>0</v>
      </c>
      <c r="Y41" s="206">
        <v>0</v>
      </c>
    </row>
    <row r="42" spans="1:25" s="11" customFormat="1" ht="15" customHeight="1" x14ac:dyDescent="0.2">
      <c r="A42" s="18" t="s">
        <v>110</v>
      </c>
      <c r="B42" s="155"/>
      <c r="C42" s="155"/>
      <c r="D42" s="160"/>
      <c r="E42" s="155"/>
      <c r="F42" s="155"/>
      <c r="G42" s="160"/>
      <c r="H42" s="155">
        <v>1</v>
      </c>
      <c r="I42" s="155">
        <v>0</v>
      </c>
      <c r="J42" s="160">
        <v>0</v>
      </c>
      <c r="K42" s="155">
        <v>1</v>
      </c>
      <c r="L42" s="155">
        <v>0</v>
      </c>
      <c r="M42" s="160">
        <v>0</v>
      </c>
      <c r="N42" s="155">
        <v>1</v>
      </c>
      <c r="O42" s="155">
        <v>1</v>
      </c>
      <c r="P42" s="160">
        <v>100</v>
      </c>
      <c r="Q42" s="155">
        <v>1</v>
      </c>
      <c r="R42" s="155">
        <v>0</v>
      </c>
      <c r="S42" s="160">
        <v>0</v>
      </c>
      <c r="T42" s="155">
        <v>1</v>
      </c>
      <c r="U42" s="155">
        <v>1</v>
      </c>
      <c r="V42" s="160">
        <v>100</v>
      </c>
      <c r="W42" s="155">
        <v>15</v>
      </c>
      <c r="X42" s="155">
        <v>0</v>
      </c>
      <c r="Y42" s="206">
        <v>0</v>
      </c>
    </row>
    <row r="43" spans="1:25" s="11" customFormat="1" ht="15" customHeight="1" x14ac:dyDescent="0.2">
      <c r="A43" s="18" t="s">
        <v>112</v>
      </c>
      <c r="B43" s="155"/>
      <c r="C43" s="155"/>
      <c r="D43" s="160"/>
      <c r="E43" s="155"/>
      <c r="F43" s="155"/>
      <c r="G43" s="160"/>
      <c r="H43" s="155">
        <v>1</v>
      </c>
      <c r="I43" s="155">
        <v>0</v>
      </c>
      <c r="J43" s="160">
        <v>0</v>
      </c>
      <c r="K43" s="155">
        <v>1</v>
      </c>
      <c r="L43" s="155">
        <v>0</v>
      </c>
      <c r="M43" s="160">
        <v>0</v>
      </c>
      <c r="N43" s="155">
        <v>1</v>
      </c>
      <c r="O43" s="155">
        <v>1</v>
      </c>
      <c r="P43" s="160">
        <v>100</v>
      </c>
      <c r="Q43" s="155">
        <v>1</v>
      </c>
      <c r="R43" s="155">
        <v>0</v>
      </c>
      <c r="S43" s="160">
        <v>0</v>
      </c>
      <c r="T43" s="155">
        <v>1</v>
      </c>
      <c r="U43" s="155">
        <v>0</v>
      </c>
      <c r="V43" s="160">
        <v>0</v>
      </c>
      <c r="W43" s="155">
        <v>40</v>
      </c>
      <c r="X43" s="155">
        <v>4</v>
      </c>
      <c r="Y43" s="206">
        <v>10</v>
      </c>
    </row>
    <row r="44" spans="1:25" s="11" customFormat="1" ht="15" customHeight="1" x14ac:dyDescent="0.2">
      <c r="A44" s="18" t="s">
        <v>114</v>
      </c>
      <c r="B44" s="155"/>
      <c r="C44" s="155"/>
      <c r="D44" s="160"/>
      <c r="E44" s="155"/>
      <c r="F44" s="155"/>
      <c r="G44" s="160"/>
      <c r="H44" s="155">
        <v>1</v>
      </c>
      <c r="I44" s="155">
        <v>0</v>
      </c>
      <c r="J44" s="160">
        <v>0</v>
      </c>
      <c r="K44" s="155">
        <v>1</v>
      </c>
      <c r="L44" s="155">
        <v>0</v>
      </c>
      <c r="M44" s="160">
        <v>0</v>
      </c>
      <c r="N44" s="155">
        <v>1</v>
      </c>
      <c r="O44" s="155">
        <v>1</v>
      </c>
      <c r="P44" s="160">
        <v>100</v>
      </c>
      <c r="Q44" s="155">
        <v>1</v>
      </c>
      <c r="R44" s="155">
        <v>0</v>
      </c>
      <c r="S44" s="160">
        <v>0</v>
      </c>
      <c r="T44" s="155">
        <v>1</v>
      </c>
      <c r="U44" s="155">
        <v>1</v>
      </c>
      <c r="V44" s="160">
        <v>100</v>
      </c>
      <c r="W44" s="155">
        <v>1</v>
      </c>
      <c r="X44" s="155">
        <v>0</v>
      </c>
      <c r="Y44" s="206">
        <v>0</v>
      </c>
    </row>
    <row r="45" spans="1:25" s="11" customFormat="1" ht="15" customHeight="1" x14ac:dyDescent="0.2">
      <c r="A45" s="18" t="s">
        <v>115</v>
      </c>
      <c r="B45" s="155"/>
      <c r="C45" s="155"/>
      <c r="D45" s="160"/>
      <c r="E45" s="155"/>
      <c r="F45" s="155"/>
      <c r="G45" s="160"/>
      <c r="H45" s="155">
        <v>1</v>
      </c>
      <c r="I45" s="155">
        <v>0</v>
      </c>
      <c r="J45" s="160">
        <v>0</v>
      </c>
      <c r="K45" s="155">
        <v>1</v>
      </c>
      <c r="L45" s="155">
        <v>0</v>
      </c>
      <c r="M45" s="160">
        <v>0</v>
      </c>
      <c r="N45" s="155">
        <v>1</v>
      </c>
      <c r="O45" s="155">
        <v>1</v>
      </c>
      <c r="P45" s="160">
        <v>100</v>
      </c>
      <c r="Q45" s="155">
        <v>1</v>
      </c>
      <c r="R45" s="155">
        <v>0</v>
      </c>
      <c r="S45" s="160">
        <v>0</v>
      </c>
      <c r="T45" s="155">
        <v>1</v>
      </c>
      <c r="U45" s="155">
        <v>0</v>
      </c>
      <c r="V45" s="160">
        <v>0</v>
      </c>
      <c r="W45" s="155">
        <v>27</v>
      </c>
      <c r="X45" s="155">
        <v>1</v>
      </c>
      <c r="Y45" s="206">
        <v>3.7</v>
      </c>
    </row>
    <row r="46" spans="1:25" s="11" customFormat="1" ht="15" customHeight="1" x14ac:dyDescent="0.2">
      <c r="A46" s="18" t="s">
        <v>116</v>
      </c>
      <c r="B46" s="155"/>
      <c r="C46" s="155"/>
      <c r="D46" s="160"/>
      <c r="E46" s="155"/>
      <c r="F46" s="155"/>
      <c r="G46" s="160"/>
      <c r="H46" s="155">
        <v>1</v>
      </c>
      <c r="I46" s="155">
        <v>0</v>
      </c>
      <c r="J46" s="160">
        <v>0</v>
      </c>
      <c r="K46" s="155">
        <v>1</v>
      </c>
      <c r="L46" s="155">
        <v>0</v>
      </c>
      <c r="M46" s="160">
        <v>0</v>
      </c>
      <c r="N46" s="155">
        <v>1</v>
      </c>
      <c r="O46" s="155">
        <v>0</v>
      </c>
      <c r="P46" s="160">
        <v>0</v>
      </c>
      <c r="Q46" s="155">
        <v>1</v>
      </c>
      <c r="R46" s="155">
        <v>0</v>
      </c>
      <c r="S46" s="160">
        <v>0</v>
      </c>
      <c r="T46" s="155">
        <v>1</v>
      </c>
      <c r="U46" s="155">
        <v>0</v>
      </c>
      <c r="V46" s="160">
        <v>0</v>
      </c>
      <c r="W46" s="155">
        <v>11</v>
      </c>
      <c r="X46" s="155">
        <v>0</v>
      </c>
      <c r="Y46" s="206">
        <v>0</v>
      </c>
    </row>
    <row r="47" spans="1:25" s="11" customFormat="1" ht="15" customHeight="1" x14ac:dyDescent="0.2">
      <c r="A47" s="18" t="s">
        <v>118</v>
      </c>
      <c r="B47" s="155"/>
      <c r="C47" s="155"/>
      <c r="D47" s="160"/>
      <c r="E47" s="155"/>
      <c r="F47" s="155"/>
      <c r="G47" s="160"/>
      <c r="H47" s="155">
        <v>1</v>
      </c>
      <c r="I47" s="155">
        <v>0</v>
      </c>
      <c r="J47" s="160">
        <v>0</v>
      </c>
      <c r="K47" s="155">
        <v>1</v>
      </c>
      <c r="L47" s="155">
        <v>0</v>
      </c>
      <c r="M47" s="160">
        <v>0</v>
      </c>
      <c r="N47" s="155">
        <v>1</v>
      </c>
      <c r="O47" s="155">
        <v>0</v>
      </c>
      <c r="P47" s="160">
        <v>0</v>
      </c>
      <c r="Q47" s="155">
        <v>1</v>
      </c>
      <c r="R47" s="155">
        <v>0</v>
      </c>
      <c r="S47" s="160">
        <v>0</v>
      </c>
      <c r="T47" s="155">
        <v>1</v>
      </c>
      <c r="U47" s="155">
        <v>0</v>
      </c>
      <c r="V47" s="160">
        <v>0</v>
      </c>
      <c r="W47" s="155">
        <v>68</v>
      </c>
      <c r="X47" s="155">
        <v>0</v>
      </c>
      <c r="Y47" s="206">
        <v>0</v>
      </c>
    </row>
    <row r="48" spans="1:25" s="11" customFormat="1" ht="15" customHeight="1" x14ac:dyDescent="0.2">
      <c r="A48" s="18" t="s">
        <v>120</v>
      </c>
      <c r="B48" s="155"/>
      <c r="C48" s="155"/>
      <c r="D48" s="160"/>
      <c r="E48" s="155"/>
      <c r="F48" s="155"/>
      <c r="G48" s="160"/>
      <c r="H48" s="155">
        <v>1</v>
      </c>
      <c r="I48" s="155">
        <v>0</v>
      </c>
      <c r="J48" s="160">
        <v>0</v>
      </c>
      <c r="K48" s="155">
        <v>1</v>
      </c>
      <c r="L48" s="155">
        <v>0</v>
      </c>
      <c r="M48" s="160">
        <v>0</v>
      </c>
      <c r="N48" s="155">
        <v>1</v>
      </c>
      <c r="O48" s="155">
        <v>1</v>
      </c>
      <c r="P48" s="160">
        <v>100</v>
      </c>
      <c r="Q48" s="155">
        <v>1</v>
      </c>
      <c r="R48" s="155">
        <v>0</v>
      </c>
      <c r="S48" s="160">
        <v>0</v>
      </c>
      <c r="T48" s="155">
        <v>1</v>
      </c>
      <c r="U48" s="155">
        <v>0</v>
      </c>
      <c r="V48" s="160">
        <v>0</v>
      </c>
      <c r="W48" s="155">
        <v>7</v>
      </c>
      <c r="X48" s="155">
        <v>0</v>
      </c>
      <c r="Y48" s="206">
        <v>0</v>
      </c>
    </row>
    <row r="49" spans="1:25" s="11" customFormat="1" ht="15" customHeight="1" x14ac:dyDescent="0.2">
      <c r="A49" s="18" t="s">
        <v>122</v>
      </c>
      <c r="B49" s="155"/>
      <c r="C49" s="155"/>
      <c r="D49" s="160"/>
      <c r="E49" s="155"/>
      <c r="F49" s="155"/>
      <c r="G49" s="160"/>
      <c r="H49" s="155">
        <v>1</v>
      </c>
      <c r="I49" s="155">
        <v>0</v>
      </c>
      <c r="J49" s="160">
        <v>0</v>
      </c>
      <c r="K49" s="155">
        <v>1</v>
      </c>
      <c r="L49" s="155">
        <v>0</v>
      </c>
      <c r="M49" s="160">
        <v>0</v>
      </c>
      <c r="N49" s="155">
        <v>1</v>
      </c>
      <c r="O49" s="155">
        <v>0</v>
      </c>
      <c r="P49" s="160">
        <v>0</v>
      </c>
      <c r="Q49" s="155">
        <v>1</v>
      </c>
      <c r="R49" s="155">
        <v>0</v>
      </c>
      <c r="S49" s="160">
        <v>0</v>
      </c>
      <c r="T49" s="155">
        <v>1</v>
      </c>
      <c r="U49" s="155">
        <v>0</v>
      </c>
      <c r="V49" s="160">
        <v>0</v>
      </c>
      <c r="W49" s="155">
        <v>60</v>
      </c>
      <c r="X49" s="155">
        <v>3</v>
      </c>
      <c r="Y49" s="206">
        <v>5</v>
      </c>
    </row>
    <row r="50" spans="1:25" s="11" customFormat="1" ht="15" customHeight="1" x14ac:dyDescent="0.2">
      <c r="A50" s="18" t="s">
        <v>125</v>
      </c>
      <c r="B50" s="155"/>
      <c r="C50" s="155"/>
      <c r="D50" s="160"/>
      <c r="E50" s="155"/>
      <c r="F50" s="155"/>
      <c r="G50" s="160"/>
      <c r="H50" s="155">
        <v>1</v>
      </c>
      <c r="I50" s="155">
        <v>0</v>
      </c>
      <c r="J50" s="160">
        <v>0</v>
      </c>
      <c r="K50" s="155">
        <v>1</v>
      </c>
      <c r="L50" s="155">
        <v>0</v>
      </c>
      <c r="M50" s="160">
        <v>0</v>
      </c>
      <c r="N50" s="155">
        <v>1</v>
      </c>
      <c r="O50" s="155">
        <v>0</v>
      </c>
      <c r="P50" s="160">
        <v>0</v>
      </c>
      <c r="Q50" s="155">
        <v>1</v>
      </c>
      <c r="R50" s="155">
        <v>0</v>
      </c>
      <c r="S50" s="160">
        <v>0</v>
      </c>
      <c r="T50" s="155">
        <v>1</v>
      </c>
      <c r="U50" s="155">
        <v>0</v>
      </c>
      <c r="V50" s="160">
        <v>0</v>
      </c>
      <c r="W50" s="155">
        <v>8</v>
      </c>
      <c r="X50" s="155">
        <v>0</v>
      </c>
      <c r="Y50" s="206">
        <v>0</v>
      </c>
    </row>
    <row r="51" spans="1:25" s="11" customFormat="1" ht="15" customHeight="1" x14ac:dyDescent="0.2">
      <c r="A51" s="18" t="s">
        <v>126</v>
      </c>
      <c r="B51" s="155"/>
      <c r="C51" s="155"/>
      <c r="D51" s="160"/>
      <c r="E51" s="155"/>
      <c r="F51" s="155"/>
      <c r="G51" s="160"/>
      <c r="H51" s="155">
        <v>1</v>
      </c>
      <c r="I51" s="155">
        <v>0</v>
      </c>
      <c r="J51" s="160">
        <v>0</v>
      </c>
      <c r="K51" s="155">
        <v>1</v>
      </c>
      <c r="L51" s="155">
        <v>0</v>
      </c>
      <c r="M51" s="160">
        <v>0</v>
      </c>
      <c r="N51" s="155">
        <v>1</v>
      </c>
      <c r="O51" s="155">
        <v>0</v>
      </c>
      <c r="P51" s="160">
        <v>0</v>
      </c>
      <c r="Q51" s="155">
        <v>1</v>
      </c>
      <c r="R51" s="155">
        <v>1</v>
      </c>
      <c r="S51" s="160">
        <v>100</v>
      </c>
      <c r="T51" s="155">
        <v>1</v>
      </c>
      <c r="U51" s="155">
        <v>0</v>
      </c>
      <c r="V51" s="160">
        <v>0</v>
      </c>
      <c r="W51" s="155">
        <v>10</v>
      </c>
      <c r="X51" s="155">
        <v>1</v>
      </c>
      <c r="Y51" s="206">
        <v>10</v>
      </c>
    </row>
    <row r="52" spans="1:25" s="11" customFormat="1" ht="15" customHeight="1" x14ac:dyDescent="0.2">
      <c r="A52" s="18" t="s">
        <v>128</v>
      </c>
      <c r="B52" s="155"/>
      <c r="C52" s="155"/>
      <c r="D52" s="160"/>
      <c r="E52" s="155"/>
      <c r="F52" s="155"/>
      <c r="G52" s="160"/>
      <c r="H52" s="155">
        <v>1</v>
      </c>
      <c r="I52" s="155">
        <v>0</v>
      </c>
      <c r="J52" s="160">
        <v>0</v>
      </c>
      <c r="K52" s="155">
        <v>1</v>
      </c>
      <c r="L52" s="155">
        <v>0</v>
      </c>
      <c r="M52" s="160">
        <v>0</v>
      </c>
      <c r="N52" s="155">
        <v>1</v>
      </c>
      <c r="O52" s="155">
        <v>0</v>
      </c>
      <c r="P52" s="160">
        <v>0</v>
      </c>
      <c r="Q52" s="155">
        <v>1</v>
      </c>
      <c r="R52" s="155">
        <v>0</v>
      </c>
      <c r="S52" s="160">
        <v>0</v>
      </c>
      <c r="T52" s="155">
        <v>1</v>
      </c>
      <c r="U52" s="155">
        <v>0</v>
      </c>
      <c r="V52" s="160">
        <v>0</v>
      </c>
      <c r="W52" s="155">
        <v>23</v>
      </c>
      <c r="X52" s="155">
        <v>0</v>
      </c>
      <c r="Y52" s="206">
        <v>0</v>
      </c>
    </row>
    <row r="53" spans="1:25" s="11" customFormat="1" ht="15" customHeight="1" x14ac:dyDescent="0.2">
      <c r="A53" s="18" t="s">
        <v>129</v>
      </c>
      <c r="B53" s="155"/>
      <c r="C53" s="155"/>
      <c r="D53" s="160"/>
      <c r="E53" s="155"/>
      <c r="F53" s="155"/>
      <c r="G53" s="160"/>
      <c r="H53" s="155">
        <v>1</v>
      </c>
      <c r="I53" s="155">
        <v>0</v>
      </c>
      <c r="J53" s="160">
        <v>0</v>
      </c>
      <c r="K53" s="155">
        <v>1</v>
      </c>
      <c r="L53" s="155">
        <v>0</v>
      </c>
      <c r="M53" s="160">
        <v>0</v>
      </c>
      <c r="N53" s="155">
        <v>1</v>
      </c>
      <c r="O53" s="155">
        <v>0</v>
      </c>
      <c r="P53" s="160">
        <v>0</v>
      </c>
      <c r="Q53" s="155">
        <v>1</v>
      </c>
      <c r="R53" s="155">
        <v>0</v>
      </c>
      <c r="S53" s="160">
        <v>0</v>
      </c>
      <c r="T53" s="155">
        <v>1</v>
      </c>
      <c r="U53" s="155">
        <v>0</v>
      </c>
      <c r="V53" s="160">
        <v>0</v>
      </c>
      <c r="W53" s="155">
        <v>15</v>
      </c>
      <c r="X53" s="155">
        <v>0</v>
      </c>
      <c r="Y53" s="206">
        <v>0</v>
      </c>
    </row>
    <row r="54" spans="1:25" s="11" customFormat="1" ht="15" customHeight="1" x14ac:dyDescent="0.2">
      <c r="A54" s="18" t="s">
        <v>130</v>
      </c>
      <c r="B54" s="155"/>
      <c r="C54" s="155"/>
      <c r="D54" s="160"/>
      <c r="E54" s="155"/>
      <c r="F54" s="155"/>
      <c r="G54" s="160"/>
      <c r="H54" s="155">
        <v>1</v>
      </c>
      <c r="I54" s="155">
        <v>0</v>
      </c>
      <c r="J54" s="160">
        <v>0</v>
      </c>
      <c r="K54" s="155">
        <v>1</v>
      </c>
      <c r="L54" s="155">
        <v>0</v>
      </c>
      <c r="M54" s="160">
        <v>0</v>
      </c>
      <c r="N54" s="155">
        <v>1</v>
      </c>
      <c r="O54" s="155">
        <v>1</v>
      </c>
      <c r="P54" s="160">
        <v>100</v>
      </c>
      <c r="Q54" s="155">
        <v>1</v>
      </c>
      <c r="R54" s="155">
        <v>0</v>
      </c>
      <c r="S54" s="160">
        <v>0</v>
      </c>
      <c r="T54" s="155">
        <v>1</v>
      </c>
      <c r="U54" s="155">
        <v>0</v>
      </c>
      <c r="V54" s="160">
        <v>0</v>
      </c>
      <c r="W54" s="155">
        <v>7</v>
      </c>
      <c r="X54" s="155">
        <v>0</v>
      </c>
      <c r="Y54" s="206">
        <v>0</v>
      </c>
    </row>
    <row r="55" spans="1:25" s="11" customFormat="1" ht="15" customHeight="1" x14ac:dyDescent="0.2">
      <c r="A55" s="18" t="s">
        <v>131</v>
      </c>
      <c r="B55" s="155"/>
      <c r="C55" s="155"/>
      <c r="D55" s="160"/>
      <c r="E55" s="155"/>
      <c r="F55" s="155"/>
      <c r="G55" s="160"/>
      <c r="H55" s="155">
        <v>1</v>
      </c>
      <c r="I55" s="155">
        <v>0</v>
      </c>
      <c r="J55" s="160">
        <v>0</v>
      </c>
      <c r="K55" s="155">
        <v>1</v>
      </c>
      <c r="L55" s="155">
        <v>0</v>
      </c>
      <c r="M55" s="160">
        <v>0</v>
      </c>
      <c r="N55" s="155">
        <v>1</v>
      </c>
      <c r="O55" s="155">
        <v>0</v>
      </c>
      <c r="P55" s="160">
        <v>0</v>
      </c>
      <c r="Q55" s="155">
        <v>1</v>
      </c>
      <c r="R55" s="155">
        <v>0</v>
      </c>
      <c r="S55" s="160">
        <v>0</v>
      </c>
      <c r="T55" s="155">
        <v>1</v>
      </c>
      <c r="U55" s="155">
        <v>0</v>
      </c>
      <c r="V55" s="160">
        <v>0</v>
      </c>
      <c r="W55" s="155">
        <v>37</v>
      </c>
      <c r="X55" s="155">
        <v>4</v>
      </c>
      <c r="Y55" s="206">
        <v>10.8</v>
      </c>
    </row>
    <row r="56" spans="1:25" s="11" customFormat="1" ht="15" customHeight="1" x14ac:dyDescent="0.2">
      <c r="A56" s="18" t="s">
        <v>133</v>
      </c>
      <c r="B56" s="155"/>
      <c r="C56" s="155"/>
      <c r="D56" s="160"/>
      <c r="E56" s="155"/>
      <c r="F56" s="155"/>
      <c r="G56" s="160"/>
      <c r="H56" s="155">
        <v>1</v>
      </c>
      <c r="I56" s="155">
        <v>0</v>
      </c>
      <c r="J56" s="160">
        <v>0</v>
      </c>
      <c r="K56" s="155">
        <v>1</v>
      </c>
      <c r="L56" s="155">
        <v>0</v>
      </c>
      <c r="M56" s="160">
        <v>0</v>
      </c>
      <c r="N56" s="155">
        <v>1</v>
      </c>
      <c r="O56" s="155">
        <v>0</v>
      </c>
      <c r="P56" s="160">
        <v>0</v>
      </c>
      <c r="Q56" s="155">
        <v>1</v>
      </c>
      <c r="R56" s="155">
        <v>0</v>
      </c>
      <c r="S56" s="160">
        <v>0</v>
      </c>
      <c r="T56" s="155">
        <v>1</v>
      </c>
      <c r="U56" s="155">
        <v>0</v>
      </c>
      <c r="V56" s="160">
        <v>0</v>
      </c>
      <c r="W56" s="155">
        <v>19</v>
      </c>
      <c r="X56" s="155">
        <v>0</v>
      </c>
      <c r="Y56" s="206">
        <v>0</v>
      </c>
    </row>
    <row r="57" spans="1:25" s="11" customFormat="1" ht="15" customHeight="1" x14ac:dyDescent="0.2">
      <c r="A57" s="18" t="s">
        <v>134</v>
      </c>
      <c r="B57" s="155"/>
      <c r="C57" s="155"/>
      <c r="D57" s="160"/>
      <c r="E57" s="155"/>
      <c r="F57" s="155"/>
      <c r="G57" s="160"/>
      <c r="H57" s="155">
        <v>1</v>
      </c>
      <c r="I57" s="155">
        <v>0</v>
      </c>
      <c r="J57" s="160">
        <v>0</v>
      </c>
      <c r="K57" s="155">
        <v>1</v>
      </c>
      <c r="L57" s="155">
        <v>0</v>
      </c>
      <c r="M57" s="160">
        <v>0</v>
      </c>
      <c r="N57" s="155">
        <v>1</v>
      </c>
      <c r="O57" s="155">
        <v>0</v>
      </c>
      <c r="P57" s="160">
        <v>0</v>
      </c>
      <c r="Q57" s="155">
        <v>1</v>
      </c>
      <c r="R57" s="155">
        <v>0</v>
      </c>
      <c r="S57" s="160">
        <v>0</v>
      </c>
      <c r="T57" s="155">
        <v>1</v>
      </c>
      <c r="U57" s="155">
        <v>0</v>
      </c>
      <c r="V57" s="160">
        <v>0</v>
      </c>
      <c r="W57" s="155">
        <v>8</v>
      </c>
      <c r="X57" s="155">
        <v>0</v>
      </c>
      <c r="Y57" s="206">
        <v>0</v>
      </c>
    </row>
    <row r="58" spans="1:25" s="11" customFormat="1" ht="15" customHeight="1" x14ac:dyDescent="0.2">
      <c r="A58" s="18" t="s">
        <v>136</v>
      </c>
      <c r="B58" s="155"/>
      <c r="C58" s="155"/>
      <c r="D58" s="160"/>
      <c r="E58" s="155"/>
      <c r="F58" s="155"/>
      <c r="G58" s="160"/>
      <c r="H58" s="155">
        <v>1</v>
      </c>
      <c r="I58" s="155">
        <v>0</v>
      </c>
      <c r="J58" s="160">
        <v>0</v>
      </c>
      <c r="K58" s="155">
        <v>1</v>
      </c>
      <c r="L58" s="155">
        <v>0</v>
      </c>
      <c r="M58" s="160">
        <v>0</v>
      </c>
      <c r="N58" s="155">
        <v>1</v>
      </c>
      <c r="O58" s="155">
        <v>1</v>
      </c>
      <c r="P58" s="160">
        <v>100</v>
      </c>
      <c r="Q58" s="155">
        <v>1</v>
      </c>
      <c r="R58" s="155">
        <v>0</v>
      </c>
      <c r="S58" s="160">
        <v>0</v>
      </c>
      <c r="T58" s="155">
        <v>1</v>
      </c>
      <c r="U58" s="155">
        <v>0</v>
      </c>
      <c r="V58" s="160">
        <v>0</v>
      </c>
      <c r="W58" s="155">
        <v>56</v>
      </c>
      <c r="X58" s="155">
        <v>3</v>
      </c>
      <c r="Y58" s="206">
        <v>5.4</v>
      </c>
    </row>
    <row r="59" spans="1:25" s="11" customFormat="1" ht="15" customHeight="1" x14ac:dyDescent="0.2">
      <c r="A59" s="18" t="s">
        <v>137</v>
      </c>
      <c r="B59" s="155"/>
      <c r="C59" s="155"/>
      <c r="D59" s="160"/>
      <c r="E59" s="155"/>
      <c r="F59" s="155"/>
      <c r="G59" s="160"/>
      <c r="H59" s="155">
        <v>1</v>
      </c>
      <c r="I59" s="155">
        <v>0</v>
      </c>
      <c r="J59" s="160">
        <v>0</v>
      </c>
      <c r="K59" s="155">
        <v>1</v>
      </c>
      <c r="L59" s="155">
        <v>0</v>
      </c>
      <c r="M59" s="160">
        <v>0</v>
      </c>
      <c r="N59" s="155">
        <v>1</v>
      </c>
      <c r="O59" s="155">
        <v>0</v>
      </c>
      <c r="P59" s="160">
        <v>0</v>
      </c>
      <c r="Q59" s="155">
        <v>1</v>
      </c>
      <c r="R59" s="155">
        <v>0</v>
      </c>
      <c r="S59" s="160">
        <v>0</v>
      </c>
      <c r="T59" s="155">
        <v>1</v>
      </c>
      <c r="U59" s="155">
        <v>1</v>
      </c>
      <c r="V59" s="160">
        <v>100</v>
      </c>
      <c r="W59" s="155">
        <v>27</v>
      </c>
      <c r="X59" s="155">
        <v>4</v>
      </c>
      <c r="Y59" s="206">
        <v>14.8</v>
      </c>
    </row>
    <row r="60" spans="1:25" s="11" customFormat="1" ht="15" customHeight="1" x14ac:dyDescent="0.2">
      <c r="A60" s="18" t="s">
        <v>138</v>
      </c>
      <c r="B60" s="155"/>
      <c r="C60" s="155"/>
      <c r="D60" s="160"/>
      <c r="E60" s="155"/>
      <c r="F60" s="155"/>
      <c r="G60" s="160"/>
      <c r="H60" s="155">
        <v>1</v>
      </c>
      <c r="I60" s="155">
        <v>0</v>
      </c>
      <c r="J60" s="160">
        <v>0</v>
      </c>
      <c r="K60" s="155">
        <v>1</v>
      </c>
      <c r="L60" s="155">
        <v>0</v>
      </c>
      <c r="M60" s="160">
        <v>0</v>
      </c>
      <c r="N60" s="155">
        <v>1</v>
      </c>
      <c r="O60" s="155">
        <v>0</v>
      </c>
      <c r="P60" s="160">
        <v>0</v>
      </c>
      <c r="Q60" s="155">
        <v>1</v>
      </c>
      <c r="R60" s="155">
        <v>0</v>
      </c>
      <c r="S60" s="160">
        <v>0</v>
      </c>
      <c r="T60" s="155">
        <v>1</v>
      </c>
      <c r="U60" s="155">
        <v>0</v>
      </c>
      <c r="V60" s="160">
        <v>0</v>
      </c>
      <c r="W60" s="155">
        <v>39</v>
      </c>
      <c r="X60" s="155">
        <v>3</v>
      </c>
      <c r="Y60" s="206">
        <v>7.7</v>
      </c>
    </row>
    <row r="61" spans="1:25" s="11" customFormat="1" ht="15" customHeight="1" x14ac:dyDescent="0.2">
      <c r="A61" s="18" t="s">
        <v>139</v>
      </c>
      <c r="B61" s="155"/>
      <c r="C61" s="155"/>
      <c r="D61" s="160"/>
      <c r="E61" s="155"/>
      <c r="F61" s="155"/>
      <c r="G61" s="160"/>
      <c r="H61" s="155">
        <v>1</v>
      </c>
      <c r="I61" s="155">
        <v>0</v>
      </c>
      <c r="J61" s="160">
        <v>0</v>
      </c>
      <c r="K61" s="155">
        <v>1</v>
      </c>
      <c r="L61" s="155">
        <v>0</v>
      </c>
      <c r="M61" s="160">
        <v>0</v>
      </c>
      <c r="N61" s="155">
        <v>1</v>
      </c>
      <c r="O61" s="155">
        <v>0</v>
      </c>
      <c r="P61" s="160">
        <v>0</v>
      </c>
      <c r="Q61" s="155">
        <v>1</v>
      </c>
      <c r="R61" s="155">
        <v>0</v>
      </c>
      <c r="S61" s="160">
        <v>0</v>
      </c>
      <c r="T61" s="155">
        <v>1</v>
      </c>
      <c r="U61" s="155">
        <v>0</v>
      </c>
      <c r="V61" s="160">
        <v>0</v>
      </c>
      <c r="W61" s="155">
        <v>58</v>
      </c>
      <c r="X61" s="155">
        <v>3</v>
      </c>
      <c r="Y61" s="206">
        <v>5.2</v>
      </c>
    </row>
    <row r="62" spans="1:25" s="11" customFormat="1" ht="15" customHeight="1" x14ac:dyDescent="0.2">
      <c r="A62" s="18" t="s">
        <v>140</v>
      </c>
      <c r="B62" s="155"/>
      <c r="C62" s="155"/>
      <c r="D62" s="160"/>
      <c r="E62" s="155"/>
      <c r="F62" s="155"/>
      <c r="G62" s="160"/>
      <c r="H62" s="155">
        <v>1</v>
      </c>
      <c r="I62" s="155">
        <v>0</v>
      </c>
      <c r="J62" s="160">
        <v>0</v>
      </c>
      <c r="K62" s="155">
        <v>1</v>
      </c>
      <c r="L62" s="155">
        <v>0</v>
      </c>
      <c r="M62" s="160">
        <v>0</v>
      </c>
      <c r="N62" s="155">
        <v>1</v>
      </c>
      <c r="O62" s="155">
        <v>0</v>
      </c>
      <c r="P62" s="160">
        <v>0</v>
      </c>
      <c r="Q62" s="155">
        <v>1</v>
      </c>
      <c r="R62" s="155">
        <v>0</v>
      </c>
      <c r="S62" s="160">
        <v>0</v>
      </c>
      <c r="T62" s="155">
        <v>1</v>
      </c>
      <c r="U62" s="155">
        <v>0</v>
      </c>
      <c r="V62" s="160">
        <v>0</v>
      </c>
      <c r="W62" s="155">
        <v>21</v>
      </c>
      <c r="X62" s="155">
        <v>0</v>
      </c>
      <c r="Y62" s="206">
        <v>0</v>
      </c>
    </row>
    <row r="63" spans="1:25" s="11" customFormat="1" ht="15" customHeight="1" x14ac:dyDescent="0.2">
      <c r="A63" s="18" t="s">
        <v>143</v>
      </c>
      <c r="B63" s="155"/>
      <c r="C63" s="155"/>
      <c r="D63" s="160"/>
      <c r="E63" s="155"/>
      <c r="F63" s="155"/>
      <c r="G63" s="160"/>
      <c r="H63" s="155">
        <v>1</v>
      </c>
      <c r="I63" s="155">
        <v>0</v>
      </c>
      <c r="J63" s="160">
        <v>0</v>
      </c>
      <c r="K63" s="155">
        <v>0</v>
      </c>
      <c r="L63" s="155">
        <v>0</v>
      </c>
      <c r="M63" s="160">
        <v>0</v>
      </c>
      <c r="N63" s="155">
        <v>1</v>
      </c>
      <c r="O63" s="155">
        <v>0</v>
      </c>
      <c r="P63" s="160">
        <v>0</v>
      </c>
      <c r="Q63" s="155">
        <v>1</v>
      </c>
      <c r="R63" s="155">
        <v>0</v>
      </c>
      <c r="S63" s="160">
        <v>0</v>
      </c>
      <c r="T63" s="155">
        <v>1</v>
      </c>
      <c r="U63" s="155">
        <v>0</v>
      </c>
      <c r="V63" s="160">
        <v>0</v>
      </c>
      <c r="W63" s="155">
        <v>9</v>
      </c>
      <c r="X63" s="155">
        <v>0</v>
      </c>
      <c r="Y63" s="206">
        <v>0</v>
      </c>
    </row>
    <row r="64" spans="1:25" s="11" customFormat="1" ht="15" customHeight="1" x14ac:dyDescent="0.2">
      <c r="A64" s="18" t="s">
        <v>144</v>
      </c>
      <c r="B64" s="155"/>
      <c r="C64" s="155"/>
      <c r="D64" s="160"/>
      <c r="E64" s="155"/>
      <c r="F64" s="155"/>
      <c r="G64" s="160"/>
      <c r="H64" s="155">
        <v>1</v>
      </c>
      <c r="I64" s="155">
        <v>0</v>
      </c>
      <c r="J64" s="160">
        <v>0</v>
      </c>
      <c r="K64" s="155">
        <v>1</v>
      </c>
      <c r="L64" s="155">
        <v>0</v>
      </c>
      <c r="M64" s="160">
        <v>0</v>
      </c>
      <c r="N64" s="155">
        <v>1</v>
      </c>
      <c r="O64" s="155">
        <v>1</v>
      </c>
      <c r="P64" s="160">
        <v>100</v>
      </c>
      <c r="Q64" s="155">
        <v>1</v>
      </c>
      <c r="R64" s="155">
        <v>0</v>
      </c>
      <c r="S64" s="160">
        <v>0</v>
      </c>
      <c r="T64" s="155">
        <v>1</v>
      </c>
      <c r="U64" s="155">
        <v>0</v>
      </c>
      <c r="V64" s="160">
        <v>0</v>
      </c>
      <c r="W64" s="155">
        <v>44</v>
      </c>
      <c r="X64" s="155">
        <v>2</v>
      </c>
      <c r="Y64" s="206">
        <v>4.5</v>
      </c>
    </row>
    <row r="65" spans="1:25" s="11" customFormat="1" ht="15" customHeight="1" x14ac:dyDescent="0.2">
      <c r="A65" s="18" t="s">
        <v>145</v>
      </c>
      <c r="B65" s="155"/>
      <c r="C65" s="155"/>
      <c r="D65" s="160"/>
      <c r="E65" s="155"/>
      <c r="F65" s="155"/>
      <c r="G65" s="160"/>
      <c r="H65" s="155">
        <v>1</v>
      </c>
      <c r="I65" s="155">
        <v>0</v>
      </c>
      <c r="J65" s="160">
        <v>0</v>
      </c>
      <c r="K65" s="155">
        <v>1</v>
      </c>
      <c r="L65" s="155">
        <v>0</v>
      </c>
      <c r="M65" s="160">
        <v>0</v>
      </c>
      <c r="N65" s="155">
        <v>1</v>
      </c>
      <c r="O65" s="155">
        <v>1</v>
      </c>
      <c r="P65" s="160">
        <v>100</v>
      </c>
      <c r="Q65" s="155">
        <v>1</v>
      </c>
      <c r="R65" s="155">
        <v>0</v>
      </c>
      <c r="S65" s="160">
        <v>0</v>
      </c>
      <c r="T65" s="155">
        <v>1</v>
      </c>
      <c r="U65" s="155">
        <v>0</v>
      </c>
      <c r="V65" s="160">
        <v>0</v>
      </c>
      <c r="W65" s="155">
        <v>134</v>
      </c>
      <c r="X65" s="155">
        <v>11</v>
      </c>
      <c r="Y65" s="206">
        <v>8.1999999999999993</v>
      </c>
    </row>
    <row r="66" spans="1:25" s="11" customFormat="1" ht="15" customHeight="1" x14ac:dyDescent="0.2">
      <c r="A66" s="18" t="s">
        <v>146</v>
      </c>
      <c r="B66" s="155"/>
      <c r="C66" s="155"/>
      <c r="D66" s="160"/>
      <c r="E66" s="155"/>
      <c r="F66" s="155"/>
      <c r="G66" s="160"/>
      <c r="H66" s="155">
        <v>1</v>
      </c>
      <c r="I66" s="155">
        <v>0</v>
      </c>
      <c r="J66" s="160">
        <v>0</v>
      </c>
      <c r="K66" s="155">
        <v>1</v>
      </c>
      <c r="L66" s="155">
        <v>0</v>
      </c>
      <c r="M66" s="160">
        <v>0</v>
      </c>
      <c r="N66" s="155">
        <v>1</v>
      </c>
      <c r="O66" s="155">
        <v>0</v>
      </c>
      <c r="P66" s="160">
        <v>0</v>
      </c>
      <c r="Q66" s="155">
        <v>1</v>
      </c>
      <c r="R66" s="155">
        <v>0</v>
      </c>
      <c r="S66" s="160">
        <v>0</v>
      </c>
      <c r="T66" s="155">
        <v>1</v>
      </c>
      <c r="U66" s="155">
        <v>0</v>
      </c>
      <c r="V66" s="160">
        <v>0</v>
      </c>
      <c r="W66" s="155">
        <v>28</v>
      </c>
      <c r="X66" s="155">
        <v>0</v>
      </c>
      <c r="Y66" s="206">
        <v>0</v>
      </c>
    </row>
    <row r="67" spans="1:25" s="11" customFormat="1" ht="15" customHeight="1" x14ac:dyDescent="0.2">
      <c r="A67" s="18" t="s">
        <v>148</v>
      </c>
      <c r="B67" s="155"/>
      <c r="C67" s="155"/>
      <c r="D67" s="160"/>
      <c r="E67" s="155"/>
      <c r="F67" s="155"/>
      <c r="G67" s="160"/>
      <c r="H67" s="155">
        <v>1</v>
      </c>
      <c r="I67" s="155">
        <v>0</v>
      </c>
      <c r="J67" s="160">
        <v>0</v>
      </c>
      <c r="K67" s="155">
        <v>1</v>
      </c>
      <c r="L67" s="155">
        <v>0</v>
      </c>
      <c r="M67" s="160">
        <v>0</v>
      </c>
      <c r="N67" s="155">
        <v>1</v>
      </c>
      <c r="O67" s="155">
        <v>0</v>
      </c>
      <c r="P67" s="160">
        <v>0</v>
      </c>
      <c r="Q67" s="155">
        <v>1</v>
      </c>
      <c r="R67" s="155">
        <v>0</v>
      </c>
      <c r="S67" s="160">
        <v>0</v>
      </c>
      <c r="T67" s="155">
        <v>1</v>
      </c>
      <c r="U67" s="155">
        <v>1</v>
      </c>
      <c r="V67" s="160">
        <v>100</v>
      </c>
      <c r="W67" s="155">
        <v>10</v>
      </c>
      <c r="X67" s="155">
        <v>0</v>
      </c>
      <c r="Y67" s="206">
        <v>0</v>
      </c>
    </row>
    <row r="68" spans="1:25" s="11" customFormat="1" ht="15" customHeight="1" x14ac:dyDescent="0.2">
      <c r="A68" s="18" t="s">
        <v>149</v>
      </c>
      <c r="B68" s="155"/>
      <c r="C68" s="155"/>
      <c r="D68" s="160"/>
      <c r="E68" s="155"/>
      <c r="F68" s="155"/>
      <c r="G68" s="160"/>
      <c r="H68" s="155">
        <v>1</v>
      </c>
      <c r="I68" s="155">
        <v>0</v>
      </c>
      <c r="J68" s="160">
        <v>0</v>
      </c>
      <c r="K68" s="155">
        <v>1</v>
      </c>
      <c r="L68" s="155">
        <v>0</v>
      </c>
      <c r="M68" s="160">
        <v>0</v>
      </c>
      <c r="N68" s="155">
        <v>1</v>
      </c>
      <c r="O68" s="155">
        <v>0</v>
      </c>
      <c r="P68" s="160">
        <v>0</v>
      </c>
      <c r="Q68" s="155">
        <v>1</v>
      </c>
      <c r="R68" s="155">
        <v>0</v>
      </c>
      <c r="S68" s="160">
        <v>0</v>
      </c>
      <c r="T68" s="155">
        <v>1</v>
      </c>
      <c r="U68" s="155">
        <v>0</v>
      </c>
      <c r="V68" s="160">
        <v>0</v>
      </c>
      <c r="W68" s="155">
        <v>6</v>
      </c>
      <c r="X68" s="155">
        <v>0</v>
      </c>
      <c r="Y68" s="206">
        <v>0</v>
      </c>
    </row>
    <row r="69" spans="1:25" s="11" customFormat="1" ht="15" customHeight="1" x14ac:dyDescent="0.2">
      <c r="A69" s="18" t="s">
        <v>150</v>
      </c>
      <c r="B69" s="155"/>
      <c r="C69" s="155"/>
      <c r="D69" s="160"/>
      <c r="E69" s="155"/>
      <c r="F69" s="155"/>
      <c r="G69" s="160"/>
      <c r="H69" s="155">
        <v>1</v>
      </c>
      <c r="I69" s="155">
        <v>0</v>
      </c>
      <c r="J69" s="160">
        <v>0</v>
      </c>
      <c r="K69" s="155">
        <v>1</v>
      </c>
      <c r="L69" s="155">
        <v>0</v>
      </c>
      <c r="M69" s="160">
        <v>0</v>
      </c>
      <c r="N69" s="155">
        <v>1</v>
      </c>
      <c r="O69" s="155">
        <v>0</v>
      </c>
      <c r="P69" s="160">
        <v>0</v>
      </c>
      <c r="Q69" s="155">
        <v>1</v>
      </c>
      <c r="R69" s="155">
        <v>0</v>
      </c>
      <c r="S69" s="160">
        <v>0</v>
      </c>
      <c r="T69" s="155">
        <v>1</v>
      </c>
      <c r="U69" s="155">
        <v>0</v>
      </c>
      <c r="V69" s="160">
        <v>0</v>
      </c>
      <c r="W69" s="155">
        <v>5</v>
      </c>
      <c r="X69" s="155">
        <v>1</v>
      </c>
      <c r="Y69" s="206">
        <v>20</v>
      </c>
    </row>
    <row r="70" spans="1:25" s="11" customFormat="1" ht="15" customHeight="1" x14ac:dyDescent="0.2">
      <c r="A70" s="18" t="s">
        <v>151</v>
      </c>
      <c r="B70" s="155"/>
      <c r="C70" s="155"/>
      <c r="D70" s="160"/>
      <c r="E70" s="155"/>
      <c r="F70" s="155"/>
      <c r="G70" s="160"/>
      <c r="H70" s="155">
        <v>1</v>
      </c>
      <c r="I70" s="155">
        <v>0</v>
      </c>
      <c r="J70" s="160">
        <v>0</v>
      </c>
      <c r="K70" s="155">
        <v>0</v>
      </c>
      <c r="L70" s="155">
        <v>0</v>
      </c>
      <c r="M70" s="160">
        <v>0</v>
      </c>
      <c r="N70" s="155">
        <v>1</v>
      </c>
      <c r="O70" s="155">
        <v>1</v>
      </c>
      <c r="P70" s="160">
        <v>100</v>
      </c>
      <c r="Q70" s="155">
        <v>1</v>
      </c>
      <c r="R70" s="155">
        <v>0</v>
      </c>
      <c r="S70" s="160">
        <v>0</v>
      </c>
      <c r="T70" s="155">
        <v>1</v>
      </c>
      <c r="U70" s="155">
        <v>1</v>
      </c>
      <c r="V70" s="160">
        <v>100</v>
      </c>
      <c r="W70" s="155">
        <v>21</v>
      </c>
      <c r="X70" s="155">
        <v>0</v>
      </c>
      <c r="Y70" s="206">
        <v>0</v>
      </c>
    </row>
    <row r="71" spans="1:25" s="11" customFormat="1" ht="15" customHeight="1" x14ac:dyDescent="0.2">
      <c r="A71" s="18" t="s">
        <v>152</v>
      </c>
      <c r="B71" s="155"/>
      <c r="C71" s="155"/>
      <c r="D71" s="160"/>
      <c r="E71" s="155"/>
      <c r="F71" s="155"/>
      <c r="G71" s="160"/>
      <c r="H71" s="155">
        <v>1</v>
      </c>
      <c r="I71" s="155">
        <v>0</v>
      </c>
      <c r="J71" s="160">
        <v>0</v>
      </c>
      <c r="K71" s="155">
        <v>1</v>
      </c>
      <c r="L71" s="155">
        <v>0</v>
      </c>
      <c r="M71" s="160">
        <v>0</v>
      </c>
      <c r="N71" s="155">
        <v>1</v>
      </c>
      <c r="O71" s="155">
        <v>1</v>
      </c>
      <c r="P71" s="160">
        <v>100</v>
      </c>
      <c r="Q71" s="155">
        <v>1</v>
      </c>
      <c r="R71" s="155">
        <v>0</v>
      </c>
      <c r="S71" s="160">
        <v>0</v>
      </c>
      <c r="T71" s="155">
        <v>1</v>
      </c>
      <c r="U71" s="155">
        <v>1</v>
      </c>
      <c r="V71" s="160">
        <v>100</v>
      </c>
      <c r="W71" s="155">
        <v>32</v>
      </c>
      <c r="X71" s="155">
        <v>2</v>
      </c>
      <c r="Y71" s="206">
        <v>6.3</v>
      </c>
    </row>
    <row r="72" spans="1:25" s="11" customFormat="1" ht="15" customHeight="1" x14ac:dyDescent="0.2">
      <c r="A72" s="18" t="s">
        <v>154</v>
      </c>
      <c r="B72" s="155"/>
      <c r="C72" s="155"/>
      <c r="D72" s="160"/>
      <c r="E72" s="155"/>
      <c r="F72" s="155"/>
      <c r="G72" s="160"/>
      <c r="H72" s="155">
        <v>1</v>
      </c>
      <c r="I72" s="155">
        <v>0</v>
      </c>
      <c r="J72" s="160">
        <v>0</v>
      </c>
      <c r="K72" s="155">
        <v>1</v>
      </c>
      <c r="L72" s="155">
        <v>0</v>
      </c>
      <c r="M72" s="160">
        <v>0</v>
      </c>
      <c r="N72" s="155">
        <v>1</v>
      </c>
      <c r="O72" s="155">
        <v>0</v>
      </c>
      <c r="P72" s="160">
        <v>0</v>
      </c>
      <c r="Q72" s="155">
        <v>1</v>
      </c>
      <c r="R72" s="155">
        <v>0</v>
      </c>
      <c r="S72" s="160">
        <v>0</v>
      </c>
      <c r="T72" s="155">
        <v>1</v>
      </c>
      <c r="U72" s="155">
        <v>0</v>
      </c>
      <c r="V72" s="160">
        <v>0</v>
      </c>
      <c r="W72" s="155">
        <v>17</v>
      </c>
      <c r="X72" s="155">
        <v>0</v>
      </c>
      <c r="Y72" s="206">
        <v>0</v>
      </c>
    </row>
    <row r="73" spans="1:25" s="11" customFormat="1" ht="15" customHeight="1" x14ac:dyDescent="0.2">
      <c r="A73" s="18" t="s">
        <v>156</v>
      </c>
      <c r="B73" s="155"/>
      <c r="C73" s="155"/>
      <c r="D73" s="160"/>
      <c r="E73" s="155"/>
      <c r="F73" s="155"/>
      <c r="G73" s="160"/>
      <c r="H73" s="155">
        <v>1</v>
      </c>
      <c r="I73" s="155">
        <v>0</v>
      </c>
      <c r="J73" s="160">
        <v>0</v>
      </c>
      <c r="K73" s="155">
        <v>1</v>
      </c>
      <c r="L73" s="155">
        <v>0</v>
      </c>
      <c r="M73" s="160">
        <v>0</v>
      </c>
      <c r="N73" s="155">
        <v>1</v>
      </c>
      <c r="O73" s="155">
        <v>0</v>
      </c>
      <c r="P73" s="160">
        <v>0</v>
      </c>
      <c r="Q73" s="155">
        <v>1</v>
      </c>
      <c r="R73" s="155">
        <v>0</v>
      </c>
      <c r="S73" s="160">
        <v>0</v>
      </c>
      <c r="T73" s="155">
        <v>1</v>
      </c>
      <c r="U73" s="155">
        <v>1</v>
      </c>
      <c r="V73" s="160">
        <v>100</v>
      </c>
      <c r="W73" s="155">
        <v>30</v>
      </c>
      <c r="X73" s="155">
        <v>1</v>
      </c>
      <c r="Y73" s="206">
        <v>3.3</v>
      </c>
    </row>
    <row r="74" spans="1:25" s="11" customFormat="1" ht="15" customHeight="1" x14ac:dyDescent="0.2">
      <c r="A74" s="18" t="s">
        <v>157</v>
      </c>
      <c r="B74" s="155"/>
      <c r="C74" s="155"/>
      <c r="D74" s="160"/>
      <c r="E74" s="155"/>
      <c r="F74" s="155"/>
      <c r="G74" s="160"/>
      <c r="H74" s="155">
        <v>1</v>
      </c>
      <c r="I74" s="155">
        <v>0</v>
      </c>
      <c r="J74" s="160">
        <v>0</v>
      </c>
      <c r="K74" s="155">
        <v>1</v>
      </c>
      <c r="L74" s="155">
        <v>0</v>
      </c>
      <c r="M74" s="160">
        <v>0</v>
      </c>
      <c r="N74" s="155">
        <v>1</v>
      </c>
      <c r="O74" s="155">
        <v>0</v>
      </c>
      <c r="P74" s="160">
        <v>0</v>
      </c>
      <c r="Q74" s="155">
        <v>1</v>
      </c>
      <c r="R74" s="155">
        <v>0</v>
      </c>
      <c r="S74" s="160">
        <v>0</v>
      </c>
      <c r="T74" s="155">
        <v>1</v>
      </c>
      <c r="U74" s="155">
        <v>0</v>
      </c>
      <c r="V74" s="160">
        <v>0</v>
      </c>
      <c r="W74" s="155">
        <v>52</v>
      </c>
      <c r="X74" s="155">
        <v>4</v>
      </c>
      <c r="Y74" s="206">
        <v>7.7</v>
      </c>
    </row>
    <row r="75" spans="1:25" s="11" customFormat="1" ht="15" customHeight="1" x14ac:dyDescent="0.2">
      <c r="A75" s="18" t="s">
        <v>159</v>
      </c>
      <c r="B75" s="155"/>
      <c r="C75" s="155"/>
      <c r="D75" s="160"/>
      <c r="E75" s="155"/>
      <c r="F75" s="155"/>
      <c r="G75" s="160"/>
      <c r="H75" s="155">
        <v>1</v>
      </c>
      <c r="I75" s="155">
        <v>0</v>
      </c>
      <c r="J75" s="160">
        <v>0</v>
      </c>
      <c r="K75" s="155">
        <v>1</v>
      </c>
      <c r="L75" s="155">
        <v>0</v>
      </c>
      <c r="M75" s="160">
        <v>0</v>
      </c>
      <c r="N75" s="155">
        <v>1</v>
      </c>
      <c r="O75" s="155">
        <v>1</v>
      </c>
      <c r="P75" s="160">
        <v>100</v>
      </c>
      <c r="Q75" s="155">
        <v>1</v>
      </c>
      <c r="R75" s="155">
        <v>0</v>
      </c>
      <c r="S75" s="160">
        <v>0</v>
      </c>
      <c r="T75" s="155">
        <v>1</v>
      </c>
      <c r="U75" s="155">
        <v>0</v>
      </c>
      <c r="V75" s="160">
        <v>0</v>
      </c>
      <c r="W75" s="155">
        <v>27</v>
      </c>
      <c r="X75" s="155">
        <v>0</v>
      </c>
      <c r="Y75" s="206">
        <v>0</v>
      </c>
    </row>
    <row r="76" spans="1:25" s="11" customFormat="1" ht="15" customHeight="1" x14ac:dyDescent="0.2">
      <c r="A76" s="18" t="s">
        <v>160</v>
      </c>
      <c r="B76" s="155"/>
      <c r="C76" s="155"/>
      <c r="D76" s="160"/>
      <c r="E76" s="155"/>
      <c r="F76" s="155"/>
      <c r="G76" s="160"/>
      <c r="H76" s="155">
        <v>1</v>
      </c>
      <c r="I76" s="155">
        <v>0</v>
      </c>
      <c r="J76" s="160">
        <v>0</v>
      </c>
      <c r="K76" s="155">
        <v>1</v>
      </c>
      <c r="L76" s="155">
        <v>0</v>
      </c>
      <c r="M76" s="160">
        <v>0</v>
      </c>
      <c r="N76" s="155">
        <v>1</v>
      </c>
      <c r="O76" s="155">
        <v>1</v>
      </c>
      <c r="P76" s="160">
        <v>100</v>
      </c>
      <c r="Q76" s="155">
        <v>1</v>
      </c>
      <c r="R76" s="155">
        <v>0</v>
      </c>
      <c r="S76" s="160">
        <v>0</v>
      </c>
      <c r="T76" s="155">
        <v>1</v>
      </c>
      <c r="U76" s="155">
        <v>0</v>
      </c>
      <c r="V76" s="160">
        <v>0</v>
      </c>
      <c r="W76" s="155">
        <v>27</v>
      </c>
      <c r="X76" s="155">
        <v>0</v>
      </c>
      <c r="Y76" s="206">
        <v>0</v>
      </c>
    </row>
    <row r="77" spans="1:25" s="11" customFormat="1" ht="15" customHeight="1" x14ac:dyDescent="0.2">
      <c r="A77" s="18" t="s">
        <v>163</v>
      </c>
      <c r="B77" s="155"/>
      <c r="C77" s="155"/>
      <c r="D77" s="160"/>
      <c r="E77" s="155"/>
      <c r="F77" s="155"/>
      <c r="G77" s="160"/>
      <c r="H77" s="155">
        <v>1</v>
      </c>
      <c r="I77" s="155">
        <v>0</v>
      </c>
      <c r="J77" s="160">
        <v>0</v>
      </c>
      <c r="K77" s="155">
        <v>1</v>
      </c>
      <c r="L77" s="155">
        <v>0</v>
      </c>
      <c r="M77" s="160">
        <v>0</v>
      </c>
      <c r="N77" s="155">
        <v>1</v>
      </c>
      <c r="O77" s="155">
        <v>0</v>
      </c>
      <c r="P77" s="160">
        <v>0</v>
      </c>
      <c r="Q77" s="155">
        <v>1</v>
      </c>
      <c r="R77" s="155">
        <v>0</v>
      </c>
      <c r="S77" s="160">
        <v>0</v>
      </c>
      <c r="T77" s="155">
        <v>1</v>
      </c>
      <c r="U77" s="155">
        <v>0</v>
      </c>
      <c r="V77" s="160">
        <v>0</v>
      </c>
      <c r="W77" s="155">
        <v>26</v>
      </c>
      <c r="X77" s="155">
        <v>0</v>
      </c>
      <c r="Y77" s="206">
        <v>0</v>
      </c>
    </row>
    <row r="78" spans="1:25" s="11" customFormat="1" ht="15" customHeight="1" x14ac:dyDescent="0.2">
      <c r="A78" s="18" t="s">
        <v>165</v>
      </c>
      <c r="B78" s="155"/>
      <c r="C78" s="155"/>
      <c r="D78" s="160"/>
      <c r="E78" s="155"/>
      <c r="F78" s="155"/>
      <c r="G78" s="160"/>
      <c r="H78" s="155">
        <v>1</v>
      </c>
      <c r="I78" s="155">
        <v>0</v>
      </c>
      <c r="J78" s="160">
        <v>0</v>
      </c>
      <c r="K78" s="155">
        <v>1</v>
      </c>
      <c r="L78" s="155">
        <v>0</v>
      </c>
      <c r="M78" s="160">
        <v>0</v>
      </c>
      <c r="N78" s="155">
        <v>1</v>
      </c>
      <c r="O78" s="155">
        <v>0</v>
      </c>
      <c r="P78" s="160">
        <v>0</v>
      </c>
      <c r="Q78" s="155">
        <v>1</v>
      </c>
      <c r="R78" s="155">
        <v>0</v>
      </c>
      <c r="S78" s="160">
        <v>0</v>
      </c>
      <c r="T78" s="155">
        <v>1</v>
      </c>
      <c r="U78" s="155">
        <v>0</v>
      </c>
      <c r="V78" s="160">
        <v>0</v>
      </c>
      <c r="W78" s="155">
        <v>16</v>
      </c>
      <c r="X78" s="155">
        <v>0</v>
      </c>
      <c r="Y78" s="206">
        <v>0</v>
      </c>
    </row>
    <row r="79" spans="1:25" s="11" customFormat="1" ht="15" customHeight="1" x14ac:dyDescent="0.2">
      <c r="A79" s="18" t="s">
        <v>166</v>
      </c>
      <c r="B79" s="155"/>
      <c r="C79" s="155"/>
      <c r="D79" s="160"/>
      <c r="E79" s="155"/>
      <c r="F79" s="155"/>
      <c r="G79" s="160"/>
      <c r="H79" s="155">
        <v>1</v>
      </c>
      <c r="I79" s="155">
        <v>0</v>
      </c>
      <c r="J79" s="160">
        <v>0</v>
      </c>
      <c r="K79" s="155">
        <v>1</v>
      </c>
      <c r="L79" s="155">
        <v>0</v>
      </c>
      <c r="M79" s="160">
        <v>0</v>
      </c>
      <c r="N79" s="155">
        <v>1</v>
      </c>
      <c r="O79" s="155">
        <v>0</v>
      </c>
      <c r="P79" s="160">
        <v>0</v>
      </c>
      <c r="Q79" s="155">
        <v>1</v>
      </c>
      <c r="R79" s="155">
        <v>0</v>
      </c>
      <c r="S79" s="160">
        <v>0</v>
      </c>
      <c r="T79" s="155">
        <v>1</v>
      </c>
      <c r="U79" s="155">
        <v>0</v>
      </c>
      <c r="V79" s="160">
        <v>0</v>
      </c>
      <c r="W79" s="155">
        <v>26</v>
      </c>
      <c r="X79" s="155">
        <v>0</v>
      </c>
      <c r="Y79" s="206">
        <v>0</v>
      </c>
    </row>
    <row r="80" spans="1:25" s="11" customFormat="1" ht="15" customHeight="1" x14ac:dyDescent="0.2">
      <c r="A80" s="18" t="s">
        <v>167</v>
      </c>
      <c r="B80" s="155"/>
      <c r="C80" s="155"/>
      <c r="D80" s="160"/>
      <c r="E80" s="155"/>
      <c r="F80" s="155"/>
      <c r="G80" s="160"/>
      <c r="H80" s="155">
        <v>1</v>
      </c>
      <c r="I80" s="155">
        <v>0</v>
      </c>
      <c r="J80" s="160">
        <v>0</v>
      </c>
      <c r="K80" s="155">
        <v>1</v>
      </c>
      <c r="L80" s="155">
        <v>0</v>
      </c>
      <c r="M80" s="160">
        <v>0</v>
      </c>
      <c r="N80" s="155">
        <v>1</v>
      </c>
      <c r="O80" s="155">
        <v>1</v>
      </c>
      <c r="P80" s="160">
        <v>100</v>
      </c>
      <c r="Q80" s="155">
        <v>1</v>
      </c>
      <c r="R80" s="155">
        <v>0</v>
      </c>
      <c r="S80" s="160">
        <v>0</v>
      </c>
      <c r="T80" s="155">
        <v>1</v>
      </c>
      <c r="U80" s="155">
        <v>0</v>
      </c>
      <c r="V80" s="160">
        <v>0</v>
      </c>
      <c r="W80" s="155">
        <v>20</v>
      </c>
      <c r="X80" s="155">
        <v>0</v>
      </c>
      <c r="Y80" s="206">
        <v>0</v>
      </c>
    </row>
    <row r="81" spans="1:25" s="11" customFormat="1" ht="15" customHeight="1" x14ac:dyDescent="0.2">
      <c r="A81" s="18" t="s">
        <v>168</v>
      </c>
      <c r="B81" s="155"/>
      <c r="C81" s="155"/>
      <c r="D81" s="160"/>
      <c r="E81" s="155"/>
      <c r="F81" s="155"/>
      <c r="G81" s="160"/>
      <c r="H81" s="155">
        <v>1</v>
      </c>
      <c r="I81" s="155">
        <v>0</v>
      </c>
      <c r="J81" s="160">
        <v>0</v>
      </c>
      <c r="K81" s="155">
        <v>1</v>
      </c>
      <c r="L81" s="155">
        <v>0</v>
      </c>
      <c r="M81" s="160">
        <v>0</v>
      </c>
      <c r="N81" s="155">
        <v>1</v>
      </c>
      <c r="O81" s="155">
        <v>0</v>
      </c>
      <c r="P81" s="160">
        <v>0</v>
      </c>
      <c r="Q81" s="155">
        <v>1</v>
      </c>
      <c r="R81" s="155">
        <v>0</v>
      </c>
      <c r="S81" s="160">
        <v>0</v>
      </c>
      <c r="T81" s="155">
        <v>1</v>
      </c>
      <c r="U81" s="155">
        <v>0</v>
      </c>
      <c r="V81" s="160">
        <v>0</v>
      </c>
      <c r="W81" s="155">
        <v>97</v>
      </c>
      <c r="X81" s="155">
        <v>0</v>
      </c>
      <c r="Y81" s="206">
        <v>0</v>
      </c>
    </row>
    <row r="82" spans="1:25" s="11" customFormat="1" ht="15" customHeight="1" x14ac:dyDescent="0.2">
      <c r="A82" s="18" t="s">
        <v>169</v>
      </c>
      <c r="B82" s="155"/>
      <c r="C82" s="155"/>
      <c r="D82" s="160"/>
      <c r="E82" s="155"/>
      <c r="F82" s="155"/>
      <c r="G82" s="160"/>
      <c r="H82" s="155">
        <v>1</v>
      </c>
      <c r="I82" s="155">
        <v>0</v>
      </c>
      <c r="J82" s="160">
        <v>0</v>
      </c>
      <c r="K82" s="155">
        <v>1</v>
      </c>
      <c r="L82" s="155">
        <v>0</v>
      </c>
      <c r="M82" s="160">
        <v>0</v>
      </c>
      <c r="N82" s="155">
        <v>1</v>
      </c>
      <c r="O82" s="155">
        <v>0</v>
      </c>
      <c r="P82" s="160">
        <v>0</v>
      </c>
      <c r="Q82" s="155">
        <v>1</v>
      </c>
      <c r="R82" s="155">
        <v>0</v>
      </c>
      <c r="S82" s="160">
        <v>0</v>
      </c>
      <c r="T82" s="155">
        <v>1</v>
      </c>
      <c r="U82" s="155">
        <v>0</v>
      </c>
      <c r="V82" s="160">
        <v>0</v>
      </c>
      <c r="W82" s="155">
        <v>19</v>
      </c>
      <c r="X82" s="155">
        <v>0</v>
      </c>
      <c r="Y82" s="206">
        <v>0</v>
      </c>
    </row>
    <row r="83" spans="1:25" s="11" customFormat="1" ht="15" customHeight="1" x14ac:dyDescent="0.2">
      <c r="A83" s="18" t="s">
        <v>171</v>
      </c>
      <c r="B83" s="155"/>
      <c r="C83" s="155"/>
      <c r="D83" s="160"/>
      <c r="E83" s="155"/>
      <c r="F83" s="155"/>
      <c r="G83" s="160"/>
      <c r="H83" s="155">
        <v>1</v>
      </c>
      <c r="I83" s="155">
        <v>0</v>
      </c>
      <c r="J83" s="160">
        <v>0</v>
      </c>
      <c r="K83" s="155">
        <v>1</v>
      </c>
      <c r="L83" s="155">
        <v>0</v>
      </c>
      <c r="M83" s="160">
        <v>0</v>
      </c>
      <c r="N83" s="155">
        <v>1</v>
      </c>
      <c r="O83" s="155">
        <v>0</v>
      </c>
      <c r="P83" s="160">
        <v>0</v>
      </c>
      <c r="Q83" s="155">
        <v>1</v>
      </c>
      <c r="R83" s="155">
        <v>1</v>
      </c>
      <c r="S83" s="160">
        <v>100</v>
      </c>
      <c r="T83" s="155">
        <v>1</v>
      </c>
      <c r="U83" s="155">
        <v>0</v>
      </c>
      <c r="V83" s="160">
        <v>0</v>
      </c>
      <c r="W83" s="155">
        <v>27</v>
      </c>
      <c r="X83" s="155">
        <v>1</v>
      </c>
      <c r="Y83" s="206">
        <v>3.7</v>
      </c>
    </row>
    <row r="84" spans="1:25" s="11" customFormat="1" ht="15" customHeight="1" thickBot="1" x14ac:dyDescent="0.25">
      <c r="A84" s="136" t="s">
        <v>173</v>
      </c>
      <c r="B84" s="194"/>
      <c r="C84" s="194"/>
      <c r="D84" s="207"/>
      <c r="E84" s="194"/>
      <c r="F84" s="194"/>
      <c r="G84" s="207"/>
      <c r="H84" s="194">
        <v>1</v>
      </c>
      <c r="I84" s="194">
        <v>0</v>
      </c>
      <c r="J84" s="207">
        <v>0</v>
      </c>
      <c r="K84" s="194">
        <v>1</v>
      </c>
      <c r="L84" s="194">
        <v>0</v>
      </c>
      <c r="M84" s="207">
        <v>0</v>
      </c>
      <c r="N84" s="194">
        <v>1</v>
      </c>
      <c r="O84" s="194">
        <v>0</v>
      </c>
      <c r="P84" s="207">
        <v>0</v>
      </c>
      <c r="Q84" s="194">
        <v>1</v>
      </c>
      <c r="R84" s="194">
        <v>0</v>
      </c>
      <c r="S84" s="207">
        <v>0</v>
      </c>
      <c r="T84" s="194">
        <v>1</v>
      </c>
      <c r="U84" s="194">
        <v>0</v>
      </c>
      <c r="V84" s="207">
        <v>0</v>
      </c>
      <c r="W84" s="194">
        <v>31</v>
      </c>
      <c r="X84" s="194">
        <v>0</v>
      </c>
      <c r="Y84" s="208">
        <v>0</v>
      </c>
    </row>
    <row r="86" spans="1:25" x14ac:dyDescent="0.35">
      <c r="A86" s="100"/>
    </row>
    <row r="87" spans="1:25" x14ac:dyDescent="0.35">
      <c r="A87" s="100"/>
    </row>
    <row r="88" spans="1:25" x14ac:dyDescent="0.35">
      <c r="A88" s="100"/>
    </row>
    <row r="89" spans="1:25" x14ac:dyDescent="0.35">
      <c r="A89" s="101"/>
    </row>
    <row r="90" spans="1:25" x14ac:dyDescent="0.35">
      <c r="A90" s="101"/>
    </row>
    <row r="91" spans="1:25" x14ac:dyDescent="0.35">
      <c r="A91" s="101"/>
    </row>
    <row r="92" spans="1:25" x14ac:dyDescent="0.35">
      <c r="A92" s="101"/>
    </row>
  </sheetData>
  <sheetProtection formatCells="0" formatColumns="0" formatRows="0" insertHyperlinks="0" autoFilter="0" pivotTables="0"/>
  <protectedRanges>
    <protectedRange sqref="W8:X70" name="範囲5_1"/>
    <protectedRange sqref="K8:L70" name="範囲4_1"/>
    <protectedRange sqref="H8:I70 T8:U70" name="範囲3_1"/>
    <protectedRange sqref="E8:F70 Q8:R70" name="範囲2_1"/>
    <protectedRange sqref="N8:O70 A8:C70" name="範囲1_1"/>
    <protectedRange sqref="W71:X79" name="範囲5_3"/>
    <protectedRange sqref="K71:L79" name="範囲4_3"/>
    <protectedRange sqref="H71:I79 T71:U79" name="範囲3_3"/>
    <protectedRange sqref="E71:F79 Q71:R79" name="範囲2_3"/>
    <protectedRange sqref="N71:O79 A71:C79" name="範囲1_3"/>
    <protectedRange sqref="W80:X84" name="範囲5_3_1"/>
    <protectedRange sqref="K80:L84" name="範囲4_3_1"/>
    <protectedRange sqref="H80:I84 T80:U84" name="範囲3_3_1"/>
    <protectedRange sqref="E80:F84 Q80:R84" name="範囲2_3_1"/>
    <protectedRange sqref="N80:O84 A80:C84" name="範囲1_3_1"/>
    <protectedRange sqref="Y2" name="範囲6"/>
    <protectedRange sqref="B2" name="範囲6_1"/>
  </protectedRanges>
  <mergeCells count="25">
    <mergeCell ref="K3:M3"/>
    <mergeCell ref="K4:K6"/>
    <mergeCell ref="M4:M6"/>
    <mergeCell ref="N3:P3"/>
    <mergeCell ref="N4:N6"/>
    <mergeCell ref="P4:P6"/>
    <mergeCell ref="A3:A6"/>
    <mergeCell ref="H3:J3"/>
    <mergeCell ref="H4:H6"/>
    <mergeCell ref="J4:J6"/>
    <mergeCell ref="D4:D6"/>
    <mergeCell ref="B3:D3"/>
    <mergeCell ref="B4:B6"/>
    <mergeCell ref="E3:G3"/>
    <mergeCell ref="E4:E6"/>
    <mergeCell ref="G4:G6"/>
    <mergeCell ref="W3:Y3"/>
    <mergeCell ref="W4:W6"/>
    <mergeCell ref="Y4:Y6"/>
    <mergeCell ref="Q3:S3"/>
    <mergeCell ref="Q4:Q6"/>
    <mergeCell ref="S4:S6"/>
    <mergeCell ref="T3:V3"/>
    <mergeCell ref="T4:T6"/>
    <mergeCell ref="V4:V6"/>
  </mergeCells>
  <phoneticPr fontId="2"/>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5C345-FA88-41CE-8766-49EABED8866F}">
  <sheetPr>
    <pageSetUpPr fitToPage="1"/>
  </sheetPr>
  <dimension ref="A1:Q86"/>
  <sheetViews>
    <sheetView zoomScaleNormal="100" zoomScaleSheetLayoutView="110" workbookViewId="0">
      <pane ySplit="8" topLeftCell="A9" activePane="bottomLeft" state="frozen"/>
      <selection activeCell="Z11" sqref="Z11"/>
      <selection pane="bottomLeft"/>
    </sheetView>
  </sheetViews>
  <sheetFormatPr defaultColWidth="9" defaultRowHeight="11.5" x14ac:dyDescent="0.35"/>
  <cols>
    <col min="1" max="1" width="8.08984375" style="1" customWidth="1"/>
    <col min="2" max="17" width="4.90625" style="1" customWidth="1"/>
    <col min="18" max="16384" width="9" style="1"/>
  </cols>
  <sheetData>
    <row r="1" spans="1:17" s="30" customFormat="1" ht="21" customHeight="1" x14ac:dyDescent="0.45">
      <c r="A1" s="102" t="s">
        <v>541</v>
      </c>
      <c r="B1" s="103"/>
      <c r="C1" s="103"/>
      <c r="D1" s="103"/>
      <c r="E1" s="103"/>
      <c r="F1" s="103"/>
      <c r="G1" s="103"/>
      <c r="H1" s="103"/>
      <c r="I1" s="103"/>
      <c r="J1" s="103"/>
      <c r="K1" s="103"/>
      <c r="L1" s="103"/>
      <c r="M1" s="103"/>
      <c r="N1" s="103"/>
      <c r="O1" s="103"/>
      <c r="P1" s="103"/>
      <c r="Q1" s="103"/>
    </row>
    <row r="2" spans="1:17" s="68" customFormat="1" ht="15" customHeight="1" thickBot="1" x14ac:dyDescent="0.4">
      <c r="A2" s="29"/>
      <c r="B2" s="29"/>
      <c r="C2" s="29"/>
      <c r="D2" s="69"/>
      <c r="E2" s="29"/>
      <c r="F2" s="29"/>
      <c r="G2" s="63"/>
      <c r="H2" s="29"/>
      <c r="I2" s="29"/>
      <c r="J2" s="69"/>
      <c r="M2" s="69"/>
      <c r="N2" s="29"/>
      <c r="O2" s="29"/>
      <c r="P2" s="29"/>
      <c r="Q2" s="34" t="s">
        <v>436</v>
      </c>
    </row>
    <row r="3" spans="1:17" ht="13.5" customHeight="1" x14ac:dyDescent="0.35">
      <c r="A3" s="251" t="s">
        <v>174</v>
      </c>
      <c r="B3" s="224" t="s">
        <v>184</v>
      </c>
      <c r="C3" s="230"/>
      <c r="D3" s="230"/>
      <c r="E3" s="224" t="s">
        <v>185</v>
      </c>
      <c r="F3" s="224"/>
      <c r="G3" s="224"/>
      <c r="H3" s="224"/>
      <c r="I3" s="224"/>
      <c r="J3" s="224"/>
      <c r="K3" s="224"/>
      <c r="L3" s="224"/>
      <c r="M3" s="224"/>
      <c r="N3" s="224" t="s">
        <v>186</v>
      </c>
      <c r="O3" s="224"/>
      <c r="P3" s="224"/>
      <c r="Q3" s="225"/>
    </row>
    <row r="4" spans="1:17" ht="13.5" customHeight="1" x14ac:dyDescent="0.35">
      <c r="A4" s="252"/>
      <c r="B4" s="231"/>
      <c r="C4" s="231"/>
      <c r="D4" s="231"/>
      <c r="E4" s="231" t="s">
        <v>197</v>
      </c>
      <c r="F4" s="231"/>
      <c r="G4" s="231"/>
      <c r="H4" s="231" t="s">
        <v>198</v>
      </c>
      <c r="I4" s="231"/>
      <c r="J4" s="231"/>
      <c r="K4" s="231" t="s">
        <v>177</v>
      </c>
      <c r="L4" s="231"/>
      <c r="M4" s="231"/>
      <c r="N4" s="226"/>
      <c r="O4" s="226"/>
      <c r="P4" s="226"/>
      <c r="Q4" s="242"/>
    </row>
    <row r="5" spans="1:17" ht="10.5" customHeight="1" x14ac:dyDescent="0.35">
      <c r="A5" s="252"/>
      <c r="B5" s="248" t="s">
        <v>0</v>
      </c>
      <c r="C5" s="122" t="s">
        <v>27</v>
      </c>
      <c r="D5" s="226" t="s">
        <v>213</v>
      </c>
      <c r="E5" s="248" t="s">
        <v>0</v>
      </c>
      <c r="F5" s="122" t="s">
        <v>27</v>
      </c>
      <c r="G5" s="226" t="s">
        <v>213</v>
      </c>
      <c r="H5" s="248" t="s">
        <v>0</v>
      </c>
      <c r="I5" s="122" t="s">
        <v>27</v>
      </c>
      <c r="J5" s="226" t="s">
        <v>213</v>
      </c>
      <c r="K5" s="248" t="s">
        <v>0</v>
      </c>
      <c r="L5" s="122" t="s">
        <v>27</v>
      </c>
      <c r="M5" s="226" t="s">
        <v>213</v>
      </c>
      <c r="N5" s="257" t="s">
        <v>199</v>
      </c>
      <c r="O5" s="248" t="s">
        <v>187</v>
      </c>
      <c r="P5" s="122" t="s">
        <v>27</v>
      </c>
      <c r="Q5" s="242" t="s">
        <v>213</v>
      </c>
    </row>
    <row r="6" spans="1:17" ht="11.25" customHeight="1" x14ac:dyDescent="0.35">
      <c r="A6" s="252"/>
      <c r="B6" s="249"/>
      <c r="C6" s="123" t="s">
        <v>13</v>
      </c>
      <c r="D6" s="226"/>
      <c r="E6" s="249"/>
      <c r="F6" s="123" t="s">
        <v>13</v>
      </c>
      <c r="G6" s="226"/>
      <c r="H6" s="249"/>
      <c r="I6" s="123" t="s">
        <v>13</v>
      </c>
      <c r="J6" s="226"/>
      <c r="K6" s="249"/>
      <c r="L6" s="123" t="s">
        <v>13</v>
      </c>
      <c r="M6" s="226"/>
      <c r="N6" s="257"/>
      <c r="O6" s="249"/>
      <c r="P6" s="123" t="s">
        <v>13</v>
      </c>
      <c r="Q6" s="242"/>
    </row>
    <row r="7" spans="1:17" s="11" customFormat="1" ht="42.75" customHeight="1" thickBot="1" x14ac:dyDescent="0.25">
      <c r="A7" s="280"/>
      <c r="B7" s="250"/>
      <c r="C7" s="124" t="s">
        <v>429</v>
      </c>
      <c r="D7" s="244"/>
      <c r="E7" s="250"/>
      <c r="F7" s="124" t="s">
        <v>428</v>
      </c>
      <c r="G7" s="244"/>
      <c r="H7" s="250"/>
      <c r="I7" s="124" t="s">
        <v>429</v>
      </c>
      <c r="J7" s="244"/>
      <c r="K7" s="250"/>
      <c r="L7" s="124" t="s">
        <v>429</v>
      </c>
      <c r="M7" s="244"/>
      <c r="N7" s="289"/>
      <c r="O7" s="250"/>
      <c r="P7" s="126" t="s">
        <v>188</v>
      </c>
      <c r="Q7" s="243"/>
    </row>
    <row r="8" spans="1:17" s="137" customFormat="1" ht="22.5" customHeight="1" thickBot="1" x14ac:dyDescent="0.25">
      <c r="A8" s="106" t="s">
        <v>207</v>
      </c>
      <c r="B8" s="56">
        <v>1009</v>
      </c>
      <c r="C8" s="56">
        <v>202</v>
      </c>
      <c r="D8" s="174">
        <v>20</v>
      </c>
      <c r="E8" s="56">
        <v>5208</v>
      </c>
      <c r="F8" s="56">
        <v>3212</v>
      </c>
      <c r="G8" s="174">
        <v>61.7</v>
      </c>
      <c r="H8" s="56">
        <v>396</v>
      </c>
      <c r="I8" s="56">
        <v>182</v>
      </c>
      <c r="J8" s="174">
        <v>46</v>
      </c>
      <c r="K8" s="56">
        <v>5604</v>
      </c>
      <c r="L8" s="56">
        <v>3394</v>
      </c>
      <c r="M8" s="174">
        <v>60.6</v>
      </c>
      <c r="N8" s="56">
        <v>289</v>
      </c>
      <c r="O8" s="56">
        <v>259</v>
      </c>
      <c r="P8" s="175">
        <v>19</v>
      </c>
      <c r="Q8" s="189">
        <v>7.3</v>
      </c>
    </row>
    <row r="9" spans="1:17" s="137" customFormat="1" ht="15" customHeight="1" thickTop="1" x14ac:dyDescent="0.2">
      <c r="A9" s="135" t="s">
        <v>38</v>
      </c>
      <c r="B9" s="50">
        <v>36</v>
      </c>
      <c r="C9" s="50">
        <v>9</v>
      </c>
      <c r="D9" s="172">
        <v>25</v>
      </c>
      <c r="E9" s="173">
        <v>866</v>
      </c>
      <c r="F9" s="173">
        <v>580</v>
      </c>
      <c r="G9" s="172">
        <v>67</v>
      </c>
      <c r="H9" s="173">
        <v>34</v>
      </c>
      <c r="I9" s="173">
        <v>9</v>
      </c>
      <c r="J9" s="172">
        <v>26.5</v>
      </c>
      <c r="K9" s="173">
        <v>900</v>
      </c>
      <c r="L9" s="173">
        <v>589</v>
      </c>
      <c r="M9" s="172">
        <v>65.400000000000006</v>
      </c>
      <c r="N9" s="154">
        <v>23</v>
      </c>
      <c r="O9" s="173">
        <v>23</v>
      </c>
      <c r="P9" s="173">
        <v>1</v>
      </c>
      <c r="Q9" s="190">
        <v>4.3</v>
      </c>
    </row>
    <row r="10" spans="1:17" s="137" customFormat="1" ht="15" customHeight="1" x14ac:dyDescent="0.2">
      <c r="A10" s="18" t="s">
        <v>43</v>
      </c>
      <c r="B10" s="40">
        <v>30</v>
      </c>
      <c r="C10" s="40">
        <v>12</v>
      </c>
      <c r="D10" s="156">
        <v>40</v>
      </c>
      <c r="E10" s="153">
        <v>541</v>
      </c>
      <c r="F10" s="153">
        <v>399</v>
      </c>
      <c r="G10" s="156">
        <v>73.8</v>
      </c>
      <c r="H10" s="153">
        <v>16</v>
      </c>
      <c r="I10" s="153">
        <v>11</v>
      </c>
      <c r="J10" s="156">
        <v>68.8</v>
      </c>
      <c r="K10" s="153">
        <v>557</v>
      </c>
      <c r="L10" s="153">
        <v>410</v>
      </c>
      <c r="M10" s="156">
        <v>73.599999999999994</v>
      </c>
      <c r="N10" s="155">
        <v>36</v>
      </c>
      <c r="O10" s="153">
        <v>36</v>
      </c>
      <c r="P10" s="153">
        <v>3</v>
      </c>
      <c r="Q10" s="191">
        <v>8.3000000000000007</v>
      </c>
    </row>
    <row r="11" spans="1:17" s="137" customFormat="1" ht="15" customHeight="1" x14ac:dyDescent="0.2">
      <c r="A11" s="18" t="s">
        <v>45</v>
      </c>
      <c r="B11" s="40">
        <v>27</v>
      </c>
      <c r="C11" s="40">
        <v>5</v>
      </c>
      <c r="D11" s="156">
        <v>18.5</v>
      </c>
      <c r="E11" s="153">
        <v>329</v>
      </c>
      <c r="F11" s="153">
        <v>211</v>
      </c>
      <c r="G11" s="156">
        <v>64.099999999999994</v>
      </c>
      <c r="H11" s="153">
        <v>23</v>
      </c>
      <c r="I11" s="153">
        <v>10</v>
      </c>
      <c r="J11" s="156">
        <v>43.5</v>
      </c>
      <c r="K11" s="153">
        <v>352</v>
      </c>
      <c r="L11" s="153">
        <v>221</v>
      </c>
      <c r="M11" s="156">
        <v>62.8</v>
      </c>
      <c r="N11" s="155">
        <v>9</v>
      </c>
      <c r="O11" s="153">
        <v>9</v>
      </c>
      <c r="P11" s="153">
        <v>1</v>
      </c>
      <c r="Q11" s="191">
        <v>11.1</v>
      </c>
    </row>
    <row r="12" spans="1:17" s="137" customFormat="1" ht="15" customHeight="1" x14ac:dyDescent="0.2">
      <c r="A12" s="18" t="s">
        <v>48</v>
      </c>
      <c r="B12" s="40">
        <v>18</v>
      </c>
      <c r="C12" s="40">
        <v>3</v>
      </c>
      <c r="D12" s="156">
        <v>16.7</v>
      </c>
      <c r="E12" s="153">
        <v>140</v>
      </c>
      <c r="F12" s="153">
        <v>76</v>
      </c>
      <c r="G12" s="156">
        <v>54.3</v>
      </c>
      <c r="H12" s="153">
        <v>8</v>
      </c>
      <c r="I12" s="153">
        <v>4</v>
      </c>
      <c r="J12" s="156">
        <v>50</v>
      </c>
      <c r="K12" s="153">
        <v>148</v>
      </c>
      <c r="L12" s="153">
        <v>80</v>
      </c>
      <c r="M12" s="156">
        <v>54.1</v>
      </c>
      <c r="N12" s="155">
        <v>3</v>
      </c>
      <c r="O12" s="153">
        <v>3</v>
      </c>
      <c r="P12" s="153">
        <v>0</v>
      </c>
      <c r="Q12" s="191">
        <v>0</v>
      </c>
    </row>
    <row r="13" spans="1:17" s="137" customFormat="1" ht="15" customHeight="1" x14ac:dyDescent="0.2">
      <c r="A13" s="18" t="s">
        <v>51</v>
      </c>
      <c r="B13" s="40">
        <v>22</v>
      </c>
      <c r="C13" s="40">
        <v>2</v>
      </c>
      <c r="D13" s="156">
        <v>9.1</v>
      </c>
      <c r="E13" s="153">
        <v>235</v>
      </c>
      <c r="F13" s="153">
        <v>151</v>
      </c>
      <c r="G13" s="156">
        <v>64.3</v>
      </c>
      <c r="H13" s="153">
        <v>13</v>
      </c>
      <c r="I13" s="153">
        <v>5</v>
      </c>
      <c r="J13" s="156">
        <v>38.5</v>
      </c>
      <c r="K13" s="153">
        <v>248</v>
      </c>
      <c r="L13" s="153">
        <v>156</v>
      </c>
      <c r="M13" s="156">
        <v>62.9</v>
      </c>
      <c r="N13" s="155">
        <v>21</v>
      </c>
      <c r="O13" s="153">
        <v>21</v>
      </c>
      <c r="P13" s="153">
        <v>1</v>
      </c>
      <c r="Q13" s="191">
        <v>4.8</v>
      </c>
    </row>
    <row r="14" spans="1:17" s="137" customFormat="1" ht="15" customHeight="1" x14ac:dyDescent="0.2">
      <c r="A14" s="18" t="s">
        <v>53</v>
      </c>
      <c r="B14" s="40">
        <v>15</v>
      </c>
      <c r="C14" s="40">
        <v>5</v>
      </c>
      <c r="D14" s="156">
        <v>33.299999999999997</v>
      </c>
      <c r="E14" s="153">
        <v>120</v>
      </c>
      <c r="F14" s="153">
        <v>57</v>
      </c>
      <c r="G14" s="156">
        <v>47.5</v>
      </c>
      <c r="H14" s="153">
        <v>8</v>
      </c>
      <c r="I14" s="153">
        <v>4</v>
      </c>
      <c r="J14" s="156">
        <v>50</v>
      </c>
      <c r="K14" s="153">
        <v>128</v>
      </c>
      <c r="L14" s="153">
        <v>61</v>
      </c>
      <c r="M14" s="156">
        <v>47.7</v>
      </c>
      <c r="N14" s="155">
        <v>1</v>
      </c>
      <c r="O14" s="153">
        <v>1</v>
      </c>
      <c r="P14" s="153">
        <v>1</v>
      </c>
      <c r="Q14" s="191">
        <v>100</v>
      </c>
    </row>
    <row r="15" spans="1:17" s="137" customFormat="1" ht="15" customHeight="1" x14ac:dyDescent="0.2">
      <c r="A15" s="18" t="s">
        <v>55</v>
      </c>
      <c r="B15" s="40">
        <v>20</v>
      </c>
      <c r="C15" s="40">
        <v>1</v>
      </c>
      <c r="D15" s="156">
        <v>5</v>
      </c>
      <c r="E15" s="153">
        <v>117</v>
      </c>
      <c r="F15" s="153">
        <v>62</v>
      </c>
      <c r="G15" s="156">
        <v>53</v>
      </c>
      <c r="H15" s="153">
        <v>6</v>
      </c>
      <c r="I15" s="153">
        <v>4</v>
      </c>
      <c r="J15" s="156">
        <v>66.7</v>
      </c>
      <c r="K15" s="153">
        <v>123</v>
      </c>
      <c r="L15" s="153">
        <v>66</v>
      </c>
      <c r="M15" s="156">
        <v>53.7</v>
      </c>
      <c r="N15" s="155">
        <v>10</v>
      </c>
      <c r="O15" s="153">
        <v>10</v>
      </c>
      <c r="P15" s="153">
        <v>0</v>
      </c>
      <c r="Q15" s="191">
        <v>0</v>
      </c>
    </row>
    <row r="16" spans="1:17" s="137" customFormat="1" ht="15" customHeight="1" x14ac:dyDescent="0.2">
      <c r="A16" s="18" t="s">
        <v>57</v>
      </c>
      <c r="B16" s="40">
        <v>19</v>
      </c>
      <c r="C16" s="40">
        <v>5</v>
      </c>
      <c r="D16" s="156">
        <v>26.3</v>
      </c>
      <c r="E16" s="153">
        <v>111</v>
      </c>
      <c r="F16" s="153">
        <v>74</v>
      </c>
      <c r="G16" s="156">
        <v>66.7</v>
      </c>
      <c r="H16" s="153">
        <v>8</v>
      </c>
      <c r="I16" s="153">
        <v>4</v>
      </c>
      <c r="J16" s="156">
        <v>50</v>
      </c>
      <c r="K16" s="153">
        <v>119</v>
      </c>
      <c r="L16" s="153">
        <v>78</v>
      </c>
      <c r="M16" s="156">
        <v>65.5</v>
      </c>
      <c r="N16" s="155">
        <v>1</v>
      </c>
      <c r="O16" s="153">
        <v>1</v>
      </c>
      <c r="P16" s="153">
        <v>0</v>
      </c>
      <c r="Q16" s="191">
        <v>0</v>
      </c>
    </row>
    <row r="17" spans="1:17" s="137" customFormat="1" ht="15" customHeight="1" x14ac:dyDescent="0.2">
      <c r="A17" s="18" t="s">
        <v>59</v>
      </c>
      <c r="B17" s="40">
        <v>21</v>
      </c>
      <c r="C17" s="40">
        <v>4</v>
      </c>
      <c r="D17" s="156">
        <v>19</v>
      </c>
      <c r="E17" s="153">
        <v>169</v>
      </c>
      <c r="F17" s="153">
        <v>105</v>
      </c>
      <c r="G17" s="156">
        <v>62.1</v>
      </c>
      <c r="H17" s="153">
        <v>10</v>
      </c>
      <c r="I17" s="153">
        <v>2</v>
      </c>
      <c r="J17" s="156">
        <v>20</v>
      </c>
      <c r="K17" s="153">
        <v>179</v>
      </c>
      <c r="L17" s="153">
        <v>107</v>
      </c>
      <c r="M17" s="156">
        <v>59.8</v>
      </c>
      <c r="N17" s="155">
        <v>14</v>
      </c>
      <c r="O17" s="153">
        <v>14</v>
      </c>
      <c r="P17" s="153">
        <v>0</v>
      </c>
      <c r="Q17" s="191">
        <v>0</v>
      </c>
    </row>
    <row r="18" spans="1:17" s="137" customFormat="1" ht="15" customHeight="1" x14ac:dyDescent="0.2">
      <c r="A18" s="18" t="s">
        <v>62</v>
      </c>
      <c r="B18" s="40">
        <v>15</v>
      </c>
      <c r="C18" s="40">
        <v>5</v>
      </c>
      <c r="D18" s="156">
        <v>33.299999999999997</v>
      </c>
      <c r="E18" s="153">
        <v>69</v>
      </c>
      <c r="F18" s="153">
        <v>39</v>
      </c>
      <c r="G18" s="156">
        <v>56.5</v>
      </c>
      <c r="H18" s="153">
        <v>6</v>
      </c>
      <c r="I18" s="153">
        <v>3</v>
      </c>
      <c r="J18" s="156">
        <v>50</v>
      </c>
      <c r="K18" s="153">
        <v>75</v>
      </c>
      <c r="L18" s="153">
        <v>42</v>
      </c>
      <c r="M18" s="156">
        <v>56</v>
      </c>
      <c r="N18" s="155">
        <v>3</v>
      </c>
      <c r="O18" s="153">
        <v>3</v>
      </c>
      <c r="P18" s="153">
        <v>0</v>
      </c>
      <c r="Q18" s="191">
        <v>0</v>
      </c>
    </row>
    <row r="19" spans="1:17" s="137" customFormat="1" ht="15" customHeight="1" x14ac:dyDescent="0.2">
      <c r="A19" s="18" t="s">
        <v>64</v>
      </c>
      <c r="B19" s="40">
        <v>20</v>
      </c>
      <c r="C19" s="40">
        <v>2</v>
      </c>
      <c r="D19" s="156">
        <v>10</v>
      </c>
      <c r="E19" s="153">
        <v>112</v>
      </c>
      <c r="F19" s="153">
        <v>57</v>
      </c>
      <c r="G19" s="156">
        <v>50.9</v>
      </c>
      <c r="H19" s="153">
        <v>9</v>
      </c>
      <c r="I19" s="153">
        <v>6</v>
      </c>
      <c r="J19" s="156">
        <v>66.7</v>
      </c>
      <c r="K19" s="153">
        <v>121</v>
      </c>
      <c r="L19" s="153">
        <v>63</v>
      </c>
      <c r="M19" s="156">
        <v>52.1</v>
      </c>
      <c r="N19" s="155">
        <v>4</v>
      </c>
      <c r="O19" s="153">
        <v>1</v>
      </c>
      <c r="P19" s="153">
        <v>0</v>
      </c>
      <c r="Q19" s="191">
        <v>0</v>
      </c>
    </row>
    <row r="20" spans="1:17" s="137" customFormat="1" ht="15" customHeight="1" x14ac:dyDescent="0.2">
      <c r="A20" s="18" t="s">
        <v>66</v>
      </c>
      <c r="B20" s="40">
        <v>16</v>
      </c>
      <c r="C20" s="40">
        <v>2</v>
      </c>
      <c r="D20" s="156">
        <v>12.5</v>
      </c>
      <c r="E20" s="153">
        <v>79</v>
      </c>
      <c r="F20" s="153">
        <v>33</v>
      </c>
      <c r="G20" s="156">
        <v>41.8</v>
      </c>
      <c r="H20" s="153">
        <v>9</v>
      </c>
      <c r="I20" s="153">
        <v>7</v>
      </c>
      <c r="J20" s="156">
        <v>77.8</v>
      </c>
      <c r="K20" s="153">
        <v>88</v>
      </c>
      <c r="L20" s="153">
        <v>40</v>
      </c>
      <c r="M20" s="156">
        <v>45.5</v>
      </c>
      <c r="N20" s="155">
        <v>6</v>
      </c>
      <c r="O20" s="153">
        <v>6</v>
      </c>
      <c r="P20" s="153">
        <v>0</v>
      </c>
      <c r="Q20" s="191">
        <v>0</v>
      </c>
    </row>
    <row r="21" spans="1:17" s="137" customFormat="1" ht="15" customHeight="1" x14ac:dyDescent="0.2">
      <c r="A21" s="18" t="s">
        <v>68</v>
      </c>
      <c r="B21" s="40">
        <v>16</v>
      </c>
      <c r="C21" s="40">
        <v>2</v>
      </c>
      <c r="D21" s="156">
        <v>12.5</v>
      </c>
      <c r="E21" s="153">
        <v>73</v>
      </c>
      <c r="F21" s="153">
        <v>39</v>
      </c>
      <c r="G21" s="156">
        <v>53.4</v>
      </c>
      <c r="H21" s="153">
        <v>6</v>
      </c>
      <c r="I21" s="153">
        <v>2</v>
      </c>
      <c r="J21" s="156">
        <v>33.299999999999997</v>
      </c>
      <c r="K21" s="153">
        <v>79</v>
      </c>
      <c r="L21" s="153">
        <v>41</v>
      </c>
      <c r="M21" s="156">
        <v>51.9</v>
      </c>
      <c r="N21" s="155">
        <v>11</v>
      </c>
      <c r="O21" s="153">
        <v>11</v>
      </c>
      <c r="P21" s="153">
        <v>0</v>
      </c>
      <c r="Q21" s="191">
        <v>0</v>
      </c>
    </row>
    <row r="22" spans="1:17" s="137" customFormat="1" ht="15" customHeight="1" x14ac:dyDescent="0.2">
      <c r="A22" s="18" t="s">
        <v>70</v>
      </c>
      <c r="B22" s="40">
        <v>18</v>
      </c>
      <c r="C22" s="40">
        <v>3</v>
      </c>
      <c r="D22" s="156">
        <v>16.7</v>
      </c>
      <c r="E22" s="153">
        <v>123</v>
      </c>
      <c r="F22" s="153">
        <v>57</v>
      </c>
      <c r="G22" s="156">
        <v>46.3</v>
      </c>
      <c r="H22" s="153">
        <v>8</v>
      </c>
      <c r="I22" s="153">
        <v>4</v>
      </c>
      <c r="J22" s="156">
        <v>50</v>
      </c>
      <c r="K22" s="153">
        <v>131</v>
      </c>
      <c r="L22" s="153">
        <v>61</v>
      </c>
      <c r="M22" s="156">
        <v>46.6</v>
      </c>
      <c r="N22" s="155">
        <v>11</v>
      </c>
      <c r="O22" s="153">
        <v>11</v>
      </c>
      <c r="P22" s="153">
        <v>1</v>
      </c>
      <c r="Q22" s="191">
        <v>9.1</v>
      </c>
    </row>
    <row r="23" spans="1:17" s="137" customFormat="1" ht="15" customHeight="1" x14ac:dyDescent="0.2">
      <c r="A23" s="18" t="s">
        <v>72</v>
      </c>
      <c r="B23" s="40">
        <v>18</v>
      </c>
      <c r="C23" s="40">
        <v>3</v>
      </c>
      <c r="D23" s="156">
        <v>16.7</v>
      </c>
      <c r="E23" s="153">
        <v>146</v>
      </c>
      <c r="F23" s="153">
        <v>90</v>
      </c>
      <c r="G23" s="156">
        <v>61.6</v>
      </c>
      <c r="H23" s="153">
        <v>10</v>
      </c>
      <c r="I23" s="153">
        <v>4</v>
      </c>
      <c r="J23" s="156">
        <v>40</v>
      </c>
      <c r="K23" s="153">
        <v>156</v>
      </c>
      <c r="L23" s="153">
        <v>94</v>
      </c>
      <c r="M23" s="156">
        <v>60.3</v>
      </c>
      <c r="N23" s="155">
        <v>11</v>
      </c>
      <c r="O23" s="153">
        <v>11</v>
      </c>
      <c r="P23" s="153">
        <v>2</v>
      </c>
      <c r="Q23" s="191">
        <v>18.2</v>
      </c>
    </row>
    <row r="24" spans="1:17" s="137" customFormat="1" ht="15" customHeight="1" x14ac:dyDescent="0.2">
      <c r="A24" s="18" t="s">
        <v>75</v>
      </c>
      <c r="B24" s="40">
        <v>26</v>
      </c>
      <c r="C24" s="40">
        <v>5</v>
      </c>
      <c r="D24" s="156">
        <v>19.2</v>
      </c>
      <c r="E24" s="153">
        <v>230</v>
      </c>
      <c r="F24" s="153">
        <v>138</v>
      </c>
      <c r="G24" s="156">
        <v>60</v>
      </c>
      <c r="H24" s="153">
        <v>15</v>
      </c>
      <c r="I24" s="153">
        <v>9</v>
      </c>
      <c r="J24" s="156">
        <v>60</v>
      </c>
      <c r="K24" s="153">
        <v>245</v>
      </c>
      <c r="L24" s="153">
        <v>147</v>
      </c>
      <c r="M24" s="156">
        <v>60</v>
      </c>
      <c r="N24" s="155">
        <v>8</v>
      </c>
      <c r="O24" s="153">
        <v>8</v>
      </c>
      <c r="P24" s="153">
        <v>2</v>
      </c>
      <c r="Q24" s="191">
        <v>25</v>
      </c>
    </row>
    <row r="25" spans="1:17" s="137" customFormat="1" ht="15" customHeight="1" x14ac:dyDescent="0.2">
      <c r="A25" s="18" t="s">
        <v>77</v>
      </c>
      <c r="B25" s="40">
        <v>20</v>
      </c>
      <c r="C25" s="40">
        <v>4</v>
      </c>
      <c r="D25" s="156">
        <v>20</v>
      </c>
      <c r="E25" s="153">
        <v>154</v>
      </c>
      <c r="F25" s="153">
        <v>94</v>
      </c>
      <c r="G25" s="156">
        <v>61</v>
      </c>
      <c r="H25" s="153">
        <v>9</v>
      </c>
      <c r="I25" s="153">
        <v>2</v>
      </c>
      <c r="J25" s="156">
        <v>22.2</v>
      </c>
      <c r="K25" s="153">
        <v>163</v>
      </c>
      <c r="L25" s="153">
        <v>96</v>
      </c>
      <c r="M25" s="156">
        <v>58.9</v>
      </c>
      <c r="N25" s="155">
        <v>6</v>
      </c>
      <c r="O25" s="153">
        <v>6</v>
      </c>
      <c r="P25" s="153">
        <v>0</v>
      </c>
      <c r="Q25" s="191">
        <v>0</v>
      </c>
    </row>
    <row r="26" spans="1:17" s="137" customFormat="1" ht="15" customHeight="1" x14ac:dyDescent="0.2">
      <c r="A26" s="18" t="s">
        <v>81</v>
      </c>
      <c r="B26" s="40">
        <v>17</v>
      </c>
      <c r="C26" s="40">
        <v>4</v>
      </c>
      <c r="D26" s="156">
        <v>23.5</v>
      </c>
      <c r="E26" s="153">
        <v>81</v>
      </c>
      <c r="F26" s="153">
        <v>47</v>
      </c>
      <c r="G26" s="156">
        <v>58</v>
      </c>
      <c r="H26" s="153">
        <v>8</v>
      </c>
      <c r="I26" s="153">
        <v>4</v>
      </c>
      <c r="J26" s="156">
        <v>50</v>
      </c>
      <c r="K26" s="153">
        <v>89</v>
      </c>
      <c r="L26" s="153">
        <v>51</v>
      </c>
      <c r="M26" s="156">
        <v>57.3</v>
      </c>
      <c r="N26" s="155">
        <v>6</v>
      </c>
      <c r="O26" s="153">
        <v>6</v>
      </c>
      <c r="P26" s="153">
        <v>1</v>
      </c>
      <c r="Q26" s="191">
        <v>16.7</v>
      </c>
    </row>
    <row r="27" spans="1:17" s="137" customFormat="1" ht="15" customHeight="1" x14ac:dyDescent="0.2">
      <c r="A27" s="18" t="s">
        <v>83</v>
      </c>
      <c r="B27" s="40">
        <v>19</v>
      </c>
      <c r="C27" s="40">
        <v>3</v>
      </c>
      <c r="D27" s="156">
        <v>15.8</v>
      </c>
      <c r="E27" s="153">
        <v>214</v>
      </c>
      <c r="F27" s="153">
        <v>115</v>
      </c>
      <c r="G27" s="156">
        <v>53.7</v>
      </c>
      <c r="H27" s="153">
        <v>15</v>
      </c>
      <c r="I27" s="153">
        <v>8</v>
      </c>
      <c r="J27" s="156">
        <v>53.3</v>
      </c>
      <c r="K27" s="153">
        <v>229</v>
      </c>
      <c r="L27" s="153">
        <v>123</v>
      </c>
      <c r="M27" s="156">
        <v>53.7</v>
      </c>
      <c r="N27" s="155">
        <v>1</v>
      </c>
      <c r="O27" s="153">
        <v>1</v>
      </c>
      <c r="P27" s="153">
        <v>0</v>
      </c>
      <c r="Q27" s="191">
        <v>0</v>
      </c>
    </row>
    <row r="28" spans="1:17" s="137" customFormat="1" ht="15" customHeight="1" x14ac:dyDescent="0.2">
      <c r="A28" s="18" t="s">
        <v>85</v>
      </c>
      <c r="B28" s="40">
        <v>12</v>
      </c>
      <c r="C28" s="40">
        <v>2</v>
      </c>
      <c r="D28" s="156">
        <v>16.7</v>
      </c>
      <c r="E28" s="153">
        <v>19</v>
      </c>
      <c r="F28" s="153">
        <v>13</v>
      </c>
      <c r="G28" s="156">
        <v>68.400000000000006</v>
      </c>
      <c r="H28" s="153">
        <v>2</v>
      </c>
      <c r="I28" s="153">
        <v>1</v>
      </c>
      <c r="J28" s="156">
        <v>50</v>
      </c>
      <c r="K28" s="153">
        <v>21</v>
      </c>
      <c r="L28" s="153">
        <v>14</v>
      </c>
      <c r="M28" s="156">
        <v>66.7</v>
      </c>
      <c r="N28" s="155">
        <v>1</v>
      </c>
      <c r="O28" s="153">
        <v>1</v>
      </c>
      <c r="P28" s="153">
        <v>0</v>
      </c>
      <c r="Q28" s="191">
        <v>0</v>
      </c>
    </row>
    <row r="29" spans="1:17" s="137" customFormat="1" ht="15" customHeight="1" x14ac:dyDescent="0.2">
      <c r="A29" s="18" t="s">
        <v>86</v>
      </c>
      <c r="B29" s="40">
        <v>10</v>
      </c>
      <c r="C29" s="40">
        <v>2</v>
      </c>
      <c r="D29" s="156">
        <v>20</v>
      </c>
      <c r="E29" s="153">
        <v>11</v>
      </c>
      <c r="F29" s="153">
        <v>9</v>
      </c>
      <c r="G29" s="156">
        <v>81.8</v>
      </c>
      <c r="H29" s="153">
        <v>1</v>
      </c>
      <c r="I29" s="153">
        <v>0</v>
      </c>
      <c r="J29" s="156">
        <v>0</v>
      </c>
      <c r="K29" s="153">
        <v>12</v>
      </c>
      <c r="L29" s="153">
        <v>9</v>
      </c>
      <c r="M29" s="156">
        <v>75</v>
      </c>
      <c r="N29" s="155">
        <v>1</v>
      </c>
      <c r="O29" s="153">
        <v>1</v>
      </c>
      <c r="P29" s="153">
        <v>0</v>
      </c>
      <c r="Q29" s="191">
        <v>0</v>
      </c>
    </row>
    <row r="30" spans="1:17" s="137" customFormat="1" ht="15" customHeight="1" x14ac:dyDescent="0.2">
      <c r="A30" s="18" t="s">
        <v>87</v>
      </c>
      <c r="B30" s="40">
        <v>7</v>
      </c>
      <c r="C30" s="40">
        <v>2</v>
      </c>
      <c r="D30" s="156">
        <v>28.6</v>
      </c>
      <c r="E30" s="153">
        <v>13</v>
      </c>
      <c r="F30" s="153">
        <v>10</v>
      </c>
      <c r="G30" s="156">
        <v>76.900000000000006</v>
      </c>
      <c r="H30" s="153">
        <v>2</v>
      </c>
      <c r="I30" s="153">
        <v>1</v>
      </c>
      <c r="J30" s="156">
        <v>50</v>
      </c>
      <c r="K30" s="153">
        <v>15</v>
      </c>
      <c r="L30" s="153">
        <v>11</v>
      </c>
      <c r="M30" s="156">
        <v>73.3</v>
      </c>
      <c r="N30" s="155">
        <v>1</v>
      </c>
      <c r="O30" s="153">
        <v>1</v>
      </c>
      <c r="P30" s="153">
        <v>1</v>
      </c>
      <c r="Q30" s="191">
        <v>100</v>
      </c>
    </row>
    <row r="31" spans="1:17" s="137" customFormat="1" ht="15" customHeight="1" x14ac:dyDescent="0.2">
      <c r="A31" s="18" t="s">
        <v>89</v>
      </c>
      <c r="B31" s="40">
        <v>8</v>
      </c>
      <c r="C31" s="40">
        <v>0</v>
      </c>
      <c r="D31" s="156">
        <v>0</v>
      </c>
      <c r="E31" s="153">
        <v>9</v>
      </c>
      <c r="F31" s="153">
        <v>6</v>
      </c>
      <c r="G31" s="156">
        <v>66.7</v>
      </c>
      <c r="H31" s="153">
        <v>1</v>
      </c>
      <c r="I31" s="153">
        <v>0</v>
      </c>
      <c r="J31" s="156">
        <v>0</v>
      </c>
      <c r="K31" s="153">
        <v>10</v>
      </c>
      <c r="L31" s="153">
        <v>6</v>
      </c>
      <c r="M31" s="156">
        <v>60</v>
      </c>
      <c r="N31" s="155">
        <v>1</v>
      </c>
      <c r="O31" s="153">
        <v>1</v>
      </c>
      <c r="P31" s="153">
        <v>0</v>
      </c>
      <c r="Q31" s="191">
        <v>0</v>
      </c>
    </row>
    <row r="32" spans="1:17" s="137" customFormat="1" ht="15" customHeight="1" x14ac:dyDescent="0.2">
      <c r="A32" s="18" t="s">
        <v>91</v>
      </c>
      <c r="B32" s="40">
        <v>8</v>
      </c>
      <c r="C32" s="40">
        <v>1</v>
      </c>
      <c r="D32" s="156">
        <v>12.5</v>
      </c>
      <c r="E32" s="153">
        <v>5</v>
      </c>
      <c r="F32" s="153">
        <v>3</v>
      </c>
      <c r="G32" s="156">
        <v>60</v>
      </c>
      <c r="H32" s="153">
        <v>1</v>
      </c>
      <c r="I32" s="153">
        <v>0</v>
      </c>
      <c r="J32" s="156">
        <v>0</v>
      </c>
      <c r="K32" s="153">
        <v>6</v>
      </c>
      <c r="L32" s="153">
        <v>3</v>
      </c>
      <c r="M32" s="156">
        <v>50</v>
      </c>
      <c r="N32" s="155">
        <v>1</v>
      </c>
      <c r="O32" s="153">
        <v>1</v>
      </c>
      <c r="P32" s="153">
        <v>0</v>
      </c>
      <c r="Q32" s="191">
        <v>0</v>
      </c>
    </row>
    <row r="33" spans="1:17" s="137" customFormat="1" ht="15" customHeight="1" x14ac:dyDescent="0.2">
      <c r="A33" s="18" t="s">
        <v>93</v>
      </c>
      <c r="B33" s="40">
        <v>12</v>
      </c>
      <c r="C33" s="40">
        <v>3</v>
      </c>
      <c r="D33" s="156">
        <v>25</v>
      </c>
      <c r="E33" s="153">
        <v>42</v>
      </c>
      <c r="F33" s="153">
        <v>24</v>
      </c>
      <c r="G33" s="156">
        <v>57.1</v>
      </c>
      <c r="H33" s="153">
        <v>4</v>
      </c>
      <c r="I33" s="153">
        <v>2</v>
      </c>
      <c r="J33" s="156">
        <v>50</v>
      </c>
      <c r="K33" s="153">
        <v>46</v>
      </c>
      <c r="L33" s="153">
        <v>26</v>
      </c>
      <c r="M33" s="156">
        <v>56.5</v>
      </c>
      <c r="N33" s="155">
        <v>1</v>
      </c>
      <c r="O33" s="153">
        <v>1</v>
      </c>
      <c r="P33" s="153">
        <v>0</v>
      </c>
      <c r="Q33" s="191">
        <v>0</v>
      </c>
    </row>
    <row r="34" spans="1:17" s="137" customFormat="1" ht="15" customHeight="1" x14ac:dyDescent="0.2">
      <c r="A34" s="18" t="s">
        <v>95</v>
      </c>
      <c r="B34" s="40">
        <v>16</v>
      </c>
      <c r="C34" s="40">
        <v>5</v>
      </c>
      <c r="D34" s="156">
        <v>31.3</v>
      </c>
      <c r="E34" s="153">
        <v>42</v>
      </c>
      <c r="F34" s="153">
        <v>28</v>
      </c>
      <c r="G34" s="156">
        <v>66.7</v>
      </c>
      <c r="H34" s="153">
        <v>6</v>
      </c>
      <c r="I34" s="153">
        <v>3</v>
      </c>
      <c r="J34" s="156">
        <v>50</v>
      </c>
      <c r="K34" s="153">
        <v>48</v>
      </c>
      <c r="L34" s="153">
        <v>31</v>
      </c>
      <c r="M34" s="156">
        <v>64.599999999999994</v>
      </c>
      <c r="N34" s="155">
        <v>1</v>
      </c>
      <c r="O34" s="153">
        <v>1</v>
      </c>
      <c r="P34" s="153">
        <v>0</v>
      </c>
      <c r="Q34" s="191">
        <v>0</v>
      </c>
    </row>
    <row r="35" spans="1:17" s="137" customFormat="1" ht="15" customHeight="1" x14ac:dyDescent="0.2">
      <c r="A35" s="18" t="s">
        <v>97</v>
      </c>
      <c r="B35" s="40">
        <v>14</v>
      </c>
      <c r="C35" s="40">
        <v>4</v>
      </c>
      <c r="D35" s="156">
        <v>28.6</v>
      </c>
      <c r="E35" s="153">
        <v>35</v>
      </c>
      <c r="F35" s="153">
        <v>25</v>
      </c>
      <c r="G35" s="156">
        <v>71.400000000000006</v>
      </c>
      <c r="H35" s="153">
        <v>4</v>
      </c>
      <c r="I35" s="153">
        <v>2</v>
      </c>
      <c r="J35" s="156">
        <v>50</v>
      </c>
      <c r="K35" s="153">
        <v>39</v>
      </c>
      <c r="L35" s="153">
        <v>27</v>
      </c>
      <c r="M35" s="156">
        <v>69.2</v>
      </c>
      <c r="N35" s="155">
        <v>1</v>
      </c>
      <c r="O35" s="153">
        <v>1</v>
      </c>
      <c r="P35" s="153">
        <v>0</v>
      </c>
      <c r="Q35" s="191">
        <v>0</v>
      </c>
    </row>
    <row r="36" spans="1:17" s="137" customFormat="1" ht="15" customHeight="1" x14ac:dyDescent="0.2">
      <c r="A36" s="18" t="s">
        <v>98</v>
      </c>
      <c r="B36" s="40">
        <v>11</v>
      </c>
      <c r="C36" s="40">
        <v>3</v>
      </c>
      <c r="D36" s="156">
        <v>27.3</v>
      </c>
      <c r="E36" s="153">
        <v>23</v>
      </c>
      <c r="F36" s="153">
        <v>16</v>
      </c>
      <c r="G36" s="156">
        <v>69.599999999999994</v>
      </c>
      <c r="H36" s="153">
        <v>4</v>
      </c>
      <c r="I36" s="153">
        <v>1</v>
      </c>
      <c r="J36" s="156">
        <v>25</v>
      </c>
      <c r="K36" s="153">
        <v>27</v>
      </c>
      <c r="L36" s="153">
        <v>17</v>
      </c>
      <c r="M36" s="156">
        <v>63</v>
      </c>
      <c r="N36" s="155">
        <v>1</v>
      </c>
      <c r="O36" s="153">
        <v>1</v>
      </c>
      <c r="P36" s="153">
        <v>0</v>
      </c>
      <c r="Q36" s="191">
        <v>0</v>
      </c>
    </row>
    <row r="37" spans="1:17" s="137" customFormat="1" ht="15" customHeight="1" x14ac:dyDescent="0.2">
      <c r="A37" s="18" t="s">
        <v>99</v>
      </c>
      <c r="B37" s="40">
        <v>10</v>
      </c>
      <c r="C37" s="40">
        <v>1</v>
      </c>
      <c r="D37" s="156">
        <v>10</v>
      </c>
      <c r="E37" s="153">
        <v>16</v>
      </c>
      <c r="F37" s="153">
        <v>14</v>
      </c>
      <c r="G37" s="156">
        <v>87.5</v>
      </c>
      <c r="H37" s="153">
        <v>3</v>
      </c>
      <c r="I37" s="153">
        <v>1</v>
      </c>
      <c r="J37" s="156">
        <v>33.299999999999997</v>
      </c>
      <c r="K37" s="153">
        <v>19</v>
      </c>
      <c r="L37" s="153">
        <v>15</v>
      </c>
      <c r="M37" s="156">
        <v>78.900000000000006</v>
      </c>
      <c r="N37" s="155">
        <v>1</v>
      </c>
      <c r="O37" s="153">
        <v>1</v>
      </c>
      <c r="P37" s="153">
        <v>0</v>
      </c>
      <c r="Q37" s="191">
        <v>0</v>
      </c>
    </row>
    <row r="38" spans="1:17" s="137" customFormat="1" ht="15" customHeight="1" x14ac:dyDescent="0.2">
      <c r="A38" s="18" t="s">
        <v>101</v>
      </c>
      <c r="B38" s="40">
        <v>10</v>
      </c>
      <c r="C38" s="40">
        <v>1</v>
      </c>
      <c r="D38" s="156">
        <v>10</v>
      </c>
      <c r="E38" s="153">
        <v>29</v>
      </c>
      <c r="F38" s="153">
        <v>19</v>
      </c>
      <c r="G38" s="156">
        <v>65.5</v>
      </c>
      <c r="H38" s="153">
        <v>4</v>
      </c>
      <c r="I38" s="153">
        <v>2</v>
      </c>
      <c r="J38" s="156">
        <v>50</v>
      </c>
      <c r="K38" s="153">
        <v>33</v>
      </c>
      <c r="L38" s="153">
        <v>21</v>
      </c>
      <c r="M38" s="156">
        <v>63.6</v>
      </c>
      <c r="N38" s="155">
        <v>1</v>
      </c>
      <c r="O38" s="153">
        <v>1</v>
      </c>
      <c r="P38" s="153">
        <v>0</v>
      </c>
      <c r="Q38" s="191">
        <v>0</v>
      </c>
    </row>
    <row r="39" spans="1:17" s="137" customFormat="1" ht="15" customHeight="1" x14ac:dyDescent="0.2">
      <c r="A39" s="18" t="s">
        <v>102</v>
      </c>
      <c r="B39" s="40">
        <v>13</v>
      </c>
      <c r="C39" s="40">
        <v>5</v>
      </c>
      <c r="D39" s="156">
        <v>38.5</v>
      </c>
      <c r="E39" s="153">
        <v>57</v>
      </c>
      <c r="F39" s="153">
        <v>29</v>
      </c>
      <c r="G39" s="156">
        <v>50.9</v>
      </c>
      <c r="H39" s="153">
        <v>5</v>
      </c>
      <c r="I39" s="153">
        <v>3</v>
      </c>
      <c r="J39" s="156">
        <v>60</v>
      </c>
      <c r="K39" s="153">
        <v>62</v>
      </c>
      <c r="L39" s="153">
        <v>32</v>
      </c>
      <c r="M39" s="156">
        <v>51.6</v>
      </c>
      <c r="N39" s="155">
        <v>1</v>
      </c>
      <c r="O39" s="153">
        <v>1</v>
      </c>
      <c r="P39" s="153">
        <v>0</v>
      </c>
      <c r="Q39" s="191">
        <v>0</v>
      </c>
    </row>
    <row r="40" spans="1:17" s="137" customFormat="1" ht="15" customHeight="1" x14ac:dyDescent="0.2">
      <c r="A40" s="18" t="s">
        <v>104</v>
      </c>
      <c r="B40" s="40">
        <v>11</v>
      </c>
      <c r="C40" s="40">
        <v>3</v>
      </c>
      <c r="D40" s="156">
        <v>27.3</v>
      </c>
      <c r="E40" s="153">
        <v>43</v>
      </c>
      <c r="F40" s="153">
        <v>22</v>
      </c>
      <c r="G40" s="156">
        <v>51.2</v>
      </c>
      <c r="H40" s="153">
        <v>5</v>
      </c>
      <c r="I40" s="153">
        <v>2</v>
      </c>
      <c r="J40" s="156">
        <v>40</v>
      </c>
      <c r="K40" s="153">
        <v>48</v>
      </c>
      <c r="L40" s="153">
        <v>24</v>
      </c>
      <c r="M40" s="156">
        <v>50</v>
      </c>
      <c r="N40" s="155">
        <v>1</v>
      </c>
      <c r="O40" s="153">
        <v>1</v>
      </c>
      <c r="P40" s="153">
        <v>0</v>
      </c>
      <c r="Q40" s="191">
        <v>0</v>
      </c>
    </row>
    <row r="41" spans="1:17" s="137" customFormat="1" ht="15" customHeight="1" x14ac:dyDescent="0.2">
      <c r="A41" s="18" t="s">
        <v>106</v>
      </c>
      <c r="B41" s="40">
        <v>11</v>
      </c>
      <c r="C41" s="40">
        <v>3</v>
      </c>
      <c r="D41" s="156">
        <v>27.3</v>
      </c>
      <c r="E41" s="153">
        <v>25</v>
      </c>
      <c r="F41" s="153">
        <v>17</v>
      </c>
      <c r="G41" s="156">
        <v>68</v>
      </c>
      <c r="H41" s="153">
        <v>4</v>
      </c>
      <c r="I41" s="153">
        <v>1</v>
      </c>
      <c r="J41" s="156">
        <v>25</v>
      </c>
      <c r="K41" s="153">
        <v>29</v>
      </c>
      <c r="L41" s="153">
        <v>18</v>
      </c>
      <c r="M41" s="156">
        <v>62.1</v>
      </c>
      <c r="N41" s="155">
        <v>1</v>
      </c>
      <c r="O41" s="153">
        <v>1</v>
      </c>
      <c r="P41" s="153">
        <v>0</v>
      </c>
      <c r="Q41" s="191">
        <v>0</v>
      </c>
    </row>
    <row r="42" spans="1:17" s="137" customFormat="1" ht="15" customHeight="1" x14ac:dyDescent="0.2">
      <c r="A42" s="18" t="s">
        <v>107</v>
      </c>
      <c r="B42" s="40">
        <v>14</v>
      </c>
      <c r="C42" s="40">
        <v>3</v>
      </c>
      <c r="D42" s="156">
        <v>21.4</v>
      </c>
      <c r="E42" s="153">
        <v>56</v>
      </c>
      <c r="F42" s="153">
        <v>33</v>
      </c>
      <c r="G42" s="156">
        <v>58.9</v>
      </c>
      <c r="H42" s="153">
        <v>6</v>
      </c>
      <c r="I42" s="153">
        <v>3</v>
      </c>
      <c r="J42" s="156">
        <v>50</v>
      </c>
      <c r="K42" s="153">
        <v>62</v>
      </c>
      <c r="L42" s="153">
        <v>36</v>
      </c>
      <c r="M42" s="156">
        <v>58.1</v>
      </c>
      <c r="N42" s="155">
        <v>1</v>
      </c>
      <c r="O42" s="153">
        <v>1</v>
      </c>
      <c r="P42" s="153">
        <v>1</v>
      </c>
      <c r="Q42" s="191">
        <v>100</v>
      </c>
    </row>
    <row r="43" spans="1:17" s="137" customFormat="1" ht="15" customHeight="1" x14ac:dyDescent="0.2">
      <c r="A43" s="18" t="s">
        <v>110</v>
      </c>
      <c r="B43" s="40">
        <v>15</v>
      </c>
      <c r="C43" s="40">
        <v>5</v>
      </c>
      <c r="D43" s="156">
        <v>33.299999999999997</v>
      </c>
      <c r="E43" s="153">
        <v>58</v>
      </c>
      <c r="F43" s="153">
        <v>34</v>
      </c>
      <c r="G43" s="156">
        <v>58.6</v>
      </c>
      <c r="H43" s="153">
        <v>6</v>
      </c>
      <c r="I43" s="153">
        <v>1</v>
      </c>
      <c r="J43" s="156">
        <v>16.7</v>
      </c>
      <c r="K43" s="153">
        <v>64</v>
      </c>
      <c r="L43" s="153">
        <v>35</v>
      </c>
      <c r="M43" s="156">
        <v>54.7</v>
      </c>
      <c r="N43" s="155">
        <v>1</v>
      </c>
      <c r="O43" s="153">
        <v>1</v>
      </c>
      <c r="P43" s="153">
        <v>0</v>
      </c>
      <c r="Q43" s="191">
        <v>0</v>
      </c>
    </row>
    <row r="44" spans="1:17" s="137" customFormat="1" ht="15" customHeight="1" x14ac:dyDescent="0.2">
      <c r="A44" s="18" t="s">
        <v>112</v>
      </c>
      <c r="B44" s="40">
        <v>12</v>
      </c>
      <c r="C44" s="40">
        <v>3</v>
      </c>
      <c r="D44" s="156">
        <v>25</v>
      </c>
      <c r="E44" s="153">
        <v>25</v>
      </c>
      <c r="F44" s="153">
        <v>16</v>
      </c>
      <c r="G44" s="156">
        <v>64</v>
      </c>
      <c r="H44" s="153">
        <v>5</v>
      </c>
      <c r="I44" s="153">
        <v>1</v>
      </c>
      <c r="J44" s="156">
        <v>20</v>
      </c>
      <c r="K44" s="153">
        <v>30</v>
      </c>
      <c r="L44" s="153">
        <v>17</v>
      </c>
      <c r="M44" s="156">
        <v>56.7</v>
      </c>
      <c r="N44" s="155">
        <v>4</v>
      </c>
      <c r="O44" s="153">
        <v>4</v>
      </c>
      <c r="P44" s="153">
        <v>0</v>
      </c>
      <c r="Q44" s="191">
        <v>0</v>
      </c>
    </row>
    <row r="45" spans="1:17" s="137" customFormat="1" ht="15" customHeight="1" x14ac:dyDescent="0.2">
      <c r="A45" s="18" t="s">
        <v>114</v>
      </c>
      <c r="B45" s="40">
        <v>10</v>
      </c>
      <c r="C45" s="40">
        <v>3</v>
      </c>
      <c r="D45" s="156">
        <v>30</v>
      </c>
      <c r="E45" s="153">
        <v>30</v>
      </c>
      <c r="F45" s="153">
        <v>15</v>
      </c>
      <c r="G45" s="156">
        <v>50</v>
      </c>
      <c r="H45" s="153">
        <v>4</v>
      </c>
      <c r="I45" s="153">
        <v>2</v>
      </c>
      <c r="J45" s="156">
        <v>50</v>
      </c>
      <c r="K45" s="153">
        <v>34</v>
      </c>
      <c r="L45" s="153">
        <v>17</v>
      </c>
      <c r="M45" s="156">
        <v>50</v>
      </c>
      <c r="N45" s="155">
        <v>1</v>
      </c>
      <c r="O45" s="153">
        <v>1</v>
      </c>
      <c r="P45" s="153">
        <v>0</v>
      </c>
      <c r="Q45" s="191">
        <v>0</v>
      </c>
    </row>
    <row r="46" spans="1:17" s="137" customFormat="1" ht="15" customHeight="1" x14ac:dyDescent="0.2">
      <c r="A46" s="18" t="s">
        <v>115</v>
      </c>
      <c r="B46" s="40">
        <v>10</v>
      </c>
      <c r="C46" s="40">
        <v>1</v>
      </c>
      <c r="D46" s="156">
        <v>10</v>
      </c>
      <c r="E46" s="153">
        <v>16</v>
      </c>
      <c r="F46" s="153">
        <v>10</v>
      </c>
      <c r="G46" s="156">
        <v>62.5</v>
      </c>
      <c r="H46" s="153">
        <v>2</v>
      </c>
      <c r="I46" s="153">
        <v>1</v>
      </c>
      <c r="J46" s="156">
        <v>50</v>
      </c>
      <c r="K46" s="153">
        <v>18</v>
      </c>
      <c r="L46" s="153">
        <v>11</v>
      </c>
      <c r="M46" s="156">
        <v>61.1</v>
      </c>
      <c r="N46" s="155">
        <v>1</v>
      </c>
      <c r="O46" s="153">
        <v>1</v>
      </c>
      <c r="P46" s="153">
        <v>0</v>
      </c>
      <c r="Q46" s="191">
        <v>0</v>
      </c>
    </row>
    <row r="47" spans="1:17" s="137" customFormat="1" ht="15" customHeight="1" x14ac:dyDescent="0.2">
      <c r="A47" s="18" t="s">
        <v>116</v>
      </c>
      <c r="B47" s="40">
        <v>10</v>
      </c>
      <c r="C47" s="40">
        <v>2</v>
      </c>
      <c r="D47" s="156">
        <v>20</v>
      </c>
      <c r="E47" s="153">
        <v>19</v>
      </c>
      <c r="F47" s="153">
        <v>14</v>
      </c>
      <c r="G47" s="156">
        <v>73.7</v>
      </c>
      <c r="H47" s="153">
        <v>3</v>
      </c>
      <c r="I47" s="153">
        <v>2</v>
      </c>
      <c r="J47" s="156">
        <v>66.7</v>
      </c>
      <c r="K47" s="153">
        <v>22</v>
      </c>
      <c r="L47" s="153">
        <v>16</v>
      </c>
      <c r="M47" s="156">
        <v>72.7</v>
      </c>
      <c r="N47" s="155">
        <v>1</v>
      </c>
      <c r="O47" s="153">
        <v>1</v>
      </c>
      <c r="P47" s="153">
        <v>0</v>
      </c>
      <c r="Q47" s="191">
        <v>0</v>
      </c>
    </row>
    <row r="48" spans="1:17" s="137" customFormat="1" ht="15" customHeight="1" x14ac:dyDescent="0.2">
      <c r="A48" s="18" t="s">
        <v>118</v>
      </c>
      <c r="B48" s="40">
        <v>14</v>
      </c>
      <c r="C48" s="40">
        <v>2</v>
      </c>
      <c r="D48" s="156">
        <v>14.3</v>
      </c>
      <c r="E48" s="153">
        <v>28</v>
      </c>
      <c r="F48" s="153">
        <v>16</v>
      </c>
      <c r="G48" s="156">
        <v>57.1</v>
      </c>
      <c r="H48" s="153">
        <v>3</v>
      </c>
      <c r="I48" s="153">
        <v>1</v>
      </c>
      <c r="J48" s="156">
        <v>33.299999999999997</v>
      </c>
      <c r="K48" s="153">
        <v>31</v>
      </c>
      <c r="L48" s="153">
        <v>17</v>
      </c>
      <c r="M48" s="156">
        <v>54.8</v>
      </c>
      <c r="N48" s="155">
        <v>1</v>
      </c>
      <c r="O48" s="153">
        <v>1</v>
      </c>
      <c r="P48" s="153">
        <v>0</v>
      </c>
      <c r="Q48" s="191">
        <v>0</v>
      </c>
    </row>
    <row r="49" spans="1:17" s="137" customFormat="1" ht="15" customHeight="1" x14ac:dyDescent="0.2">
      <c r="A49" s="18" t="s">
        <v>120</v>
      </c>
      <c r="B49" s="40">
        <v>14</v>
      </c>
      <c r="C49" s="40">
        <v>2</v>
      </c>
      <c r="D49" s="156">
        <v>14.3</v>
      </c>
      <c r="E49" s="153">
        <v>28</v>
      </c>
      <c r="F49" s="153">
        <v>18</v>
      </c>
      <c r="G49" s="156">
        <v>64.3</v>
      </c>
      <c r="H49" s="153">
        <v>3</v>
      </c>
      <c r="I49" s="153">
        <v>1</v>
      </c>
      <c r="J49" s="156">
        <v>33.299999999999997</v>
      </c>
      <c r="K49" s="153">
        <v>31</v>
      </c>
      <c r="L49" s="153">
        <v>19</v>
      </c>
      <c r="M49" s="156">
        <v>61.3</v>
      </c>
      <c r="N49" s="155">
        <v>1</v>
      </c>
      <c r="O49" s="153">
        <v>1</v>
      </c>
      <c r="P49" s="153">
        <v>0</v>
      </c>
      <c r="Q49" s="191">
        <v>0</v>
      </c>
    </row>
    <row r="50" spans="1:17" s="137" customFormat="1" ht="15" customHeight="1" x14ac:dyDescent="0.2">
      <c r="A50" s="18" t="s">
        <v>122</v>
      </c>
      <c r="B50" s="40">
        <v>11</v>
      </c>
      <c r="C50" s="40">
        <v>2</v>
      </c>
      <c r="D50" s="156">
        <v>18.2</v>
      </c>
      <c r="E50" s="153">
        <v>22</v>
      </c>
      <c r="F50" s="153">
        <v>15</v>
      </c>
      <c r="G50" s="156">
        <v>68.2</v>
      </c>
      <c r="H50" s="153">
        <v>3</v>
      </c>
      <c r="I50" s="153">
        <v>3</v>
      </c>
      <c r="J50" s="156">
        <v>100</v>
      </c>
      <c r="K50" s="153">
        <v>25</v>
      </c>
      <c r="L50" s="153">
        <v>18</v>
      </c>
      <c r="M50" s="156">
        <v>72</v>
      </c>
      <c r="N50" s="155">
        <v>5</v>
      </c>
      <c r="O50" s="153">
        <v>4</v>
      </c>
      <c r="P50" s="153">
        <v>0</v>
      </c>
      <c r="Q50" s="191">
        <v>0</v>
      </c>
    </row>
    <row r="51" spans="1:17" s="137" customFormat="1" ht="15" customHeight="1" x14ac:dyDescent="0.2">
      <c r="A51" s="18" t="s">
        <v>125</v>
      </c>
      <c r="B51" s="40">
        <v>12</v>
      </c>
      <c r="C51" s="40">
        <v>1</v>
      </c>
      <c r="D51" s="156">
        <v>8.3000000000000007</v>
      </c>
      <c r="E51" s="153">
        <v>26</v>
      </c>
      <c r="F51" s="153">
        <v>23</v>
      </c>
      <c r="G51" s="156">
        <v>88.5</v>
      </c>
      <c r="H51" s="153">
        <v>4</v>
      </c>
      <c r="I51" s="153">
        <v>2</v>
      </c>
      <c r="J51" s="156">
        <v>50</v>
      </c>
      <c r="K51" s="153">
        <v>30</v>
      </c>
      <c r="L51" s="153">
        <v>25</v>
      </c>
      <c r="M51" s="156">
        <v>83.3</v>
      </c>
      <c r="N51" s="155">
        <v>7</v>
      </c>
      <c r="O51" s="153">
        <v>7</v>
      </c>
      <c r="P51" s="153">
        <v>0</v>
      </c>
      <c r="Q51" s="191">
        <v>0</v>
      </c>
    </row>
    <row r="52" spans="1:17" s="137" customFormat="1" ht="15" customHeight="1" x14ac:dyDescent="0.2">
      <c r="A52" s="18" t="s">
        <v>126</v>
      </c>
      <c r="B52" s="40">
        <v>7</v>
      </c>
      <c r="C52" s="40">
        <v>0</v>
      </c>
      <c r="D52" s="156">
        <v>0</v>
      </c>
      <c r="E52" s="153">
        <v>3</v>
      </c>
      <c r="F52" s="153">
        <v>2</v>
      </c>
      <c r="G52" s="156">
        <v>66.7</v>
      </c>
      <c r="H52" s="153">
        <v>1</v>
      </c>
      <c r="I52" s="153">
        <v>1</v>
      </c>
      <c r="J52" s="156">
        <v>100</v>
      </c>
      <c r="K52" s="153">
        <v>4</v>
      </c>
      <c r="L52" s="153">
        <v>3</v>
      </c>
      <c r="M52" s="156">
        <v>75</v>
      </c>
      <c r="N52" s="155">
        <v>1</v>
      </c>
      <c r="O52" s="153">
        <v>1</v>
      </c>
      <c r="P52" s="153">
        <v>1</v>
      </c>
      <c r="Q52" s="191">
        <v>100</v>
      </c>
    </row>
    <row r="53" spans="1:17" s="137" customFormat="1" ht="15" customHeight="1" x14ac:dyDescent="0.2">
      <c r="A53" s="18" t="s">
        <v>128</v>
      </c>
      <c r="B53" s="40">
        <v>8</v>
      </c>
      <c r="C53" s="40">
        <v>0</v>
      </c>
      <c r="D53" s="156">
        <v>0</v>
      </c>
      <c r="E53" s="153">
        <v>6</v>
      </c>
      <c r="F53" s="153">
        <v>4</v>
      </c>
      <c r="G53" s="156">
        <v>66.7</v>
      </c>
      <c r="H53" s="153">
        <v>1</v>
      </c>
      <c r="I53" s="153">
        <v>0</v>
      </c>
      <c r="J53" s="156">
        <v>0</v>
      </c>
      <c r="K53" s="153">
        <v>7</v>
      </c>
      <c r="L53" s="153">
        <v>4</v>
      </c>
      <c r="M53" s="156">
        <v>57.1</v>
      </c>
      <c r="N53" s="155">
        <v>1</v>
      </c>
      <c r="O53" s="153">
        <v>1</v>
      </c>
      <c r="P53" s="153">
        <v>0</v>
      </c>
      <c r="Q53" s="191">
        <v>0</v>
      </c>
    </row>
    <row r="54" spans="1:17" s="137" customFormat="1" ht="15" customHeight="1" x14ac:dyDescent="0.2">
      <c r="A54" s="18" t="s">
        <v>129</v>
      </c>
      <c r="B54" s="40">
        <v>10</v>
      </c>
      <c r="C54" s="40">
        <v>4</v>
      </c>
      <c r="D54" s="156">
        <v>40</v>
      </c>
      <c r="E54" s="153">
        <v>10</v>
      </c>
      <c r="F54" s="153">
        <v>6</v>
      </c>
      <c r="G54" s="156">
        <v>60</v>
      </c>
      <c r="H54" s="153">
        <v>1</v>
      </c>
      <c r="I54" s="153">
        <v>0</v>
      </c>
      <c r="J54" s="156">
        <v>0</v>
      </c>
      <c r="K54" s="153">
        <v>11</v>
      </c>
      <c r="L54" s="153">
        <v>6</v>
      </c>
      <c r="M54" s="156">
        <v>54.5</v>
      </c>
      <c r="N54" s="155">
        <v>1</v>
      </c>
      <c r="O54" s="153">
        <v>1</v>
      </c>
      <c r="P54" s="153">
        <v>0</v>
      </c>
      <c r="Q54" s="191">
        <v>0</v>
      </c>
    </row>
    <row r="55" spans="1:17" s="137" customFormat="1" ht="15" customHeight="1" x14ac:dyDescent="0.2">
      <c r="A55" s="18" t="s">
        <v>130</v>
      </c>
      <c r="B55" s="40">
        <v>7</v>
      </c>
      <c r="C55" s="40">
        <v>0</v>
      </c>
      <c r="D55" s="156">
        <v>0</v>
      </c>
      <c r="E55" s="153">
        <v>4</v>
      </c>
      <c r="F55" s="153">
        <v>3</v>
      </c>
      <c r="G55" s="156">
        <v>75</v>
      </c>
      <c r="H55" s="153">
        <v>1</v>
      </c>
      <c r="I55" s="153">
        <v>0</v>
      </c>
      <c r="J55" s="156">
        <v>0</v>
      </c>
      <c r="K55" s="153">
        <v>5</v>
      </c>
      <c r="L55" s="153">
        <v>3</v>
      </c>
      <c r="M55" s="156">
        <v>60</v>
      </c>
      <c r="N55" s="155">
        <v>1</v>
      </c>
      <c r="O55" s="153">
        <v>1</v>
      </c>
      <c r="P55" s="153">
        <v>0</v>
      </c>
      <c r="Q55" s="191">
        <v>0</v>
      </c>
    </row>
    <row r="56" spans="1:17" s="137" customFormat="1" ht="15" customHeight="1" x14ac:dyDescent="0.2">
      <c r="A56" s="18" t="s">
        <v>131</v>
      </c>
      <c r="B56" s="40">
        <v>8</v>
      </c>
      <c r="C56" s="40">
        <v>2</v>
      </c>
      <c r="D56" s="156">
        <v>25</v>
      </c>
      <c r="E56" s="153">
        <v>10</v>
      </c>
      <c r="F56" s="153">
        <v>7</v>
      </c>
      <c r="G56" s="156">
        <v>70</v>
      </c>
      <c r="H56" s="153">
        <v>1</v>
      </c>
      <c r="I56" s="153">
        <v>0</v>
      </c>
      <c r="J56" s="156">
        <v>0</v>
      </c>
      <c r="K56" s="153">
        <v>11</v>
      </c>
      <c r="L56" s="153">
        <v>7</v>
      </c>
      <c r="M56" s="156">
        <v>63.6</v>
      </c>
      <c r="N56" s="155">
        <v>1</v>
      </c>
      <c r="O56" s="153">
        <v>1</v>
      </c>
      <c r="P56" s="153">
        <v>1</v>
      </c>
      <c r="Q56" s="191">
        <v>100</v>
      </c>
    </row>
    <row r="57" spans="1:17" s="137" customFormat="1" ht="15" customHeight="1" x14ac:dyDescent="0.2">
      <c r="A57" s="18" t="s">
        <v>133</v>
      </c>
      <c r="B57" s="40">
        <v>8</v>
      </c>
      <c r="C57" s="40">
        <v>1</v>
      </c>
      <c r="D57" s="156">
        <v>12.5</v>
      </c>
      <c r="E57" s="153">
        <v>7</v>
      </c>
      <c r="F57" s="153">
        <v>5</v>
      </c>
      <c r="G57" s="156">
        <v>71.400000000000006</v>
      </c>
      <c r="H57" s="153">
        <v>1</v>
      </c>
      <c r="I57" s="153">
        <v>0</v>
      </c>
      <c r="J57" s="156">
        <v>0</v>
      </c>
      <c r="K57" s="153">
        <v>8</v>
      </c>
      <c r="L57" s="153">
        <v>5</v>
      </c>
      <c r="M57" s="156">
        <v>62.5</v>
      </c>
      <c r="N57" s="155">
        <v>1</v>
      </c>
      <c r="O57" s="153">
        <v>1</v>
      </c>
      <c r="P57" s="153">
        <v>0</v>
      </c>
      <c r="Q57" s="191">
        <v>0</v>
      </c>
    </row>
    <row r="58" spans="1:17" s="137" customFormat="1" ht="15" customHeight="1" x14ac:dyDescent="0.2">
      <c r="A58" s="18" t="s">
        <v>134</v>
      </c>
      <c r="B58" s="40">
        <v>11</v>
      </c>
      <c r="C58" s="40">
        <v>2</v>
      </c>
      <c r="D58" s="156">
        <v>18.2</v>
      </c>
      <c r="E58" s="153">
        <v>19</v>
      </c>
      <c r="F58" s="153">
        <v>12</v>
      </c>
      <c r="G58" s="156">
        <v>63.2</v>
      </c>
      <c r="H58" s="153">
        <v>3</v>
      </c>
      <c r="I58" s="153">
        <v>2</v>
      </c>
      <c r="J58" s="156">
        <v>66.7</v>
      </c>
      <c r="K58" s="153">
        <v>22</v>
      </c>
      <c r="L58" s="153">
        <v>14</v>
      </c>
      <c r="M58" s="156">
        <v>63.6</v>
      </c>
      <c r="N58" s="155">
        <v>1</v>
      </c>
      <c r="O58" s="153">
        <v>1</v>
      </c>
      <c r="P58" s="153">
        <v>0</v>
      </c>
      <c r="Q58" s="191">
        <v>0</v>
      </c>
    </row>
    <row r="59" spans="1:17" s="137" customFormat="1" ht="15" customHeight="1" x14ac:dyDescent="0.2">
      <c r="A59" s="18" t="s">
        <v>136</v>
      </c>
      <c r="B59" s="40">
        <v>12</v>
      </c>
      <c r="C59" s="40">
        <v>2</v>
      </c>
      <c r="D59" s="156">
        <v>16.7</v>
      </c>
      <c r="E59" s="153">
        <v>17</v>
      </c>
      <c r="F59" s="153">
        <v>8</v>
      </c>
      <c r="G59" s="156">
        <v>47.1</v>
      </c>
      <c r="H59" s="153">
        <v>2</v>
      </c>
      <c r="I59" s="153">
        <v>2</v>
      </c>
      <c r="J59" s="156">
        <v>100</v>
      </c>
      <c r="K59" s="153">
        <v>19</v>
      </c>
      <c r="L59" s="153">
        <v>10</v>
      </c>
      <c r="M59" s="156">
        <v>52.6</v>
      </c>
      <c r="N59" s="155">
        <v>1</v>
      </c>
      <c r="O59" s="153">
        <v>1</v>
      </c>
      <c r="P59" s="153">
        <v>0</v>
      </c>
      <c r="Q59" s="191">
        <v>0</v>
      </c>
    </row>
    <row r="60" spans="1:17" s="137" customFormat="1" ht="15" customHeight="1" x14ac:dyDescent="0.2">
      <c r="A60" s="18" t="s">
        <v>137</v>
      </c>
      <c r="B60" s="40">
        <v>8</v>
      </c>
      <c r="C60" s="40">
        <v>3</v>
      </c>
      <c r="D60" s="156">
        <v>37.5</v>
      </c>
      <c r="E60" s="153">
        <v>7</v>
      </c>
      <c r="F60" s="153">
        <v>7</v>
      </c>
      <c r="G60" s="156">
        <v>100</v>
      </c>
      <c r="H60" s="153">
        <v>1</v>
      </c>
      <c r="I60" s="153">
        <v>1</v>
      </c>
      <c r="J60" s="156">
        <v>100</v>
      </c>
      <c r="K60" s="153">
        <v>8</v>
      </c>
      <c r="L60" s="153">
        <v>8</v>
      </c>
      <c r="M60" s="156">
        <v>100</v>
      </c>
      <c r="N60" s="155">
        <v>1</v>
      </c>
      <c r="O60" s="153">
        <v>1</v>
      </c>
      <c r="P60" s="153">
        <v>0</v>
      </c>
      <c r="Q60" s="191">
        <v>0</v>
      </c>
    </row>
    <row r="61" spans="1:17" s="137" customFormat="1" ht="15" customHeight="1" x14ac:dyDescent="0.2">
      <c r="A61" s="18" t="s">
        <v>138</v>
      </c>
      <c r="B61" s="40">
        <v>10</v>
      </c>
      <c r="C61" s="40">
        <v>2</v>
      </c>
      <c r="D61" s="156">
        <v>20</v>
      </c>
      <c r="E61" s="153">
        <v>19</v>
      </c>
      <c r="F61" s="153">
        <v>12</v>
      </c>
      <c r="G61" s="156">
        <v>63.2</v>
      </c>
      <c r="H61" s="153">
        <v>3</v>
      </c>
      <c r="I61" s="153">
        <v>2</v>
      </c>
      <c r="J61" s="156">
        <v>66.7</v>
      </c>
      <c r="K61" s="153">
        <v>22</v>
      </c>
      <c r="L61" s="153">
        <v>14</v>
      </c>
      <c r="M61" s="156">
        <v>63.6</v>
      </c>
      <c r="N61" s="155">
        <v>1</v>
      </c>
      <c r="O61" s="153">
        <v>1</v>
      </c>
      <c r="P61" s="153">
        <v>1</v>
      </c>
      <c r="Q61" s="191">
        <v>100</v>
      </c>
    </row>
    <row r="62" spans="1:17" s="137" customFormat="1" ht="15" customHeight="1" x14ac:dyDescent="0.2">
      <c r="A62" s="18" t="s">
        <v>139</v>
      </c>
      <c r="B62" s="40">
        <v>10</v>
      </c>
      <c r="C62" s="40">
        <v>1</v>
      </c>
      <c r="D62" s="156">
        <v>10</v>
      </c>
      <c r="E62" s="153">
        <v>18</v>
      </c>
      <c r="F62" s="153">
        <v>14</v>
      </c>
      <c r="G62" s="156">
        <v>77.8</v>
      </c>
      <c r="H62" s="153">
        <v>3</v>
      </c>
      <c r="I62" s="153">
        <v>1</v>
      </c>
      <c r="J62" s="156">
        <v>33.299999999999997</v>
      </c>
      <c r="K62" s="153">
        <v>21</v>
      </c>
      <c r="L62" s="153">
        <v>15</v>
      </c>
      <c r="M62" s="156">
        <v>71.400000000000006</v>
      </c>
      <c r="N62" s="155">
        <v>1</v>
      </c>
      <c r="O62" s="153">
        <v>1</v>
      </c>
      <c r="P62" s="153">
        <v>0</v>
      </c>
      <c r="Q62" s="191">
        <v>0</v>
      </c>
    </row>
    <row r="63" spans="1:17" s="137" customFormat="1" ht="15" customHeight="1" x14ac:dyDescent="0.2">
      <c r="A63" s="18" t="s">
        <v>140</v>
      </c>
      <c r="B63" s="40">
        <v>9</v>
      </c>
      <c r="C63" s="40">
        <v>2</v>
      </c>
      <c r="D63" s="156">
        <v>22.2</v>
      </c>
      <c r="E63" s="153">
        <v>11</v>
      </c>
      <c r="F63" s="153">
        <v>8</v>
      </c>
      <c r="G63" s="156">
        <v>72.7</v>
      </c>
      <c r="H63" s="153">
        <v>2</v>
      </c>
      <c r="I63" s="153">
        <v>1</v>
      </c>
      <c r="J63" s="156">
        <v>50</v>
      </c>
      <c r="K63" s="153">
        <v>13</v>
      </c>
      <c r="L63" s="153">
        <v>9</v>
      </c>
      <c r="M63" s="156">
        <v>69.2</v>
      </c>
      <c r="N63" s="155">
        <v>1</v>
      </c>
      <c r="O63" s="153">
        <v>1</v>
      </c>
      <c r="P63" s="153">
        <v>0</v>
      </c>
      <c r="Q63" s="191">
        <v>0</v>
      </c>
    </row>
    <row r="64" spans="1:17" s="137" customFormat="1" ht="15" customHeight="1" x14ac:dyDescent="0.2">
      <c r="A64" s="18" t="s">
        <v>143</v>
      </c>
      <c r="B64" s="40">
        <v>6</v>
      </c>
      <c r="C64" s="40">
        <v>0</v>
      </c>
      <c r="D64" s="156">
        <v>0</v>
      </c>
      <c r="E64" s="153">
        <v>6</v>
      </c>
      <c r="F64" s="153">
        <v>3</v>
      </c>
      <c r="G64" s="156">
        <v>50</v>
      </c>
      <c r="H64" s="153">
        <v>2</v>
      </c>
      <c r="I64" s="153">
        <v>0</v>
      </c>
      <c r="J64" s="156">
        <v>0</v>
      </c>
      <c r="K64" s="153">
        <v>8</v>
      </c>
      <c r="L64" s="153">
        <v>3</v>
      </c>
      <c r="M64" s="156">
        <v>37.5</v>
      </c>
      <c r="N64" s="155">
        <v>1</v>
      </c>
      <c r="O64" s="153">
        <v>1</v>
      </c>
      <c r="P64" s="153">
        <v>1</v>
      </c>
      <c r="Q64" s="191">
        <v>100</v>
      </c>
    </row>
    <row r="65" spans="1:17" s="137" customFormat="1" ht="15" customHeight="1" x14ac:dyDescent="0.2">
      <c r="A65" s="18" t="s">
        <v>144</v>
      </c>
      <c r="B65" s="40">
        <v>10</v>
      </c>
      <c r="C65" s="40">
        <v>4</v>
      </c>
      <c r="D65" s="156">
        <v>40</v>
      </c>
      <c r="E65" s="153">
        <v>14</v>
      </c>
      <c r="F65" s="153">
        <v>4</v>
      </c>
      <c r="G65" s="156">
        <v>28.6</v>
      </c>
      <c r="H65" s="153">
        <v>3</v>
      </c>
      <c r="I65" s="153">
        <v>2</v>
      </c>
      <c r="J65" s="156">
        <v>66.7</v>
      </c>
      <c r="K65" s="153">
        <v>17</v>
      </c>
      <c r="L65" s="153">
        <v>6</v>
      </c>
      <c r="M65" s="156">
        <v>35.299999999999997</v>
      </c>
      <c r="N65" s="155">
        <v>1</v>
      </c>
      <c r="O65" s="153">
        <v>1</v>
      </c>
      <c r="P65" s="153">
        <v>0</v>
      </c>
      <c r="Q65" s="191">
        <v>0</v>
      </c>
    </row>
    <row r="66" spans="1:17" s="137" customFormat="1" ht="15" customHeight="1" x14ac:dyDescent="0.2">
      <c r="A66" s="18" t="s">
        <v>145</v>
      </c>
      <c r="B66" s="40">
        <v>10</v>
      </c>
      <c r="C66" s="40">
        <v>2</v>
      </c>
      <c r="D66" s="156">
        <v>20</v>
      </c>
      <c r="E66" s="153">
        <v>47</v>
      </c>
      <c r="F66" s="153">
        <v>27</v>
      </c>
      <c r="G66" s="156">
        <v>57.4</v>
      </c>
      <c r="H66" s="153">
        <v>7</v>
      </c>
      <c r="I66" s="153">
        <v>3</v>
      </c>
      <c r="J66" s="156">
        <v>42.9</v>
      </c>
      <c r="K66" s="153">
        <v>54</v>
      </c>
      <c r="L66" s="153">
        <v>30</v>
      </c>
      <c r="M66" s="156">
        <v>55.6</v>
      </c>
      <c r="N66" s="155">
        <v>4</v>
      </c>
      <c r="O66" s="153">
        <v>4</v>
      </c>
      <c r="P66" s="153">
        <v>0</v>
      </c>
      <c r="Q66" s="191">
        <v>0</v>
      </c>
    </row>
    <row r="67" spans="1:17" s="137" customFormat="1" ht="15" customHeight="1" x14ac:dyDescent="0.2">
      <c r="A67" s="18" t="s">
        <v>146</v>
      </c>
      <c r="B67" s="40">
        <v>8</v>
      </c>
      <c r="C67" s="40">
        <v>0</v>
      </c>
      <c r="D67" s="156">
        <v>0</v>
      </c>
      <c r="E67" s="153">
        <v>11</v>
      </c>
      <c r="F67" s="153">
        <v>9</v>
      </c>
      <c r="G67" s="156">
        <v>81.8</v>
      </c>
      <c r="H67" s="153">
        <v>2</v>
      </c>
      <c r="I67" s="153">
        <v>1</v>
      </c>
      <c r="J67" s="156">
        <v>50</v>
      </c>
      <c r="K67" s="153">
        <v>13</v>
      </c>
      <c r="L67" s="153">
        <v>10</v>
      </c>
      <c r="M67" s="156">
        <v>76.900000000000006</v>
      </c>
      <c r="N67" s="155">
        <v>2</v>
      </c>
      <c r="O67" s="153">
        <v>1</v>
      </c>
      <c r="P67" s="153">
        <v>0</v>
      </c>
      <c r="Q67" s="191">
        <v>0</v>
      </c>
    </row>
    <row r="68" spans="1:17" s="137" customFormat="1" ht="15" customHeight="1" x14ac:dyDescent="0.2">
      <c r="A68" s="18" t="s">
        <v>148</v>
      </c>
      <c r="B68" s="40">
        <v>8</v>
      </c>
      <c r="C68" s="40">
        <v>3</v>
      </c>
      <c r="D68" s="156">
        <v>37.5</v>
      </c>
      <c r="E68" s="153">
        <v>11</v>
      </c>
      <c r="F68" s="153">
        <v>8</v>
      </c>
      <c r="G68" s="156">
        <v>72.7</v>
      </c>
      <c r="H68" s="153">
        <v>2</v>
      </c>
      <c r="I68" s="153">
        <v>1</v>
      </c>
      <c r="J68" s="156">
        <v>50</v>
      </c>
      <c r="K68" s="153">
        <v>13</v>
      </c>
      <c r="L68" s="153">
        <v>9</v>
      </c>
      <c r="M68" s="156">
        <v>69.2</v>
      </c>
      <c r="N68" s="155">
        <v>1</v>
      </c>
      <c r="O68" s="153">
        <v>1</v>
      </c>
      <c r="P68" s="153">
        <v>0</v>
      </c>
      <c r="Q68" s="191">
        <v>0</v>
      </c>
    </row>
    <row r="69" spans="1:17" s="137" customFormat="1" ht="15" customHeight="1" x14ac:dyDescent="0.2">
      <c r="A69" s="18" t="s">
        <v>149</v>
      </c>
      <c r="B69" s="40">
        <v>12</v>
      </c>
      <c r="C69" s="40">
        <v>1</v>
      </c>
      <c r="D69" s="156">
        <v>8.3000000000000007</v>
      </c>
      <c r="E69" s="153">
        <v>19</v>
      </c>
      <c r="F69" s="153">
        <v>13</v>
      </c>
      <c r="G69" s="156">
        <v>68.400000000000006</v>
      </c>
      <c r="H69" s="153">
        <v>4</v>
      </c>
      <c r="I69" s="153">
        <v>1</v>
      </c>
      <c r="J69" s="156">
        <v>25</v>
      </c>
      <c r="K69" s="153">
        <v>23</v>
      </c>
      <c r="L69" s="153">
        <v>14</v>
      </c>
      <c r="M69" s="156">
        <v>60.9</v>
      </c>
      <c r="N69" s="155">
        <v>1</v>
      </c>
      <c r="O69" s="153">
        <v>1</v>
      </c>
      <c r="P69" s="153">
        <v>0</v>
      </c>
      <c r="Q69" s="191">
        <v>0</v>
      </c>
    </row>
    <row r="70" spans="1:17" s="137" customFormat="1" ht="15" customHeight="1" x14ac:dyDescent="0.2">
      <c r="A70" s="18" t="s">
        <v>150</v>
      </c>
      <c r="B70" s="40">
        <v>10</v>
      </c>
      <c r="C70" s="40">
        <v>5</v>
      </c>
      <c r="D70" s="156">
        <v>50</v>
      </c>
      <c r="E70" s="153">
        <v>12</v>
      </c>
      <c r="F70" s="153">
        <v>8</v>
      </c>
      <c r="G70" s="156">
        <v>66.7</v>
      </c>
      <c r="H70" s="153">
        <v>3</v>
      </c>
      <c r="I70" s="153">
        <v>1</v>
      </c>
      <c r="J70" s="156">
        <v>33.299999999999997</v>
      </c>
      <c r="K70" s="153">
        <v>15</v>
      </c>
      <c r="L70" s="153">
        <v>9</v>
      </c>
      <c r="M70" s="156">
        <v>60</v>
      </c>
      <c r="N70" s="155">
        <v>1</v>
      </c>
      <c r="O70" s="153">
        <v>1</v>
      </c>
      <c r="P70" s="153">
        <v>0</v>
      </c>
      <c r="Q70" s="191">
        <v>0</v>
      </c>
    </row>
    <row r="71" spans="1:17" s="137" customFormat="1" ht="15" customHeight="1" x14ac:dyDescent="0.2">
      <c r="A71" s="18" t="s">
        <v>151</v>
      </c>
      <c r="B71" s="40">
        <v>12</v>
      </c>
      <c r="C71" s="40">
        <v>2</v>
      </c>
      <c r="D71" s="156">
        <v>16.7</v>
      </c>
      <c r="E71" s="153">
        <v>27</v>
      </c>
      <c r="F71" s="153">
        <v>12</v>
      </c>
      <c r="G71" s="156">
        <v>44.4</v>
      </c>
      <c r="H71" s="153">
        <v>3</v>
      </c>
      <c r="I71" s="153">
        <v>1</v>
      </c>
      <c r="J71" s="156">
        <v>33.299999999999997</v>
      </c>
      <c r="K71" s="153">
        <v>30</v>
      </c>
      <c r="L71" s="153">
        <v>13</v>
      </c>
      <c r="M71" s="156">
        <v>43.3</v>
      </c>
      <c r="N71" s="155">
        <v>3</v>
      </c>
      <c r="O71" s="153">
        <v>1</v>
      </c>
      <c r="P71" s="153">
        <v>0</v>
      </c>
      <c r="Q71" s="191">
        <v>0</v>
      </c>
    </row>
    <row r="72" spans="1:17" s="137" customFormat="1" ht="15" customHeight="1" x14ac:dyDescent="0.2">
      <c r="A72" s="18" t="s">
        <v>152</v>
      </c>
      <c r="B72" s="40">
        <v>11</v>
      </c>
      <c r="C72" s="40">
        <v>4</v>
      </c>
      <c r="D72" s="156">
        <v>36.4</v>
      </c>
      <c r="E72" s="153">
        <v>34</v>
      </c>
      <c r="F72" s="153">
        <v>22</v>
      </c>
      <c r="G72" s="156">
        <v>64.7</v>
      </c>
      <c r="H72" s="153">
        <v>3</v>
      </c>
      <c r="I72" s="153">
        <v>3</v>
      </c>
      <c r="J72" s="156">
        <v>100</v>
      </c>
      <c r="K72" s="153">
        <v>37</v>
      </c>
      <c r="L72" s="153">
        <v>25</v>
      </c>
      <c r="M72" s="156">
        <v>67.599999999999994</v>
      </c>
      <c r="N72" s="155">
        <v>1</v>
      </c>
      <c r="O72" s="153">
        <v>1</v>
      </c>
      <c r="P72" s="153">
        <v>0</v>
      </c>
      <c r="Q72" s="191">
        <v>0</v>
      </c>
    </row>
    <row r="73" spans="1:17" s="137" customFormat="1" ht="15" customHeight="1" x14ac:dyDescent="0.2">
      <c r="A73" s="18" t="s">
        <v>154</v>
      </c>
      <c r="B73" s="40">
        <v>12</v>
      </c>
      <c r="C73" s="40">
        <v>2</v>
      </c>
      <c r="D73" s="156">
        <v>16.7</v>
      </c>
      <c r="E73" s="153">
        <v>24</v>
      </c>
      <c r="F73" s="153">
        <v>12</v>
      </c>
      <c r="G73" s="156">
        <v>50</v>
      </c>
      <c r="H73" s="153">
        <v>3</v>
      </c>
      <c r="I73" s="153">
        <v>1</v>
      </c>
      <c r="J73" s="156">
        <v>33.299999999999997</v>
      </c>
      <c r="K73" s="153">
        <v>27</v>
      </c>
      <c r="L73" s="153">
        <v>13</v>
      </c>
      <c r="M73" s="156">
        <v>48.1</v>
      </c>
      <c r="N73" s="155">
        <v>1</v>
      </c>
      <c r="O73" s="153">
        <v>1</v>
      </c>
      <c r="P73" s="153">
        <v>0</v>
      </c>
      <c r="Q73" s="191">
        <v>0</v>
      </c>
    </row>
    <row r="74" spans="1:17" s="137" customFormat="1" ht="15" customHeight="1" x14ac:dyDescent="0.2">
      <c r="A74" s="18" t="s">
        <v>156</v>
      </c>
      <c r="B74" s="40">
        <v>12</v>
      </c>
      <c r="C74" s="40">
        <v>2</v>
      </c>
      <c r="D74" s="156">
        <v>16.7</v>
      </c>
      <c r="E74" s="153">
        <v>20</v>
      </c>
      <c r="F74" s="153">
        <v>8</v>
      </c>
      <c r="G74" s="156">
        <v>40</v>
      </c>
      <c r="H74" s="153">
        <v>3</v>
      </c>
      <c r="I74" s="153">
        <v>2</v>
      </c>
      <c r="J74" s="156">
        <v>66.7</v>
      </c>
      <c r="K74" s="153">
        <v>23</v>
      </c>
      <c r="L74" s="153">
        <v>10</v>
      </c>
      <c r="M74" s="156">
        <v>43.5</v>
      </c>
      <c r="N74" s="155">
        <v>1</v>
      </c>
      <c r="O74" s="153">
        <v>1</v>
      </c>
      <c r="P74" s="153">
        <v>0</v>
      </c>
      <c r="Q74" s="191">
        <v>0</v>
      </c>
    </row>
    <row r="75" spans="1:17" s="137" customFormat="1" ht="15" customHeight="1" x14ac:dyDescent="0.2">
      <c r="A75" s="18" t="s">
        <v>157</v>
      </c>
      <c r="B75" s="40">
        <v>10</v>
      </c>
      <c r="C75" s="40">
        <v>2</v>
      </c>
      <c r="D75" s="156">
        <v>20</v>
      </c>
      <c r="E75" s="153">
        <v>18</v>
      </c>
      <c r="F75" s="153">
        <v>10</v>
      </c>
      <c r="G75" s="156">
        <v>55.6</v>
      </c>
      <c r="H75" s="153">
        <v>2</v>
      </c>
      <c r="I75" s="153">
        <v>1</v>
      </c>
      <c r="J75" s="156">
        <v>50</v>
      </c>
      <c r="K75" s="153">
        <v>20</v>
      </c>
      <c r="L75" s="153">
        <v>11</v>
      </c>
      <c r="M75" s="156">
        <v>55</v>
      </c>
      <c r="N75" s="155">
        <v>1</v>
      </c>
      <c r="O75" s="153">
        <v>1</v>
      </c>
      <c r="P75" s="153">
        <v>0</v>
      </c>
      <c r="Q75" s="191">
        <v>0</v>
      </c>
    </row>
    <row r="76" spans="1:17" s="137" customFormat="1" ht="15" customHeight="1" x14ac:dyDescent="0.2">
      <c r="A76" s="18" t="s">
        <v>159</v>
      </c>
      <c r="B76" s="40">
        <v>13</v>
      </c>
      <c r="C76" s="40">
        <v>2</v>
      </c>
      <c r="D76" s="156">
        <v>15.4</v>
      </c>
      <c r="E76" s="153">
        <v>39</v>
      </c>
      <c r="F76" s="153">
        <v>17</v>
      </c>
      <c r="G76" s="156">
        <v>43.6</v>
      </c>
      <c r="H76" s="153">
        <v>6</v>
      </c>
      <c r="I76" s="153">
        <v>3</v>
      </c>
      <c r="J76" s="156">
        <v>50</v>
      </c>
      <c r="K76" s="153">
        <v>45</v>
      </c>
      <c r="L76" s="153">
        <v>20</v>
      </c>
      <c r="M76" s="156">
        <v>44.4</v>
      </c>
      <c r="N76" s="155">
        <v>1</v>
      </c>
      <c r="O76" s="153">
        <v>1</v>
      </c>
      <c r="P76" s="153">
        <v>0</v>
      </c>
      <c r="Q76" s="191">
        <v>0</v>
      </c>
    </row>
    <row r="77" spans="1:17" s="137" customFormat="1" ht="15" customHeight="1" x14ac:dyDescent="0.2">
      <c r="A77" s="18" t="s">
        <v>160</v>
      </c>
      <c r="B77" s="40">
        <v>13</v>
      </c>
      <c r="C77" s="40">
        <v>4</v>
      </c>
      <c r="D77" s="156">
        <v>30.8</v>
      </c>
      <c r="E77" s="153">
        <v>19</v>
      </c>
      <c r="F77" s="153">
        <v>8</v>
      </c>
      <c r="G77" s="156">
        <v>42.1</v>
      </c>
      <c r="H77" s="153">
        <v>3</v>
      </c>
      <c r="I77" s="153">
        <v>1</v>
      </c>
      <c r="J77" s="156">
        <v>33.299999999999997</v>
      </c>
      <c r="K77" s="153">
        <v>22</v>
      </c>
      <c r="L77" s="153">
        <v>9</v>
      </c>
      <c r="M77" s="156">
        <v>40.9</v>
      </c>
      <c r="N77" s="155">
        <v>1</v>
      </c>
      <c r="O77" s="153">
        <v>1</v>
      </c>
      <c r="P77" s="153">
        <v>0</v>
      </c>
      <c r="Q77" s="191">
        <v>0</v>
      </c>
    </row>
    <row r="78" spans="1:17" s="137" customFormat="1" ht="15" customHeight="1" x14ac:dyDescent="0.2">
      <c r="A78" s="18" t="s">
        <v>163</v>
      </c>
      <c r="B78" s="40">
        <v>11</v>
      </c>
      <c r="C78" s="40">
        <v>1</v>
      </c>
      <c r="D78" s="156">
        <v>9.1</v>
      </c>
      <c r="E78" s="153">
        <v>18</v>
      </c>
      <c r="F78" s="153">
        <v>14</v>
      </c>
      <c r="G78" s="156">
        <v>77.8</v>
      </c>
      <c r="H78" s="153">
        <v>2</v>
      </c>
      <c r="I78" s="153">
        <v>1</v>
      </c>
      <c r="J78" s="156">
        <v>50</v>
      </c>
      <c r="K78" s="153">
        <v>20</v>
      </c>
      <c r="L78" s="153">
        <v>15</v>
      </c>
      <c r="M78" s="156">
        <v>75</v>
      </c>
      <c r="N78" s="155">
        <v>24</v>
      </c>
      <c r="O78" s="153">
        <v>1</v>
      </c>
      <c r="P78" s="153">
        <v>0</v>
      </c>
      <c r="Q78" s="191">
        <v>0</v>
      </c>
    </row>
    <row r="79" spans="1:17" s="137" customFormat="1" ht="15" customHeight="1" x14ac:dyDescent="0.2">
      <c r="A79" s="18" t="s">
        <v>165</v>
      </c>
      <c r="B79" s="40">
        <v>12</v>
      </c>
      <c r="C79" s="40">
        <v>3</v>
      </c>
      <c r="D79" s="156">
        <v>25</v>
      </c>
      <c r="E79" s="153">
        <v>44</v>
      </c>
      <c r="F79" s="153">
        <v>21</v>
      </c>
      <c r="G79" s="156">
        <v>47.7</v>
      </c>
      <c r="H79" s="153">
        <v>4</v>
      </c>
      <c r="I79" s="153">
        <v>3</v>
      </c>
      <c r="J79" s="156">
        <v>75</v>
      </c>
      <c r="K79" s="153">
        <v>48</v>
      </c>
      <c r="L79" s="153">
        <v>24</v>
      </c>
      <c r="M79" s="156">
        <v>50</v>
      </c>
      <c r="N79" s="155">
        <v>5</v>
      </c>
      <c r="O79" s="153">
        <v>5</v>
      </c>
      <c r="P79" s="153">
        <v>0</v>
      </c>
      <c r="Q79" s="191">
        <v>0</v>
      </c>
    </row>
    <row r="80" spans="1:17" s="137" customFormat="1" ht="15" customHeight="1" x14ac:dyDescent="0.2">
      <c r="A80" s="18" t="s">
        <v>166</v>
      </c>
      <c r="B80" s="40">
        <v>8</v>
      </c>
      <c r="C80" s="40">
        <v>1</v>
      </c>
      <c r="D80" s="156">
        <v>12.5</v>
      </c>
      <c r="E80" s="153">
        <v>20</v>
      </c>
      <c r="F80" s="153">
        <v>12</v>
      </c>
      <c r="G80" s="156">
        <v>60</v>
      </c>
      <c r="H80" s="153">
        <v>3</v>
      </c>
      <c r="I80" s="153">
        <v>1</v>
      </c>
      <c r="J80" s="156">
        <v>33.299999999999997</v>
      </c>
      <c r="K80" s="153">
        <v>23</v>
      </c>
      <c r="L80" s="153">
        <v>13</v>
      </c>
      <c r="M80" s="156">
        <v>56.5</v>
      </c>
      <c r="N80" s="155">
        <v>1</v>
      </c>
      <c r="O80" s="153">
        <v>1</v>
      </c>
      <c r="P80" s="153">
        <v>0</v>
      </c>
      <c r="Q80" s="191">
        <v>0</v>
      </c>
    </row>
    <row r="81" spans="1:17" s="137" customFormat="1" ht="15" customHeight="1" x14ac:dyDescent="0.2">
      <c r="A81" s="18" t="s">
        <v>167</v>
      </c>
      <c r="B81" s="40">
        <v>8</v>
      </c>
      <c r="C81" s="40">
        <v>1</v>
      </c>
      <c r="D81" s="156">
        <v>12.5</v>
      </c>
      <c r="E81" s="153">
        <v>16</v>
      </c>
      <c r="F81" s="153">
        <v>10</v>
      </c>
      <c r="G81" s="156">
        <v>62.5</v>
      </c>
      <c r="H81" s="153">
        <v>2</v>
      </c>
      <c r="I81" s="153">
        <v>1</v>
      </c>
      <c r="J81" s="156">
        <v>50</v>
      </c>
      <c r="K81" s="153">
        <v>18</v>
      </c>
      <c r="L81" s="153">
        <v>11</v>
      </c>
      <c r="M81" s="156">
        <v>61.1</v>
      </c>
      <c r="N81" s="155">
        <v>1</v>
      </c>
      <c r="O81" s="153">
        <v>1</v>
      </c>
      <c r="P81" s="153">
        <v>0</v>
      </c>
      <c r="Q81" s="191">
        <v>0</v>
      </c>
    </row>
    <row r="82" spans="1:17" s="137" customFormat="1" ht="15" customHeight="1" x14ac:dyDescent="0.2">
      <c r="A82" s="18" t="s">
        <v>168</v>
      </c>
      <c r="B82" s="40">
        <v>12</v>
      </c>
      <c r="C82" s="40">
        <v>1</v>
      </c>
      <c r="D82" s="156">
        <v>8.3000000000000007</v>
      </c>
      <c r="E82" s="153">
        <v>31</v>
      </c>
      <c r="F82" s="153">
        <v>16</v>
      </c>
      <c r="G82" s="156">
        <v>51.6</v>
      </c>
      <c r="H82" s="153">
        <v>4</v>
      </c>
      <c r="I82" s="153">
        <v>2</v>
      </c>
      <c r="J82" s="156">
        <v>50</v>
      </c>
      <c r="K82" s="153">
        <v>35</v>
      </c>
      <c r="L82" s="153">
        <v>18</v>
      </c>
      <c r="M82" s="156">
        <v>51.4</v>
      </c>
      <c r="N82" s="155">
        <v>1</v>
      </c>
      <c r="O82" s="153">
        <v>1</v>
      </c>
      <c r="P82" s="153">
        <v>0</v>
      </c>
      <c r="Q82" s="191">
        <v>0</v>
      </c>
    </row>
    <row r="83" spans="1:17" s="137" customFormat="1" ht="15" customHeight="1" x14ac:dyDescent="0.2">
      <c r="A83" s="18" t="s">
        <v>169</v>
      </c>
      <c r="B83" s="40">
        <v>10</v>
      </c>
      <c r="C83" s="40">
        <v>1</v>
      </c>
      <c r="D83" s="156">
        <v>10</v>
      </c>
      <c r="E83" s="153">
        <v>15</v>
      </c>
      <c r="F83" s="153">
        <v>8</v>
      </c>
      <c r="G83" s="156">
        <v>53.3</v>
      </c>
      <c r="H83" s="153">
        <v>2</v>
      </c>
      <c r="I83" s="153">
        <v>1</v>
      </c>
      <c r="J83" s="156">
        <v>50</v>
      </c>
      <c r="K83" s="153">
        <v>17</v>
      </c>
      <c r="L83" s="153">
        <v>9</v>
      </c>
      <c r="M83" s="156">
        <v>52.9</v>
      </c>
      <c r="N83" s="155">
        <v>1</v>
      </c>
      <c r="O83" s="153">
        <v>1</v>
      </c>
      <c r="P83" s="153">
        <v>0</v>
      </c>
      <c r="Q83" s="191">
        <v>0</v>
      </c>
    </row>
    <row r="84" spans="1:17" s="137" customFormat="1" ht="15" customHeight="1" x14ac:dyDescent="0.2">
      <c r="A84" s="18" t="s">
        <v>171</v>
      </c>
      <c r="B84" s="40">
        <v>15</v>
      </c>
      <c r="C84" s="40">
        <v>3</v>
      </c>
      <c r="D84" s="156">
        <v>20</v>
      </c>
      <c r="E84" s="153">
        <v>34</v>
      </c>
      <c r="F84" s="153">
        <v>23</v>
      </c>
      <c r="G84" s="156">
        <v>67.599999999999994</v>
      </c>
      <c r="H84" s="153">
        <v>5</v>
      </c>
      <c r="I84" s="153">
        <v>3</v>
      </c>
      <c r="J84" s="156">
        <v>60</v>
      </c>
      <c r="K84" s="153">
        <v>39</v>
      </c>
      <c r="L84" s="153">
        <v>26</v>
      </c>
      <c r="M84" s="156">
        <v>66.7</v>
      </c>
      <c r="N84" s="155">
        <v>1</v>
      </c>
      <c r="O84" s="153">
        <v>1</v>
      </c>
      <c r="P84" s="153">
        <v>0</v>
      </c>
      <c r="Q84" s="191">
        <v>0</v>
      </c>
    </row>
    <row r="85" spans="1:17" s="137" customFormat="1" ht="15" customHeight="1" thickBot="1" x14ac:dyDescent="0.25">
      <c r="A85" s="136" t="s">
        <v>173</v>
      </c>
      <c r="B85" s="74">
        <v>10</v>
      </c>
      <c r="C85" s="74">
        <v>1</v>
      </c>
      <c r="D85" s="192">
        <v>10</v>
      </c>
      <c r="E85" s="193">
        <v>12</v>
      </c>
      <c r="F85" s="193">
        <v>6</v>
      </c>
      <c r="G85" s="192">
        <v>50</v>
      </c>
      <c r="H85" s="193">
        <v>2</v>
      </c>
      <c r="I85" s="193">
        <v>1</v>
      </c>
      <c r="J85" s="192">
        <v>50</v>
      </c>
      <c r="K85" s="193">
        <v>14</v>
      </c>
      <c r="L85" s="193">
        <v>7</v>
      </c>
      <c r="M85" s="192">
        <v>50</v>
      </c>
      <c r="N85" s="194">
        <v>1</v>
      </c>
      <c r="O85" s="193">
        <v>1</v>
      </c>
      <c r="P85" s="193">
        <v>0</v>
      </c>
      <c r="Q85" s="195">
        <v>0</v>
      </c>
    </row>
    <row r="86" spans="1:17" ht="13.5" customHeight="1" x14ac:dyDescent="0.35"/>
  </sheetData>
  <sheetProtection formatCells="0" formatColumns="0" formatRows="0" insertHyperlinks="0" autoFilter="0" pivotTables="0"/>
  <protectedRanges>
    <protectedRange sqref="G2 D2 J2:M2 Q2" name="範囲6"/>
    <protectedRange sqref="E9:F71" name="範囲7_1"/>
    <protectedRange sqref="E9:F71" name="範囲5_1"/>
    <protectedRange sqref="B9:C71 O9:P85 K9:L85 H9:I71" name="範囲4_1"/>
    <protectedRange sqref="A9:A71" name="範囲1_1"/>
    <protectedRange sqref="E72:F80" name="範囲7_2"/>
    <protectedRange sqref="E72:F80" name="範囲5_2"/>
    <protectedRange sqref="B72:C80 H72:I80" name="範囲4_2"/>
    <protectedRange sqref="A72:A80" name="範囲1_2"/>
    <protectedRange sqref="E81:F85" name="範囲7_2_1"/>
    <protectedRange sqref="E81:F85" name="範囲5_2_1"/>
    <protectedRange sqref="B81:C85 H81:I85" name="範囲4_2_1"/>
    <protectedRange sqref="A81:A85" name="範囲1_2_1"/>
  </protectedRanges>
  <mergeCells count="18">
    <mergeCell ref="N3:Q4"/>
    <mergeCell ref="E4:G4"/>
    <mergeCell ref="H4:J4"/>
    <mergeCell ref="K4:M4"/>
    <mergeCell ref="M5:M7"/>
    <mergeCell ref="N5:N7"/>
    <mergeCell ref="O5:O7"/>
    <mergeCell ref="Q5:Q7"/>
    <mergeCell ref="E5:E7"/>
    <mergeCell ref="G5:G7"/>
    <mergeCell ref="H5:H7"/>
    <mergeCell ref="J5:J7"/>
    <mergeCell ref="K5:K7"/>
    <mergeCell ref="A3:A7"/>
    <mergeCell ref="B3:D4"/>
    <mergeCell ref="E3:M3"/>
    <mergeCell ref="B5:B7"/>
    <mergeCell ref="D5:D7"/>
  </mergeCells>
  <phoneticPr fontId="2"/>
  <dataValidations count="1">
    <dataValidation type="whole" operator="lessThanOrEqual" allowBlank="1" showInputMessage="1" showErrorMessage="1" sqref="B9:C85" xr:uid="{8A7BB185-51E7-409F-A210-2EBEF07C586C}">
      <formula1>100000</formula1>
    </dataValidation>
  </dataValidations>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rowBreaks count="1" manualBreakCount="1">
    <brk id="5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92DDD-46FD-45A6-B63F-9A6E9EB1865F}">
  <sheetPr>
    <pageSetUpPr fitToPage="1"/>
  </sheetPr>
  <dimension ref="A1:Y86"/>
  <sheetViews>
    <sheetView zoomScaleNormal="100" zoomScaleSheetLayoutView="110" workbookViewId="0">
      <pane ySplit="8" topLeftCell="A9" activePane="bottomLeft" state="frozen"/>
      <selection activeCell="Z11" sqref="Z11"/>
      <selection pane="bottomLeft"/>
    </sheetView>
  </sheetViews>
  <sheetFormatPr defaultColWidth="9" defaultRowHeight="11.5" x14ac:dyDescent="0.35"/>
  <cols>
    <col min="1" max="1" width="6.26953125" style="1" customWidth="1"/>
    <col min="2" max="25" width="3.36328125" style="1" customWidth="1"/>
    <col min="26" max="16384" width="9" style="1"/>
  </cols>
  <sheetData>
    <row r="1" spans="1:25" s="30" customFormat="1" ht="21" customHeight="1" x14ac:dyDescent="0.45">
      <c r="A1" s="102" t="s">
        <v>542</v>
      </c>
    </row>
    <row r="2" spans="1:25" s="68" customFormat="1" ht="15" customHeight="1" thickBot="1" x14ac:dyDescent="0.4">
      <c r="A2" s="29"/>
      <c r="B2" s="29"/>
      <c r="C2" s="29"/>
      <c r="D2" s="69"/>
      <c r="E2" s="29"/>
      <c r="F2" s="29"/>
      <c r="G2" s="63"/>
      <c r="H2" s="29"/>
      <c r="I2" s="29"/>
      <c r="J2" s="69"/>
      <c r="K2" s="29"/>
      <c r="L2" s="29"/>
      <c r="M2" s="63"/>
      <c r="N2" s="29"/>
      <c r="O2" s="29"/>
      <c r="P2" s="29"/>
      <c r="Q2" s="29"/>
      <c r="R2" s="29"/>
      <c r="S2" s="29"/>
      <c r="V2" s="69"/>
      <c r="Y2" s="34" t="s">
        <v>436</v>
      </c>
    </row>
    <row r="3" spans="1:25" ht="13.5" customHeight="1" x14ac:dyDescent="0.35">
      <c r="A3" s="251" t="s">
        <v>174</v>
      </c>
      <c r="B3" s="224" t="s">
        <v>189</v>
      </c>
      <c r="C3" s="224"/>
      <c r="D3" s="224"/>
      <c r="E3" s="224"/>
      <c r="F3" s="224"/>
      <c r="G3" s="224"/>
      <c r="H3" s="224"/>
      <c r="I3" s="224"/>
      <c r="J3" s="224"/>
      <c r="K3" s="224"/>
      <c r="L3" s="224"/>
      <c r="M3" s="224"/>
      <c r="N3" s="224"/>
      <c r="O3" s="224"/>
      <c r="P3" s="224"/>
      <c r="Q3" s="224"/>
      <c r="R3" s="224"/>
      <c r="S3" s="224"/>
      <c r="T3" s="224"/>
      <c r="U3" s="224"/>
      <c r="V3" s="224"/>
      <c r="W3" s="224"/>
      <c r="X3" s="224"/>
      <c r="Y3" s="225"/>
    </row>
    <row r="4" spans="1:25" ht="13.5" customHeight="1" x14ac:dyDescent="0.35">
      <c r="A4" s="252"/>
      <c r="B4" s="226" t="s">
        <v>190</v>
      </c>
      <c r="C4" s="226"/>
      <c r="D4" s="226"/>
      <c r="E4" s="226"/>
      <c r="F4" s="226"/>
      <c r="G4" s="226"/>
      <c r="H4" s="226" t="s">
        <v>191</v>
      </c>
      <c r="I4" s="226"/>
      <c r="J4" s="226"/>
      <c r="K4" s="226"/>
      <c r="L4" s="226"/>
      <c r="M4" s="226"/>
      <c r="N4" s="226" t="s">
        <v>192</v>
      </c>
      <c r="O4" s="226"/>
      <c r="P4" s="226"/>
      <c r="Q4" s="226"/>
      <c r="R4" s="226"/>
      <c r="S4" s="226"/>
      <c r="T4" s="226" t="s">
        <v>177</v>
      </c>
      <c r="U4" s="226"/>
      <c r="V4" s="226"/>
      <c r="W4" s="226"/>
      <c r="X4" s="226"/>
      <c r="Y4" s="242"/>
    </row>
    <row r="5" spans="1:25" ht="10.5" customHeight="1" x14ac:dyDescent="0.35">
      <c r="A5" s="252"/>
      <c r="B5" s="292" t="s">
        <v>193</v>
      </c>
      <c r="C5" s="293"/>
      <c r="D5" s="226" t="s">
        <v>213</v>
      </c>
      <c r="E5" s="292" t="s">
        <v>195</v>
      </c>
      <c r="F5" s="294"/>
      <c r="G5" s="226" t="s">
        <v>213</v>
      </c>
      <c r="H5" s="292" t="s">
        <v>193</v>
      </c>
      <c r="I5" s="293"/>
      <c r="J5" s="226" t="s">
        <v>213</v>
      </c>
      <c r="K5" s="292" t="s">
        <v>195</v>
      </c>
      <c r="L5" s="294"/>
      <c r="M5" s="226" t="s">
        <v>213</v>
      </c>
      <c r="N5" s="292" t="s">
        <v>193</v>
      </c>
      <c r="O5" s="293"/>
      <c r="P5" s="226" t="s">
        <v>213</v>
      </c>
      <c r="Q5" s="292" t="s">
        <v>195</v>
      </c>
      <c r="R5" s="294"/>
      <c r="S5" s="226" t="s">
        <v>213</v>
      </c>
      <c r="T5" s="292" t="s">
        <v>193</v>
      </c>
      <c r="U5" s="293"/>
      <c r="V5" s="226" t="s">
        <v>213</v>
      </c>
      <c r="W5" s="292" t="s">
        <v>195</v>
      </c>
      <c r="X5" s="294"/>
      <c r="Y5" s="242" t="s">
        <v>213</v>
      </c>
    </row>
    <row r="6" spans="1:25" ht="11.25" customHeight="1" x14ac:dyDescent="0.35">
      <c r="A6" s="252"/>
      <c r="B6" s="290" t="s">
        <v>194</v>
      </c>
      <c r="C6" s="123" t="s">
        <v>13</v>
      </c>
      <c r="D6" s="226"/>
      <c r="E6" s="290" t="s">
        <v>194</v>
      </c>
      <c r="F6" s="123" t="s">
        <v>13</v>
      </c>
      <c r="G6" s="226"/>
      <c r="H6" s="290" t="s">
        <v>194</v>
      </c>
      <c r="I6" s="123" t="s">
        <v>13</v>
      </c>
      <c r="J6" s="226"/>
      <c r="K6" s="290" t="s">
        <v>194</v>
      </c>
      <c r="L6" s="123" t="s">
        <v>13</v>
      </c>
      <c r="M6" s="226"/>
      <c r="N6" s="290" t="s">
        <v>194</v>
      </c>
      <c r="O6" s="123" t="s">
        <v>13</v>
      </c>
      <c r="P6" s="226"/>
      <c r="Q6" s="290" t="s">
        <v>194</v>
      </c>
      <c r="R6" s="123" t="s">
        <v>13</v>
      </c>
      <c r="S6" s="226"/>
      <c r="T6" s="290" t="s">
        <v>194</v>
      </c>
      <c r="U6" s="123" t="s">
        <v>13</v>
      </c>
      <c r="V6" s="226"/>
      <c r="W6" s="290" t="s">
        <v>194</v>
      </c>
      <c r="X6" s="123" t="s">
        <v>13</v>
      </c>
      <c r="Y6" s="242"/>
    </row>
    <row r="7" spans="1:25" s="11" customFormat="1" ht="42.75" customHeight="1" thickBot="1" x14ac:dyDescent="0.25">
      <c r="A7" s="280"/>
      <c r="B7" s="291"/>
      <c r="C7" s="126" t="s">
        <v>18</v>
      </c>
      <c r="D7" s="244"/>
      <c r="E7" s="291"/>
      <c r="F7" s="126" t="s">
        <v>18</v>
      </c>
      <c r="G7" s="244"/>
      <c r="H7" s="291"/>
      <c r="I7" s="126" t="s">
        <v>18</v>
      </c>
      <c r="J7" s="244"/>
      <c r="K7" s="291"/>
      <c r="L7" s="126" t="s">
        <v>18</v>
      </c>
      <c r="M7" s="244"/>
      <c r="N7" s="291"/>
      <c r="O7" s="126" t="s">
        <v>18</v>
      </c>
      <c r="P7" s="244"/>
      <c r="Q7" s="291"/>
      <c r="R7" s="126" t="s">
        <v>18</v>
      </c>
      <c r="S7" s="244"/>
      <c r="T7" s="291"/>
      <c r="U7" s="126" t="s">
        <v>18</v>
      </c>
      <c r="V7" s="244"/>
      <c r="W7" s="291"/>
      <c r="X7" s="126" t="s">
        <v>18</v>
      </c>
      <c r="Y7" s="243"/>
    </row>
    <row r="8" spans="1:25" s="137" customFormat="1" ht="22.5" customHeight="1" thickBot="1" x14ac:dyDescent="0.25">
      <c r="A8" s="196" t="s">
        <v>526</v>
      </c>
      <c r="B8" s="56">
        <v>320</v>
      </c>
      <c r="C8" s="56">
        <v>48</v>
      </c>
      <c r="D8" s="174">
        <v>15</v>
      </c>
      <c r="E8" s="56">
        <v>764</v>
      </c>
      <c r="F8" s="56">
        <v>407</v>
      </c>
      <c r="G8" s="174">
        <v>53.3</v>
      </c>
      <c r="H8" s="56">
        <v>154</v>
      </c>
      <c r="I8" s="56">
        <v>39</v>
      </c>
      <c r="J8" s="174">
        <v>25.3</v>
      </c>
      <c r="K8" s="56">
        <v>392</v>
      </c>
      <c r="L8" s="56">
        <v>216</v>
      </c>
      <c r="M8" s="174">
        <v>55.1</v>
      </c>
      <c r="N8" s="56">
        <v>22</v>
      </c>
      <c r="O8" s="56">
        <v>4</v>
      </c>
      <c r="P8" s="174">
        <v>18.2</v>
      </c>
      <c r="Q8" s="56">
        <v>48</v>
      </c>
      <c r="R8" s="56">
        <v>19</v>
      </c>
      <c r="S8" s="174">
        <v>39.6</v>
      </c>
      <c r="T8" s="56">
        <v>496</v>
      </c>
      <c r="U8" s="56">
        <v>91</v>
      </c>
      <c r="V8" s="174">
        <v>18.3</v>
      </c>
      <c r="W8" s="56">
        <v>1204</v>
      </c>
      <c r="X8" s="56">
        <v>642</v>
      </c>
      <c r="Y8" s="189">
        <v>53.3</v>
      </c>
    </row>
    <row r="9" spans="1:25" s="137" customFormat="1" ht="15" customHeight="1" thickTop="1" x14ac:dyDescent="0.2">
      <c r="A9" s="197" t="s">
        <v>38</v>
      </c>
      <c r="B9" s="173">
        <v>48</v>
      </c>
      <c r="C9" s="173">
        <v>10</v>
      </c>
      <c r="D9" s="172">
        <v>20.8</v>
      </c>
      <c r="E9" s="173">
        <v>119</v>
      </c>
      <c r="F9" s="173">
        <v>70</v>
      </c>
      <c r="G9" s="172">
        <v>58.8</v>
      </c>
      <c r="H9" s="173">
        <v>18</v>
      </c>
      <c r="I9" s="173">
        <v>6</v>
      </c>
      <c r="J9" s="172">
        <v>33.299999999999997</v>
      </c>
      <c r="K9" s="173">
        <v>42</v>
      </c>
      <c r="L9" s="173">
        <v>24</v>
      </c>
      <c r="M9" s="172">
        <v>57.1</v>
      </c>
      <c r="N9" s="173">
        <v>3</v>
      </c>
      <c r="O9" s="173">
        <v>1</v>
      </c>
      <c r="P9" s="172">
        <v>33.299999999999997</v>
      </c>
      <c r="Q9" s="173">
        <v>9</v>
      </c>
      <c r="R9" s="173">
        <v>5</v>
      </c>
      <c r="S9" s="172">
        <v>55.6</v>
      </c>
      <c r="T9" s="173">
        <v>69</v>
      </c>
      <c r="U9" s="173">
        <v>17</v>
      </c>
      <c r="V9" s="158">
        <v>24.6</v>
      </c>
      <c r="W9" s="173">
        <v>170</v>
      </c>
      <c r="X9" s="173">
        <v>99</v>
      </c>
      <c r="Y9" s="190">
        <v>58.2</v>
      </c>
    </row>
    <row r="10" spans="1:25" s="137" customFormat="1" ht="15" customHeight="1" x14ac:dyDescent="0.2">
      <c r="A10" s="198" t="s">
        <v>43</v>
      </c>
      <c r="B10" s="153">
        <v>23</v>
      </c>
      <c r="C10" s="153">
        <v>5</v>
      </c>
      <c r="D10" s="156">
        <v>21.7</v>
      </c>
      <c r="E10" s="153">
        <v>75</v>
      </c>
      <c r="F10" s="153">
        <v>46</v>
      </c>
      <c r="G10" s="156">
        <v>61.3</v>
      </c>
      <c r="H10" s="153">
        <v>12</v>
      </c>
      <c r="I10" s="153">
        <v>3</v>
      </c>
      <c r="J10" s="156">
        <v>25</v>
      </c>
      <c r="K10" s="153">
        <v>34</v>
      </c>
      <c r="L10" s="153">
        <v>16</v>
      </c>
      <c r="M10" s="156">
        <v>47.1</v>
      </c>
      <c r="N10" s="153">
        <v>3</v>
      </c>
      <c r="O10" s="153">
        <v>0</v>
      </c>
      <c r="P10" s="156">
        <v>0</v>
      </c>
      <c r="Q10" s="153">
        <v>7</v>
      </c>
      <c r="R10" s="153">
        <v>2</v>
      </c>
      <c r="S10" s="156">
        <v>28.6</v>
      </c>
      <c r="T10" s="153">
        <v>38</v>
      </c>
      <c r="U10" s="153">
        <v>8</v>
      </c>
      <c r="V10" s="157">
        <v>21.1</v>
      </c>
      <c r="W10" s="153">
        <v>116</v>
      </c>
      <c r="X10" s="153">
        <v>64</v>
      </c>
      <c r="Y10" s="191">
        <v>55.2</v>
      </c>
    </row>
    <row r="11" spans="1:25" s="137" customFormat="1" ht="15" customHeight="1" x14ac:dyDescent="0.2">
      <c r="A11" s="198" t="s">
        <v>45</v>
      </c>
      <c r="B11" s="153">
        <v>23</v>
      </c>
      <c r="C11" s="153">
        <v>3</v>
      </c>
      <c r="D11" s="156">
        <v>13</v>
      </c>
      <c r="E11" s="153">
        <v>47</v>
      </c>
      <c r="F11" s="153">
        <v>28</v>
      </c>
      <c r="G11" s="156">
        <v>59.6</v>
      </c>
      <c r="H11" s="153">
        <v>10</v>
      </c>
      <c r="I11" s="153">
        <v>1</v>
      </c>
      <c r="J11" s="156">
        <v>10</v>
      </c>
      <c r="K11" s="153">
        <v>22</v>
      </c>
      <c r="L11" s="153">
        <v>14</v>
      </c>
      <c r="M11" s="156">
        <v>63.6</v>
      </c>
      <c r="N11" s="153">
        <v>1</v>
      </c>
      <c r="O11" s="153">
        <v>0</v>
      </c>
      <c r="P11" s="156">
        <v>0</v>
      </c>
      <c r="Q11" s="153">
        <v>2</v>
      </c>
      <c r="R11" s="153">
        <v>1</v>
      </c>
      <c r="S11" s="156">
        <v>50</v>
      </c>
      <c r="T11" s="153">
        <v>34</v>
      </c>
      <c r="U11" s="153">
        <v>4</v>
      </c>
      <c r="V11" s="157">
        <v>11.8</v>
      </c>
      <c r="W11" s="153">
        <v>71</v>
      </c>
      <c r="X11" s="153">
        <v>43</v>
      </c>
      <c r="Y11" s="191">
        <v>60.6</v>
      </c>
    </row>
    <row r="12" spans="1:25" s="137" customFormat="1" ht="15" customHeight="1" x14ac:dyDescent="0.2">
      <c r="A12" s="198" t="s">
        <v>48</v>
      </c>
      <c r="B12" s="153">
        <v>7</v>
      </c>
      <c r="C12" s="153">
        <v>2</v>
      </c>
      <c r="D12" s="156">
        <v>28.6</v>
      </c>
      <c r="E12" s="153">
        <v>19</v>
      </c>
      <c r="F12" s="153">
        <v>11</v>
      </c>
      <c r="G12" s="156">
        <v>57.9</v>
      </c>
      <c r="H12" s="153">
        <v>4</v>
      </c>
      <c r="I12" s="153">
        <v>0</v>
      </c>
      <c r="J12" s="156">
        <v>0</v>
      </c>
      <c r="K12" s="153">
        <v>13</v>
      </c>
      <c r="L12" s="153">
        <v>7</v>
      </c>
      <c r="M12" s="156">
        <v>53.8</v>
      </c>
      <c r="N12" s="153">
        <v>1</v>
      </c>
      <c r="O12" s="153">
        <v>0</v>
      </c>
      <c r="P12" s="156">
        <v>0</v>
      </c>
      <c r="Q12" s="153">
        <v>3</v>
      </c>
      <c r="R12" s="153">
        <v>2</v>
      </c>
      <c r="S12" s="156">
        <v>66.7</v>
      </c>
      <c r="T12" s="153">
        <v>12</v>
      </c>
      <c r="U12" s="153">
        <v>2</v>
      </c>
      <c r="V12" s="157">
        <v>16.7</v>
      </c>
      <c r="W12" s="153">
        <v>35</v>
      </c>
      <c r="X12" s="153">
        <v>20</v>
      </c>
      <c r="Y12" s="191">
        <v>57.1</v>
      </c>
    </row>
    <row r="13" spans="1:25" s="137" customFormat="1" ht="15" customHeight="1" x14ac:dyDescent="0.2">
      <c r="A13" s="198" t="s">
        <v>51</v>
      </c>
      <c r="B13" s="153">
        <v>19</v>
      </c>
      <c r="C13" s="153">
        <v>0</v>
      </c>
      <c r="D13" s="156">
        <v>0</v>
      </c>
      <c r="E13" s="153">
        <v>39</v>
      </c>
      <c r="F13" s="153">
        <v>18</v>
      </c>
      <c r="G13" s="156">
        <v>46.2</v>
      </c>
      <c r="H13" s="153">
        <v>9</v>
      </c>
      <c r="I13" s="153">
        <v>2</v>
      </c>
      <c r="J13" s="156">
        <v>22.2</v>
      </c>
      <c r="K13" s="153">
        <v>20</v>
      </c>
      <c r="L13" s="153">
        <v>9</v>
      </c>
      <c r="M13" s="156">
        <v>45</v>
      </c>
      <c r="N13" s="153">
        <v>0</v>
      </c>
      <c r="O13" s="153">
        <v>0</v>
      </c>
      <c r="P13" s="156">
        <v>0</v>
      </c>
      <c r="Q13" s="153">
        <v>0</v>
      </c>
      <c r="R13" s="153">
        <v>0</v>
      </c>
      <c r="S13" s="156">
        <v>0</v>
      </c>
      <c r="T13" s="153">
        <v>28</v>
      </c>
      <c r="U13" s="153">
        <v>2</v>
      </c>
      <c r="V13" s="157">
        <v>7.1</v>
      </c>
      <c r="W13" s="153">
        <v>59</v>
      </c>
      <c r="X13" s="153">
        <v>27</v>
      </c>
      <c r="Y13" s="191">
        <v>45.8</v>
      </c>
    </row>
    <row r="14" spans="1:25" s="137" customFormat="1" ht="15" customHeight="1" x14ac:dyDescent="0.2">
      <c r="A14" s="198" t="s">
        <v>53</v>
      </c>
      <c r="B14" s="153">
        <v>6</v>
      </c>
      <c r="C14" s="153">
        <v>2</v>
      </c>
      <c r="D14" s="156">
        <v>33.299999999999997</v>
      </c>
      <c r="E14" s="153">
        <v>13</v>
      </c>
      <c r="F14" s="153">
        <v>7</v>
      </c>
      <c r="G14" s="156">
        <v>53.8</v>
      </c>
      <c r="H14" s="153">
        <v>4</v>
      </c>
      <c r="I14" s="153">
        <v>1</v>
      </c>
      <c r="J14" s="156">
        <v>25</v>
      </c>
      <c r="K14" s="153">
        <v>13</v>
      </c>
      <c r="L14" s="153">
        <v>6</v>
      </c>
      <c r="M14" s="156">
        <v>46.2</v>
      </c>
      <c r="N14" s="153">
        <v>0</v>
      </c>
      <c r="O14" s="153">
        <v>0</v>
      </c>
      <c r="P14" s="156">
        <v>0</v>
      </c>
      <c r="Q14" s="153">
        <v>0</v>
      </c>
      <c r="R14" s="153">
        <v>0</v>
      </c>
      <c r="S14" s="156">
        <v>0</v>
      </c>
      <c r="T14" s="153">
        <v>10</v>
      </c>
      <c r="U14" s="153">
        <v>3</v>
      </c>
      <c r="V14" s="157">
        <v>30</v>
      </c>
      <c r="W14" s="153">
        <v>26</v>
      </c>
      <c r="X14" s="153">
        <v>13</v>
      </c>
      <c r="Y14" s="191">
        <v>50</v>
      </c>
    </row>
    <row r="15" spans="1:25" s="137" customFormat="1" ht="15" customHeight="1" x14ac:dyDescent="0.2">
      <c r="A15" s="198" t="s">
        <v>55</v>
      </c>
      <c r="B15" s="153">
        <v>11</v>
      </c>
      <c r="C15" s="153">
        <v>1</v>
      </c>
      <c r="D15" s="156">
        <v>9.1</v>
      </c>
      <c r="E15" s="153">
        <v>22</v>
      </c>
      <c r="F15" s="153">
        <v>12</v>
      </c>
      <c r="G15" s="156">
        <v>54.5</v>
      </c>
      <c r="H15" s="153">
        <v>4</v>
      </c>
      <c r="I15" s="153">
        <v>0</v>
      </c>
      <c r="J15" s="156">
        <v>0</v>
      </c>
      <c r="K15" s="153">
        <v>8</v>
      </c>
      <c r="L15" s="153">
        <v>4</v>
      </c>
      <c r="M15" s="156">
        <v>50</v>
      </c>
      <c r="N15" s="153">
        <v>0</v>
      </c>
      <c r="O15" s="153">
        <v>0</v>
      </c>
      <c r="P15" s="156">
        <v>0</v>
      </c>
      <c r="Q15" s="153">
        <v>0</v>
      </c>
      <c r="R15" s="153">
        <v>0</v>
      </c>
      <c r="S15" s="156">
        <v>0</v>
      </c>
      <c r="T15" s="153">
        <v>15</v>
      </c>
      <c r="U15" s="153">
        <v>1</v>
      </c>
      <c r="V15" s="157">
        <v>6.7</v>
      </c>
      <c r="W15" s="153">
        <v>30</v>
      </c>
      <c r="X15" s="153">
        <v>16</v>
      </c>
      <c r="Y15" s="191">
        <v>53.3</v>
      </c>
    </row>
    <row r="16" spans="1:25" s="137" customFormat="1" ht="15" customHeight="1" x14ac:dyDescent="0.2">
      <c r="A16" s="198" t="s">
        <v>57</v>
      </c>
      <c r="B16" s="153">
        <v>6</v>
      </c>
      <c r="C16" s="153">
        <v>2</v>
      </c>
      <c r="D16" s="156">
        <v>33.299999999999997</v>
      </c>
      <c r="E16" s="153">
        <v>25</v>
      </c>
      <c r="F16" s="153">
        <v>17</v>
      </c>
      <c r="G16" s="156">
        <v>68</v>
      </c>
      <c r="H16" s="153">
        <v>2</v>
      </c>
      <c r="I16" s="153">
        <v>0</v>
      </c>
      <c r="J16" s="156">
        <v>0</v>
      </c>
      <c r="K16" s="153">
        <v>11</v>
      </c>
      <c r="L16" s="153">
        <v>8</v>
      </c>
      <c r="M16" s="156">
        <v>72.7</v>
      </c>
      <c r="N16" s="153">
        <v>0</v>
      </c>
      <c r="O16" s="153">
        <v>0</v>
      </c>
      <c r="P16" s="156">
        <v>0</v>
      </c>
      <c r="Q16" s="153">
        <v>0</v>
      </c>
      <c r="R16" s="153">
        <v>0</v>
      </c>
      <c r="S16" s="156">
        <v>0</v>
      </c>
      <c r="T16" s="153">
        <v>8</v>
      </c>
      <c r="U16" s="153">
        <v>2</v>
      </c>
      <c r="V16" s="157">
        <v>25</v>
      </c>
      <c r="W16" s="153">
        <v>36</v>
      </c>
      <c r="X16" s="153">
        <v>25</v>
      </c>
      <c r="Y16" s="191">
        <v>69.400000000000006</v>
      </c>
    </row>
    <row r="17" spans="1:25" s="137" customFormat="1" ht="15" customHeight="1" x14ac:dyDescent="0.2">
      <c r="A17" s="198" t="s">
        <v>59</v>
      </c>
      <c r="B17" s="153">
        <v>15</v>
      </c>
      <c r="C17" s="153">
        <v>0</v>
      </c>
      <c r="D17" s="156">
        <v>0</v>
      </c>
      <c r="E17" s="153">
        <v>25</v>
      </c>
      <c r="F17" s="153">
        <v>11</v>
      </c>
      <c r="G17" s="156">
        <v>44</v>
      </c>
      <c r="H17" s="153">
        <v>6</v>
      </c>
      <c r="I17" s="153">
        <v>0</v>
      </c>
      <c r="J17" s="156">
        <v>0</v>
      </c>
      <c r="K17" s="153">
        <v>15</v>
      </c>
      <c r="L17" s="153">
        <v>8</v>
      </c>
      <c r="M17" s="156">
        <v>53.3</v>
      </c>
      <c r="N17" s="153">
        <v>0</v>
      </c>
      <c r="O17" s="153">
        <v>0</v>
      </c>
      <c r="P17" s="156">
        <v>0</v>
      </c>
      <c r="Q17" s="153">
        <v>0</v>
      </c>
      <c r="R17" s="153">
        <v>0</v>
      </c>
      <c r="S17" s="156">
        <v>0</v>
      </c>
      <c r="T17" s="153">
        <v>21</v>
      </c>
      <c r="U17" s="153">
        <v>0</v>
      </c>
      <c r="V17" s="157">
        <v>0</v>
      </c>
      <c r="W17" s="153">
        <v>40</v>
      </c>
      <c r="X17" s="153">
        <v>19</v>
      </c>
      <c r="Y17" s="191">
        <v>47.5</v>
      </c>
    </row>
    <row r="18" spans="1:25" s="137" customFormat="1" ht="15" customHeight="1" x14ac:dyDescent="0.2">
      <c r="A18" s="198" t="s">
        <v>62</v>
      </c>
      <c r="B18" s="153">
        <v>5</v>
      </c>
      <c r="C18" s="153">
        <v>0</v>
      </c>
      <c r="D18" s="156">
        <v>0</v>
      </c>
      <c r="E18" s="153">
        <v>15</v>
      </c>
      <c r="F18" s="153">
        <v>7</v>
      </c>
      <c r="G18" s="156">
        <v>46.7</v>
      </c>
      <c r="H18" s="153">
        <v>2</v>
      </c>
      <c r="I18" s="153">
        <v>0</v>
      </c>
      <c r="J18" s="156">
        <v>0</v>
      </c>
      <c r="K18" s="153">
        <v>6</v>
      </c>
      <c r="L18" s="153">
        <v>2</v>
      </c>
      <c r="M18" s="156">
        <v>33.299999999999997</v>
      </c>
      <c r="N18" s="153">
        <v>0</v>
      </c>
      <c r="O18" s="153">
        <v>0</v>
      </c>
      <c r="P18" s="156">
        <v>0</v>
      </c>
      <c r="Q18" s="153">
        <v>0</v>
      </c>
      <c r="R18" s="153">
        <v>0</v>
      </c>
      <c r="S18" s="156">
        <v>0</v>
      </c>
      <c r="T18" s="153">
        <v>7</v>
      </c>
      <c r="U18" s="153">
        <v>0</v>
      </c>
      <c r="V18" s="157">
        <v>0</v>
      </c>
      <c r="W18" s="153">
        <v>21</v>
      </c>
      <c r="X18" s="153">
        <v>9</v>
      </c>
      <c r="Y18" s="191">
        <v>42.9</v>
      </c>
    </row>
    <row r="19" spans="1:25" s="137" customFormat="1" ht="15" customHeight="1" x14ac:dyDescent="0.2">
      <c r="A19" s="198" t="s">
        <v>64</v>
      </c>
      <c r="B19" s="153">
        <v>6</v>
      </c>
      <c r="C19" s="153">
        <v>2</v>
      </c>
      <c r="D19" s="156">
        <v>33.299999999999997</v>
      </c>
      <c r="E19" s="153">
        <v>11</v>
      </c>
      <c r="F19" s="153">
        <v>4</v>
      </c>
      <c r="G19" s="156">
        <v>36.4</v>
      </c>
      <c r="H19" s="153">
        <v>3</v>
      </c>
      <c r="I19" s="153">
        <v>1</v>
      </c>
      <c r="J19" s="156">
        <v>33.299999999999997</v>
      </c>
      <c r="K19" s="153">
        <v>7</v>
      </c>
      <c r="L19" s="153">
        <v>4</v>
      </c>
      <c r="M19" s="156">
        <v>57.1</v>
      </c>
      <c r="N19" s="153">
        <v>1</v>
      </c>
      <c r="O19" s="153">
        <v>0</v>
      </c>
      <c r="P19" s="156">
        <v>0</v>
      </c>
      <c r="Q19" s="153">
        <v>3</v>
      </c>
      <c r="R19" s="153">
        <v>1</v>
      </c>
      <c r="S19" s="156">
        <v>33.299999999999997</v>
      </c>
      <c r="T19" s="153">
        <v>10</v>
      </c>
      <c r="U19" s="153">
        <v>3</v>
      </c>
      <c r="V19" s="157">
        <v>30</v>
      </c>
      <c r="W19" s="153">
        <v>21</v>
      </c>
      <c r="X19" s="153">
        <v>9</v>
      </c>
      <c r="Y19" s="191">
        <v>42.9</v>
      </c>
    </row>
    <row r="20" spans="1:25" s="137" customFormat="1" ht="15" customHeight="1" x14ac:dyDescent="0.2">
      <c r="A20" s="198" t="s">
        <v>66</v>
      </c>
      <c r="B20" s="153">
        <v>4</v>
      </c>
      <c r="C20" s="153">
        <v>0</v>
      </c>
      <c r="D20" s="156">
        <v>0</v>
      </c>
      <c r="E20" s="153">
        <v>12</v>
      </c>
      <c r="F20" s="153">
        <v>6</v>
      </c>
      <c r="G20" s="156">
        <v>50</v>
      </c>
      <c r="H20" s="153">
        <v>1</v>
      </c>
      <c r="I20" s="153">
        <v>0</v>
      </c>
      <c r="J20" s="156">
        <v>0</v>
      </c>
      <c r="K20" s="153">
        <v>3</v>
      </c>
      <c r="L20" s="153">
        <v>2</v>
      </c>
      <c r="M20" s="156">
        <v>66.7</v>
      </c>
      <c r="N20" s="153">
        <v>2</v>
      </c>
      <c r="O20" s="153">
        <v>2</v>
      </c>
      <c r="P20" s="156">
        <v>100</v>
      </c>
      <c r="Q20" s="153">
        <v>5</v>
      </c>
      <c r="R20" s="153">
        <v>3</v>
      </c>
      <c r="S20" s="156">
        <v>60</v>
      </c>
      <c r="T20" s="153">
        <v>7</v>
      </c>
      <c r="U20" s="153">
        <v>2</v>
      </c>
      <c r="V20" s="157">
        <v>28.6</v>
      </c>
      <c r="W20" s="153">
        <v>20</v>
      </c>
      <c r="X20" s="153">
        <v>11</v>
      </c>
      <c r="Y20" s="191">
        <v>55</v>
      </c>
    </row>
    <row r="21" spans="1:25" s="137" customFormat="1" ht="15" customHeight="1" x14ac:dyDescent="0.2">
      <c r="A21" s="198" t="s">
        <v>68</v>
      </c>
      <c r="B21" s="153">
        <v>4</v>
      </c>
      <c r="C21" s="153">
        <v>1</v>
      </c>
      <c r="D21" s="156">
        <v>25</v>
      </c>
      <c r="E21" s="153">
        <v>8</v>
      </c>
      <c r="F21" s="153">
        <v>4</v>
      </c>
      <c r="G21" s="156">
        <v>50</v>
      </c>
      <c r="H21" s="153">
        <v>2</v>
      </c>
      <c r="I21" s="153">
        <v>1</v>
      </c>
      <c r="J21" s="156">
        <v>50</v>
      </c>
      <c r="K21" s="153">
        <v>4</v>
      </c>
      <c r="L21" s="153">
        <v>2</v>
      </c>
      <c r="M21" s="156">
        <v>50</v>
      </c>
      <c r="N21" s="153">
        <v>0</v>
      </c>
      <c r="O21" s="153">
        <v>0</v>
      </c>
      <c r="P21" s="156">
        <v>0</v>
      </c>
      <c r="Q21" s="153">
        <v>0</v>
      </c>
      <c r="R21" s="153">
        <v>0</v>
      </c>
      <c r="S21" s="156">
        <v>0</v>
      </c>
      <c r="T21" s="153">
        <v>6</v>
      </c>
      <c r="U21" s="153">
        <v>2</v>
      </c>
      <c r="V21" s="157">
        <v>33.299999999999997</v>
      </c>
      <c r="W21" s="153">
        <v>12</v>
      </c>
      <c r="X21" s="153">
        <v>6</v>
      </c>
      <c r="Y21" s="191">
        <v>50</v>
      </c>
    </row>
    <row r="22" spans="1:25" s="137" customFormat="1" ht="15" customHeight="1" x14ac:dyDescent="0.2">
      <c r="A22" s="198" t="s">
        <v>70</v>
      </c>
      <c r="B22" s="153">
        <v>9</v>
      </c>
      <c r="C22" s="153">
        <v>0</v>
      </c>
      <c r="D22" s="156">
        <v>0</v>
      </c>
      <c r="E22" s="153">
        <v>23</v>
      </c>
      <c r="F22" s="153">
        <v>10</v>
      </c>
      <c r="G22" s="156">
        <v>43.5</v>
      </c>
      <c r="H22" s="153">
        <v>4</v>
      </c>
      <c r="I22" s="153">
        <v>1</v>
      </c>
      <c r="J22" s="156">
        <v>25</v>
      </c>
      <c r="K22" s="153">
        <v>12</v>
      </c>
      <c r="L22" s="153">
        <v>7</v>
      </c>
      <c r="M22" s="156">
        <v>58.3</v>
      </c>
      <c r="N22" s="153">
        <v>0</v>
      </c>
      <c r="O22" s="153">
        <v>0</v>
      </c>
      <c r="P22" s="156">
        <v>0</v>
      </c>
      <c r="Q22" s="153">
        <v>0</v>
      </c>
      <c r="R22" s="153">
        <v>0</v>
      </c>
      <c r="S22" s="156">
        <v>0</v>
      </c>
      <c r="T22" s="153">
        <v>13</v>
      </c>
      <c r="U22" s="153">
        <v>1</v>
      </c>
      <c r="V22" s="157">
        <v>7.7</v>
      </c>
      <c r="W22" s="153">
        <v>35</v>
      </c>
      <c r="X22" s="153">
        <v>17</v>
      </c>
      <c r="Y22" s="191">
        <v>48.6</v>
      </c>
    </row>
    <row r="23" spans="1:25" s="137" customFormat="1" ht="15" customHeight="1" x14ac:dyDescent="0.2">
      <c r="A23" s="198" t="s">
        <v>72</v>
      </c>
      <c r="B23" s="153">
        <v>8</v>
      </c>
      <c r="C23" s="153">
        <v>1</v>
      </c>
      <c r="D23" s="156">
        <v>12.5</v>
      </c>
      <c r="E23" s="153">
        <v>22</v>
      </c>
      <c r="F23" s="153">
        <v>11</v>
      </c>
      <c r="G23" s="156">
        <v>50</v>
      </c>
      <c r="H23" s="153">
        <v>5</v>
      </c>
      <c r="I23" s="153">
        <v>4</v>
      </c>
      <c r="J23" s="156">
        <v>80</v>
      </c>
      <c r="K23" s="153">
        <v>15</v>
      </c>
      <c r="L23" s="153">
        <v>9</v>
      </c>
      <c r="M23" s="156">
        <v>60</v>
      </c>
      <c r="N23" s="153">
        <v>1</v>
      </c>
      <c r="O23" s="153">
        <v>1</v>
      </c>
      <c r="P23" s="156">
        <v>100</v>
      </c>
      <c r="Q23" s="153">
        <v>2</v>
      </c>
      <c r="R23" s="153">
        <v>2</v>
      </c>
      <c r="S23" s="156">
        <v>100</v>
      </c>
      <c r="T23" s="153">
        <v>14</v>
      </c>
      <c r="U23" s="153">
        <v>6</v>
      </c>
      <c r="V23" s="157">
        <v>42.9</v>
      </c>
      <c r="W23" s="153">
        <v>39</v>
      </c>
      <c r="X23" s="153">
        <v>22</v>
      </c>
      <c r="Y23" s="191">
        <v>56.4</v>
      </c>
    </row>
    <row r="24" spans="1:25" s="137" customFormat="1" ht="15" customHeight="1" x14ac:dyDescent="0.2">
      <c r="A24" s="198" t="s">
        <v>75</v>
      </c>
      <c r="B24" s="153">
        <v>14</v>
      </c>
      <c r="C24" s="153">
        <v>3</v>
      </c>
      <c r="D24" s="156">
        <v>21.4</v>
      </c>
      <c r="E24" s="153">
        <v>33</v>
      </c>
      <c r="F24" s="153">
        <v>16</v>
      </c>
      <c r="G24" s="156">
        <v>48.5</v>
      </c>
      <c r="H24" s="153">
        <v>7</v>
      </c>
      <c r="I24" s="153">
        <v>3</v>
      </c>
      <c r="J24" s="156">
        <v>42.9</v>
      </c>
      <c r="K24" s="153">
        <v>23</v>
      </c>
      <c r="L24" s="153">
        <v>15</v>
      </c>
      <c r="M24" s="156">
        <v>65.2</v>
      </c>
      <c r="N24" s="153">
        <v>0</v>
      </c>
      <c r="O24" s="153">
        <v>0</v>
      </c>
      <c r="P24" s="156">
        <v>0</v>
      </c>
      <c r="Q24" s="153">
        <v>0</v>
      </c>
      <c r="R24" s="153">
        <v>0</v>
      </c>
      <c r="S24" s="156">
        <v>0</v>
      </c>
      <c r="T24" s="153">
        <v>21</v>
      </c>
      <c r="U24" s="153">
        <v>6</v>
      </c>
      <c r="V24" s="157">
        <v>28.6</v>
      </c>
      <c r="W24" s="153">
        <v>56</v>
      </c>
      <c r="X24" s="153">
        <v>31</v>
      </c>
      <c r="Y24" s="191">
        <v>55.4</v>
      </c>
    </row>
    <row r="25" spans="1:25" s="137" customFormat="1" ht="15" customHeight="1" x14ac:dyDescent="0.2">
      <c r="A25" s="198" t="s">
        <v>77</v>
      </c>
      <c r="B25" s="153">
        <v>9</v>
      </c>
      <c r="C25" s="153">
        <v>1</v>
      </c>
      <c r="D25" s="156">
        <v>11.1</v>
      </c>
      <c r="E25" s="153">
        <v>17</v>
      </c>
      <c r="F25" s="153">
        <v>8</v>
      </c>
      <c r="G25" s="156">
        <v>47.1</v>
      </c>
      <c r="H25" s="153">
        <v>4</v>
      </c>
      <c r="I25" s="153">
        <v>2</v>
      </c>
      <c r="J25" s="156">
        <v>50</v>
      </c>
      <c r="K25" s="153">
        <v>9</v>
      </c>
      <c r="L25" s="153">
        <v>5</v>
      </c>
      <c r="M25" s="156">
        <v>55.6</v>
      </c>
      <c r="N25" s="153">
        <v>0</v>
      </c>
      <c r="O25" s="153">
        <v>0</v>
      </c>
      <c r="P25" s="156">
        <v>0</v>
      </c>
      <c r="Q25" s="153">
        <v>0</v>
      </c>
      <c r="R25" s="153">
        <v>0</v>
      </c>
      <c r="S25" s="156">
        <v>0</v>
      </c>
      <c r="T25" s="153">
        <v>13</v>
      </c>
      <c r="U25" s="153">
        <v>3</v>
      </c>
      <c r="V25" s="157">
        <v>23.1</v>
      </c>
      <c r="W25" s="153">
        <v>26</v>
      </c>
      <c r="X25" s="153">
        <v>13</v>
      </c>
      <c r="Y25" s="191">
        <v>50</v>
      </c>
    </row>
    <row r="26" spans="1:25" s="137" customFormat="1" ht="15" customHeight="1" x14ac:dyDescent="0.2">
      <c r="A26" s="198" t="s">
        <v>81</v>
      </c>
      <c r="B26" s="153">
        <v>5</v>
      </c>
      <c r="C26" s="153">
        <v>1</v>
      </c>
      <c r="D26" s="156">
        <v>20</v>
      </c>
      <c r="E26" s="153">
        <v>11</v>
      </c>
      <c r="F26" s="153">
        <v>5</v>
      </c>
      <c r="G26" s="156">
        <v>45.5</v>
      </c>
      <c r="H26" s="153">
        <v>2</v>
      </c>
      <c r="I26" s="153">
        <v>1</v>
      </c>
      <c r="J26" s="156">
        <v>50</v>
      </c>
      <c r="K26" s="153">
        <v>6</v>
      </c>
      <c r="L26" s="153">
        <v>5</v>
      </c>
      <c r="M26" s="156">
        <v>83.3</v>
      </c>
      <c r="N26" s="153">
        <v>0</v>
      </c>
      <c r="O26" s="153">
        <v>0</v>
      </c>
      <c r="P26" s="156">
        <v>0</v>
      </c>
      <c r="Q26" s="153">
        <v>0</v>
      </c>
      <c r="R26" s="153">
        <v>0</v>
      </c>
      <c r="S26" s="156">
        <v>0</v>
      </c>
      <c r="T26" s="153">
        <v>7</v>
      </c>
      <c r="U26" s="153">
        <v>2</v>
      </c>
      <c r="V26" s="157">
        <v>28.6</v>
      </c>
      <c r="W26" s="153">
        <v>17</v>
      </c>
      <c r="X26" s="153">
        <v>10</v>
      </c>
      <c r="Y26" s="191">
        <v>58.8</v>
      </c>
    </row>
    <row r="27" spans="1:25" s="137" customFormat="1" ht="15" customHeight="1" x14ac:dyDescent="0.2">
      <c r="A27" s="198" t="s">
        <v>83</v>
      </c>
      <c r="B27" s="153">
        <v>10</v>
      </c>
      <c r="C27" s="153">
        <v>3</v>
      </c>
      <c r="D27" s="156">
        <v>30</v>
      </c>
      <c r="E27" s="153">
        <v>24</v>
      </c>
      <c r="F27" s="153">
        <v>14</v>
      </c>
      <c r="G27" s="156">
        <v>58.3</v>
      </c>
      <c r="H27" s="153">
        <v>7</v>
      </c>
      <c r="I27" s="153">
        <v>2</v>
      </c>
      <c r="J27" s="156">
        <v>28.6</v>
      </c>
      <c r="K27" s="153">
        <v>13</v>
      </c>
      <c r="L27" s="153">
        <v>7</v>
      </c>
      <c r="M27" s="156">
        <v>53.8</v>
      </c>
      <c r="N27" s="153">
        <v>0</v>
      </c>
      <c r="O27" s="153">
        <v>0</v>
      </c>
      <c r="P27" s="156">
        <v>0</v>
      </c>
      <c r="Q27" s="153">
        <v>0</v>
      </c>
      <c r="R27" s="153">
        <v>0</v>
      </c>
      <c r="S27" s="156">
        <v>0</v>
      </c>
      <c r="T27" s="153">
        <v>17</v>
      </c>
      <c r="U27" s="153">
        <v>5</v>
      </c>
      <c r="V27" s="157">
        <v>29.4</v>
      </c>
      <c r="W27" s="153">
        <v>37</v>
      </c>
      <c r="X27" s="153">
        <v>21</v>
      </c>
      <c r="Y27" s="191">
        <v>56.8</v>
      </c>
    </row>
    <row r="28" spans="1:25" s="137" customFormat="1" ht="15" customHeight="1" x14ac:dyDescent="0.2">
      <c r="A28" s="198" t="s">
        <v>85</v>
      </c>
      <c r="B28" s="153">
        <v>1</v>
      </c>
      <c r="C28" s="153">
        <v>0</v>
      </c>
      <c r="D28" s="156">
        <v>0</v>
      </c>
      <c r="E28" s="153">
        <v>2</v>
      </c>
      <c r="F28" s="153">
        <v>1</v>
      </c>
      <c r="G28" s="156">
        <v>50</v>
      </c>
      <c r="H28" s="153">
        <v>1</v>
      </c>
      <c r="I28" s="153">
        <v>0</v>
      </c>
      <c r="J28" s="156">
        <v>0</v>
      </c>
      <c r="K28" s="153">
        <v>4</v>
      </c>
      <c r="L28" s="153">
        <v>2</v>
      </c>
      <c r="M28" s="156">
        <v>50</v>
      </c>
      <c r="N28" s="153">
        <v>0</v>
      </c>
      <c r="O28" s="153">
        <v>0</v>
      </c>
      <c r="P28" s="156">
        <v>0</v>
      </c>
      <c r="Q28" s="153">
        <v>0</v>
      </c>
      <c r="R28" s="153">
        <v>0</v>
      </c>
      <c r="S28" s="156">
        <v>0</v>
      </c>
      <c r="T28" s="153">
        <v>2</v>
      </c>
      <c r="U28" s="153">
        <v>0</v>
      </c>
      <c r="V28" s="157">
        <v>0</v>
      </c>
      <c r="W28" s="153">
        <v>6</v>
      </c>
      <c r="X28" s="153">
        <v>3</v>
      </c>
      <c r="Y28" s="191">
        <v>50</v>
      </c>
    </row>
    <row r="29" spans="1:25" s="137" customFormat="1" ht="15" customHeight="1" x14ac:dyDescent="0.2">
      <c r="A29" s="198" t="s">
        <v>86</v>
      </c>
      <c r="B29" s="153">
        <v>2</v>
      </c>
      <c r="C29" s="153">
        <v>0</v>
      </c>
      <c r="D29" s="156">
        <v>0</v>
      </c>
      <c r="E29" s="153">
        <v>3</v>
      </c>
      <c r="F29" s="153">
        <v>2</v>
      </c>
      <c r="G29" s="156">
        <v>66.7</v>
      </c>
      <c r="H29" s="153">
        <v>1</v>
      </c>
      <c r="I29" s="153">
        <v>0</v>
      </c>
      <c r="J29" s="156">
        <v>0</v>
      </c>
      <c r="K29" s="153">
        <v>2</v>
      </c>
      <c r="L29" s="153">
        <v>1</v>
      </c>
      <c r="M29" s="156">
        <v>50</v>
      </c>
      <c r="N29" s="153">
        <v>0</v>
      </c>
      <c r="O29" s="153">
        <v>0</v>
      </c>
      <c r="P29" s="156">
        <v>0</v>
      </c>
      <c r="Q29" s="153">
        <v>0</v>
      </c>
      <c r="R29" s="153">
        <v>0</v>
      </c>
      <c r="S29" s="156">
        <v>0</v>
      </c>
      <c r="T29" s="153">
        <v>3</v>
      </c>
      <c r="U29" s="153">
        <v>0</v>
      </c>
      <c r="V29" s="157">
        <v>0</v>
      </c>
      <c r="W29" s="153">
        <v>5</v>
      </c>
      <c r="X29" s="153">
        <v>3</v>
      </c>
      <c r="Y29" s="191">
        <v>60</v>
      </c>
    </row>
    <row r="30" spans="1:25" s="137" customFormat="1" ht="15" customHeight="1" x14ac:dyDescent="0.2">
      <c r="A30" s="198" t="s">
        <v>87</v>
      </c>
      <c r="B30" s="153">
        <v>2</v>
      </c>
      <c r="C30" s="153">
        <v>0</v>
      </c>
      <c r="D30" s="156">
        <v>0</v>
      </c>
      <c r="E30" s="153">
        <v>5</v>
      </c>
      <c r="F30" s="153">
        <v>3</v>
      </c>
      <c r="G30" s="156">
        <v>60</v>
      </c>
      <c r="H30" s="153">
        <v>1</v>
      </c>
      <c r="I30" s="153">
        <v>0</v>
      </c>
      <c r="J30" s="156">
        <v>0</v>
      </c>
      <c r="K30" s="153">
        <v>2</v>
      </c>
      <c r="L30" s="153">
        <v>1</v>
      </c>
      <c r="M30" s="156">
        <v>50</v>
      </c>
      <c r="N30" s="153">
        <v>0</v>
      </c>
      <c r="O30" s="153">
        <v>0</v>
      </c>
      <c r="P30" s="156">
        <v>0</v>
      </c>
      <c r="Q30" s="153">
        <v>0</v>
      </c>
      <c r="R30" s="153">
        <v>0</v>
      </c>
      <c r="S30" s="156">
        <v>0</v>
      </c>
      <c r="T30" s="153">
        <v>3</v>
      </c>
      <c r="U30" s="153">
        <v>0</v>
      </c>
      <c r="V30" s="157">
        <v>0</v>
      </c>
      <c r="W30" s="153">
        <v>7</v>
      </c>
      <c r="X30" s="153">
        <v>4</v>
      </c>
      <c r="Y30" s="191">
        <v>57.1</v>
      </c>
    </row>
    <row r="31" spans="1:25" s="137" customFormat="1" ht="15" customHeight="1" x14ac:dyDescent="0.2">
      <c r="A31" s="198" t="s">
        <v>89</v>
      </c>
      <c r="B31" s="153">
        <v>1</v>
      </c>
      <c r="C31" s="153">
        <v>0</v>
      </c>
      <c r="D31" s="156">
        <v>0</v>
      </c>
      <c r="E31" s="153">
        <v>2</v>
      </c>
      <c r="F31" s="153">
        <v>1</v>
      </c>
      <c r="G31" s="156">
        <v>50</v>
      </c>
      <c r="H31" s="153">
        <v>0</v>
      </c>
      <c r="I31" s="153">
        <v>0</v>
      </c>
      <c r="J31" s="156">
        <v>0</v>
      </c>
      <c r="K31" s="153">
        <v>0</v>
      </c>
      <c r="L31" s="153">
        <v>0</v>
      </c>
      <c r="M31" s="156">
        <v>0</v>
      </c>
      <c r="N31" s="153">
        <v>0</v>
      </c>
      <c r="O31" s="153">
        <v>0</v>
      </c>
      <c r="P31" s="156">
        <v>0</v>
      </c>
      <c r="Q31" s="153">
        <v>0</v>
      </c>
      <c r="R31" s="153">
        <v>0</v>
      </c>
      <c r="S31" s="156">
        <v>0</v>
      </c>
      <c r="T31" s="153">
        <v>1</v>
      </c>
      <c r="U31" s="153">
        <v>0</v>
      </c>
      <c r="V31" s="157">
        <v>0</v>
      </c>
      <c r="W31" s="153">
        <v>2</v>
      </c>
      <c r="X31" s="153">
        <v>1</v>
      </c>
      <c r="Y31" s="191">
        <v>50</v>
      </c>
    </row>
    <row r="32" spans="1:25" s="137" customFormat="1" ht="15" customHeight="1" x14ac:dyDescent="0.2">
      <c r="A32" s="198" t="s">
        <v>91</v>
      </c>
      <c r="B32" s="153">
        <v>1</v>
      </c>
      <c r="C32" s="153">
        <v>0</v>
      </c>
      <c r="D32" s="156">
        <v>0</v>
      </c>
      <c r="E32" s="153">
        <v>2</v>
      </c>
      <c r="F32" s="153">
        <v>1</v>
      </c>
      <c r="G32" s="156">
        <v>50</v>
      </c>
      <c r="H32" s="153">
        <v>0</v>
      </c>
      <c r="I32" s="153">
        <v>0</v>
      </c>
      <c r="J32" s="156">
        <v>0</v>
      </c>
      <c r="K32" s="153">
        <v>0</v>
      </c>
      <c r="L32" s="153">
        <v>0</v>
      </c>
      <c r="M32" s="156">
        <v>0</v>
      </c>
      <c r="N32" s="153">
        <v>0</v>
      </c>
      <c r="O32" s="153">
        <v>0</v>
      </c>
      <c r="P32" s="156">
        <v>0</v>
      </c>
      <c r="Q32" s="153">
        <v>0</v>
      </c>
      <c r="R32" s="153">
        <v>0</v>
      </c>
      <c r="S32" s="156">
        <v>0</v>
      </c>
      <c r="T32" s="153">
        <v>1</v>
      </c>
      <c r="U32" s="153">
        <v>0</v>
      </c>
      <c r="V32" s="157">
        <v>0</v>
      </c>
      <c r="W32" s="153">
        <v>2</v>
      </c>
      <c r="X32" s="153">
        <v>1</v>
      </c>
      <c r="Y32" s="191">
        <v>50</v>
      </c>
    </row>
    <row r="33" spans="1:25" s="137" customFormat="1" ht="15" customHeight="1" x14ac:dyDescent="0.2">
      <c r="A33" s="198" t="s">
        <v>93</v>
      </c>
      <c r="B33" s="153">
        <v>1</v>
      </c>
      <c r="C33" s="153">
        <v>0</v>
      </c>
      <c r="D33" s="156">
        <v>0</v>
      </c>
      <c r="E33" s="153">
        <v>3</v>
      </c>
      <c r="F33" s="153">
        <v>2</v>
      </c>
      <c r="G33" s="156">
        <v>66.7</v>
      </c>
      <c r="H33" s="153">
        <v>1</v>
      </c>
      <c r="I33" s="153">
        <v>0</v>
      </c>
      <c r="J33" s="156">
        <v>0</v>
      </c>
      <c r="K33" s="153">
        <v>3</v>
      </c>
      <c r="L33" s="153">
        <v>2</v>
      </c>
      <c r="M33" s="156">
        <v>66.7</v>
      </c>
      <c r="N33" s="153">
        <v>0</v>
      </c>
      <c r="O33" s="153">
        <v>0</v>
      </c>
      <c r="P33" s="156">
        <v>0</v>
      </c>
      <c r="Q33" s="153">
        <v>0</v>
      </c>
      <c r="R33" s="153">
        <v>0</v>
      </c>
      <c r="S33" s="156">
        <v>0</v>
      </c>
      <c r="T33" s="153">
        <v>2</v>
      </c>
      <c r="U33" s="153">
        <v>0</v>
      </c>
      <c r="V33" s="157">
        <v>0</v>
      </c>
      <c r="W33" s="153">
        <v>6</v>
      </c>
      <c r="X33" s="153">
        <v>4</v>
      </c>
      <c r="Y33" s="191">
        <v>66.7</v>
      </c>
    </row>
    <row r="34" spans="1:25" s="137" customFormat="1" ht="15" customHeight="1" x14ac:dyDescent="0.2">
      <c r="A34" s="198" t="s">
        <v>95</v>
      </c>
      <c r="B34" s="153">
        <v>3</v>
      </c>
      <c r="C34" s="153">
        <v>2</v>
      </c>
      <c r="D34" s="156">
        <v>66.7</v>
      </c>
      <c r="E34" s="153">
        <v>10</v>
      </c>
      <c r="F34" s="153">
        <v>8</v>
      </c>
      <c r="G34" s="156">
        <v>80</v>
      </c>
      <c r="H34" s="153">
        <v>1</v>
      </c>
      <c r="I34" s="153">
        <v>1</v>
      </c>
      <c r="J34" s="156">
        <v>100</v>
      </c>
      <c r="K34" s="153">
        <v>3</v>
      </c>
      <c r="L34" s="153">
        <v>3</v>
      </c>
      <c r="M34" s="156">
        <v>100</v>
      </c>
      <c r="N34" s="153">
        <v>0</v>
      </c>
      <c r="O34" s="153">
        <v>0</v>
      </c>
      <c r="P34" s="156">
        <v>0</v>
      </c>
      <c r="Q34" s="153">
        <v>0</v>
      </c>
      <c r="R34" s="153">
        <v>0</v>
      </c>
      <c r="S34" s="156">
        <v>0</v>
      </c>
      <c r="T34" s="153">
        <v>4</v>
      </c>
      <c r="U34" s="153">
        <v>3</v>
      </c>
      <c r="V34" s="157">
        <v>75</v>
      </c>
      <c r="W34" s="153">
        <v>13</v>
      </c>
      <c r="X34" s="153">
        <v>11</v>
      </c>
      <c r="Y34" s="191">
        <v>84.6</v>
      </c>
    </row>
    <row r="35" spans="1:25" s="137" customFormat="1" ht="15" customHeight="1" x14ac:dyDescent="0.2">
      <c r="A35" s="198" t="s">
        <v>97</v>
      </c>
      <c r="B35" s="153">
        <v>2</v>
      </c>
      <c r="C35" s="153">
        <v>1</v>
      </c>
      <c r="D35" s="156">
        <v>50</v>
      </c>
      <c r="E35" s="153">
        <v>10</v>
      </c>
      <c r="F35" s="153">
        <v>5</v>
      </c>
      <c r="G35" s="156">
        <v>50</v>
      </c>
      <c r="H35" s="153">
        <v>1</v>
      </c>
      <c r="I35" s="153">
        <v>0</v>
      </c>
      <c r="J35" s="156">
        <v>0</v>
      </c>
      <c r="K35" s="153">
        <v>6</v>
      </c>
      <c r="L35" s="153">
        <v>2</v>
      </c>
      <c r="M35" s="156">
        <v>33.299999999999997</v>
      </c>
      <c r="N35" s="153">
        <v>0</v>
      </c>
      <c r="O35" s="153">
        <v>0</v>
      </c>
      <c r="P35" s="156">
        <v>0</v>
      </c>
      <c r="Q35" s="153">
        <v>0</v>
      </c>
      <c r="R35" s="153">
        <v>0</v>
      </c>
      <c r="S35" s="156">
        <v>0</v>
      </c>
      <c r="T35" s="153">
        <v>3</v>
      </c>
      <c r="U35" s="153">
        <v>1</v>
      </c>
      <c r="V35" s="157">
        <v>33.299999999999997</v>
      </c>
      <c r="W35" s="153">
        <v>16</v>
      </c>
      <c r="X35" s="153">
        <v>7</v>
      </c>
      <c r="Y35" s="191">
        <v>43.8</v>
      </c>
    </row>
    <row r="36" spans="1:25" s="137" customFormat="1" ht="15" customHeight="1" x14ac:dyDescent="0.2">
      <c r="A36" s="198" t="s">
        <v>98</v>
      </c>
      <c r="B36" s="153">
        <v>1</v>
      </c>
      <c r="C36" s="153">
        <v>0</v>
      </c>
      <c r="D36" s="156">
        <v>0</v>
      </c>
      <c r="E36" s="153">
        <v>2</v>
      </c>
      <c r="F36" s="153">
        <v>1</v>
      </c>
      <c r="G36" s="156">
        <v>50</v>
      </c>
      <c r="H36" s="153">
        <v>1</v>
      </c>
      <c r="I36" s="153">
        <v>0</v>
      </c>
      <c r="J36" s="156">
        <v>0</v>
      </c>
      <c r="K36" s="153">
        <v>2</v>
      </c>
      <c r="L36" s="153">
        <v>1</v>
      </c>
      <c r="M36" s="156">
        <v>50</v>
      </c>
      <c r="N36" s="153">
        <v>0</v>
      </c>
      <c r="O36" s="153">
        <v>0</v>
      </c>
      <c r="P36" s="156">
        <v>0</v>
      </c>
      <c r="Q36" s="153">
        <v>0</v>
      </c>
      <c r="R36" s="153">
        <v>0</v>
      </c>
      <c r="S36" s="156">
        <v>0</v>
      </c>
      <c r="T36" s="153">
        <v>2</v>
      </c>
      <c r="U36" s="153">
        <v>0</v>
      </c>
      <c r="V36" s="157">
        <v>0</v>
      </c>
      <c r="W36" s="153">
        <v>4</v>
      </c>
      <c r="X36" s="153">
        <v>2</v>
      </c>
      <c r="Y36" s="191">
        <v>50</v>
      </c>
    </row>
    <row r="37" spans="1:25" s="137" customFormat="1" ht="15" customHeight="1" x14ac:dyDescent="0.2">
      <c r="A37" s="198" t="s">
        <v>99</v>
      </c>
      <c r="B37" s="153">
        <v>1</v>
      </c>
      <c r="C37" s="153">
        <v>0</v>
      </c>
      <c r="D37" s="156">
        <v>0</v>
      </c>
      <c r="E37" s="153">
        <v>3</v>
      </c>
      <c r="F37" s="153">
        <v>1</v>
      </c>
      <c r="G37" s="156">
        <v>33.299999999999997</v>
      </c>
      <c r="H37" s="153">
        <v>1</v>
      </c>
      <c r="I37" s="153">
        <v>0</v>
      </c>
      <c r="J37" s="156">
        <v>0</v>
      </c>
      <c r="K37" s="153">
        <v>2</v>
      </c>
      <c r="L37" s="153">
        <v>2</v>
      </c>
      <c r="M37" s="156">
        <v>100</v>
      </c>
      <c r="N37" s="153">
        <v>0</v>
      </c>
      <c r="O37" s="153">
        <v>0</v>
      </c>
      <c r="P37" s="156">
        <v>0</v>
      </c>
      <c r="Q37" s="153">
        <v>0</v>
      </c>
      <c r="R37" s="153">
        <v>0</v>
      </c>
      <c r="S37" s="156">
        <v>0</v>
      </c>
      <c r="T37" s="153">
        <v>2</v>
      </c>
      <c r="U37" s="153">
        <v>0</v>
      </c>
      <c r="V37" s="157">
        <v>0</v>
      </c>
      <c r="W37" s="153">
        <v>5</v>
      </c>
      <c r="X37" s="153">
        <v>3</v>
      </c>
      <c r="Y37" s="191">
        <v>60</v>
      </c>
    </row>
    <row r="38" spans="1:25" s="137" customFormat="1" ht="15" customHeight="1" x14ac:dyDescent="0.2">
      <c r="A38" s="198" t="s">
        <v>101</v>
      </c>
      <c r="B38" s="153">
        <v>2</v>
      </c>
      <c r="C38" s="153">
        <v>0</v>
      </c>
      <c r="D38" s="156">
        <v>0</v>
      </c>
      <c r="E38" s="153">
        <v>3</v>
      </c>
      <c r="F38" s="153">
        <v>1</v>
      </c>
      <c r="G38" s="156">
        <v>33.299999999999997</v>
      </c>
      <c r="H38" s="153">
        <v>0</v>
      </c>
      <c r="I38" s="153">
        <v>0</v>
      </c>
      <c r="J38" s="156">
        <v>0</v>
      </c>
      <c r="K38" s="153">
        <v>0</v>
      </c>
      <c r="L38" s="153">
        <v>0</v>
      </c>
      <c r="M38" s="156">
        <v>0</v>
      </c>
      <c r="N38" s="153">
        <v>0</v>
      </c>
      <c r="O38" s="153">
        <v>0</v>
      </c>
      <c r="P38" s="156">
        <v>0</v>
      </c>
      <c r="Q38" s="153">
        <v>0</v>
      </c>
      <c r="R38" s="153">
        <v>0</v>
      </c>
      <c r="S38" s="156">
        <v>0</v>
      </c>
      <c r="T38" s="153">
        <v>2</v>
      </c>
      <c r="U38" s="153">
        <v>0</v>
      </c>
      <c r="V38" s="157">
        <v>0</v>
      </c>
      <c r="W38" s="153">
        <v>3</v>
      </c>
      <c r="X38" s="153">
        <v>1</v>
      </c>
      <c r="Y38" s="191">
        <v>33.299999999999997</v>
      </c>
    </row>
    <row r="39" spans="1:25" s="137" customFormat="1" ht="15" customHeight="1" x14ac:dyDescent="0.2">
      <c r="A39" s="198" t="s">
        <v>102</v>
      </c>
      <c r="B39" s="153">
        <v>2</v>
      </c>
      <c r="C39" s="153">
        <v>0</v>
      </c>
      <c r="D39" s="156">
        <v>0</v>
      </c>
      <c r="E39" s="153">
        <v>4</v>
      </c>
      <c r="F39" s="153">
        <v>3</v>
      </c>
      <c r="G39" s="156">
        <v>75</v>
      </c>
      <c r="H39" s="153">
        <v>2</v>
      </c>
      <c r="I39" s="153">
        <v>1</v>
      </c>
      <c r="J39" s="156">
        <v>50</v>
      </c>
      <c r="K39" s="153">
        <v>4</v>
      </c>
      <c r="L39" s="153">
        <v>4</v>
      </c>
      <c r="M39" s="156">
        <v>100</v>
      </c>
      <c r="N39" s="153">
        <v>1</v>
      </c>
      <c r="O39" s="153">
        <v>0</v>
      </c>
      <c r="P39" s="156">
        <v>0</v>
      </c>
      <c r="Q39" s="153">
        <v>0</v>
      </c>
      <c r="R39" s="153">
        <v>0</v>
      </c>
      <c r="S39" s="156">
        <v>0</v>
      </c>
      <c r="T39" s="153">
        <v>5</v>
      </c>
      <c r="U39" s="153">
        <v>1</v>
      </c>
      <c r="V39" s="157">
        <v>20</v>
      </c>
      <c r="W39" s="153">
        <v>8</v>
      </c>
      <c r="X39" s="153">
        <v>7</v>
      </c>
      <c r="Y39" s="191">
        <v>87.5</v>
      </c>
    </row>
    <row r="40" spans="1:25" s="137" customFormat="1" ht="15" customHeight="1" x14ac:dyDescent="0.2">
      <c r="A40" s="198" t="s">
        <v>104</v>
      </c>
      <c r="B40" s="153">
        <v>3</v>
      </c>
      <c r="C40" s="153">
        <v>0</v>
      </c>
      <c r="D40" s="156">
        <v>0</v>
      </c>
      <c r="E40" s="153">
        <v>7</v>
      </c>
      <c r="F40" s="153">
        <v>3</v>
      </c>
      <c r="G40" s="156">
        <v>42.9</v>
      </c>
      <c r="H40" s="153">
        <v>1</v>
      </c>
      <c r="I40" s="153">
        <v>0</v>
      </c>
      <c r="J40" s="156">
        <v>0</v>
      </c>
      <c r="K40" s="153">
        <v>3</v>
      </c>
      <c r="L40" s="153">
        <v>1</v>
      </c>
      <c r="M40" s="156">
        <v>33.299999999999997</v>
      </c>
      <c r="N40" s="153">
        <v>0</v>
      </c>
      <c r="O40" s="153">
        <v>0</v>
      </c>
      <c r="P40" s="156">
        <v>0</v>
      </c>
      <c r="Q40" s="153">
        <v>0</v>
      </c>
      <c r="R40" s="153">
        <v>0</v>
      </c>
      <c r="S40" s="156">
        <v>0</v>
      </c>
      <c r="T40" s="153">
        <v>4</v>
      </c>
      <c r="U40" s="153">
        <v>0</v>
      </c>
      <c r="V40" s="157">
        <v>0</v>
      </c>
      <c r="W40" s="153">
        <v>10</v>
      </c>
      <c r="X40" s="153">
        <v>4</v>
      </c>
      <c r="Y40" s="191">
        <v>40</v>
      </c>
    </row>
    <row r="41" spans="1:25" s="137" customFormat="1" ht="15" customHeight="1" x14ac:dyDescent="0.2">
      <c r="A41" s="198" t="s">
        <v>106</v>
      </c>
      <c r="B41" s="153">
        <v>1</v>
      </c>
      <c r="C41" s="153">
        <v>0</v>
      </c>
      <c r="D41" s="156">
        <v>0</v>
      </c>
      <c r="E41" s="153">
        <v>2</v>
      </c>
      <c r="F41" s="153">
        <v>1</v>
      </c>
      <c r="G41" s="156">
        <v>50</v>
      </c>
      <c r="H41" s="153">
        <v>1</v>
      </c>
      <c r="I41" s="153">
        <v>0</v>
      </c>
      <c r="J41" s="156">
        <v>0</v>
      </c>
      <c r="K41" s="153">
        <v>2</v>
      </c>
      <c r="L41" s="153">
        <v>0</v>
      </c>
      <c r="M41" s="156">
        <v>0</v>
      </c>
      <c r="N41" s="153">
        <v>0</v>
      </c>
      <c r="O41" s="153">
        <v>0</v>
      </c>
      <c r="P41" s="156">
        <v>0</v>
      </c>
      <c r="Q41" s="153">
        <v>0</v>
      </c>
      <c r="R41" s="153">
        <v>0</v>
      </c>
      <c r="S41" s="156">
        <v>0</v>
      </c>
      <c r="T41" s="153">
        <v>2</v>
      </c>
      <c r="U41" s="153">
        <v>0</v>
      </c>
      <c r="V41" s="157">
        <v>0</v>
      </c>
      <c r="W41" s="153">
        <v>4</v>
      </c>
      <c r="X41" s="153">
        <v>1</v>
      </c>
      <c r="Y41" s="191">
        <v>25</v>
      </c>
    </row>
    <row r="42" spans="1:25" s="137" customFormat="1" ht="15" customHeight="1" x14ac:dyDescent="0.2">
      <c r="A42" s="198" t="s">
        <v>107</v>
      </c>
      <c r="B42" s="153">
        <v>4</v>
      </c>
      <c r="C42" s="153">
        <v>0</v>
      </c>
      <c r="D42" s="156">
        <v>0</v>
      </c>
      <c r="E42" s="153">
        <v>14</v>
      </c>
      <c r="F42" s="153">
        <v>7</v>
      </c>
      <c r="G42" s="156">
        <v>50</v>
      </c>
      <c r="H42" s="153">
        <v>1</v>
      </c>
      <c r="I42" s="153">
        <v>0</v>
      </c>
      <c r="J42" s="156">
        <v>0</v>
      </c>
      <c r="K42" s="153">
        <v>5</v>
      </c>
      <c r="L42" s="153">
        <v>2</v>
      </c>
      <c r="M42" s="156">
        <v>40</v>
      </c>
      <c r="N42" s="153">
        <v>0</v>
      </c>
      <c r="O42" s="153">
        <v>0</v>
      </c>
      <c r="P42" s="156">
        <v>0</v>
      </c>
      <c r="Q42" s="153">
        <v>0</v>
      </c>
      <c r="R42" s="153">
        <v>0</v>
      </c>
      <c r="S42" s="156">
        <v>0</v>
      </c>
      <c r="T42" s="153">
        <v>5</v>
      </c>
      <c r="U42" s="153">
        <v>0</v>
      </c>
      <c r="V42" s="157">
        <v>0</v>
      </c>
      <c r="W42" s="153">
        <v>19</v>
      </c>
      <c r="X42" s="153">
        <v>9</v>
      </c>
      <c r="Y42" s="191">
        <v>47.4</v>
      </c>
    </row>
    <row r="43" spans="1:25" s="137" customFormat="1" ht="15" customHeight="1" x14ac:dyDescent="0.2">
      <c r="A43" s="198" t="s">
        <v>110</v>
      </c>
      <c r="B43" s="153">
        <v>5</v>
      </c>
      <c r="C43" s="153">
        <v>0</v>
      </c>
      <c r="D43" s="156">
        <v>0</v>
      </c>
      <c r="E43" s="153">
        <v>12</v>
      </c>
      <c r="F43" s="153">
        <v>6</v>
      </c>
      <c r="G43" s="156">
        <v>50</v>
      </c>
      <c r="H43" s="153">
        <v>1</v>
      </c>
      <c r="I43" s="153">
        <v>0</v>
      </c>
      <c r="J43" s="156">
        <v>0</v>
      </c>
      <c r="K43" s="153">
        <v>4</v>
      </c>
      <c r="L43" s="153">
        <v>2</v>
      </c>
      <c r="M43" s="156">
        <v>50</v>
      </c>
      <c r="N43" s="153">
        <v>1</v>
      </c>
      <c r="O43" s="153">
        <v>0</v>
      </c>
      <c r="P43" s="156">
        <v>0</v>
      </c>
      <c r="Q43" s="153">
        <v>1</v>
      </c>
      <c r="R43" s="153">
        <v>0</v>
      </c>
      <c r="S43" s="156">
        <v>0</v>
      </c>
      <c r="T43" s="153">
        <v>7</v>
      </c>
      <c r="U43" s="153">
        <v>0</v>
      </c>
      <c r="V43" s="157">
        <v>0</v>
      </c>
      <c r="W43" s="153">
        <v>17</v>
      </c>
      <c r="X43" s="153">
        <v>8</v>
      </c>
      <c r="Y43" s="191">
        <v>47.1</v>
      </c>
    </row>
    <row r="44" spans="1:25" s="137" customFormat="1" ht="15" customHeight="1" x14ac:dyDescent="0.2">
      <c r="A44" s="198" t="s">
        <v>112</v>
      </c>
      <c r="B44" s="153">
        <v>2</v>
      </c>
      <c r="C44" s="153">
        <v>0</v>
      </c>
      <c r="D44" s="156">
        <v>0</v>
      </c>
      <c r="E44" s="153">
        <v>4</v>
      </c>
      <c r="F44" s="153">
        <v>1</v>
      </c>
      <c r="G44" s="156">
        <v>25</v>
      </c>
      <c r="H44" s="153">
        <v>1</v>
      </c>
      <c r="I44" s="153">
        <v>1</v>
      </c>
      <c r="J44" s="156">
        <v>100</v>
      </c>
      <c r="K44" s="153">
        <v>2</v>
      </c>
      <c r="L44" s="153">
        <v>1</v>
      </c>
      <c r="M44" s="156">
        <v>50</v>
      </c>
      <c r="N44" s="153">
        <v>0</v>
      </c>
      <c r="O44" s="153">
        <v>0</v>
      </c>
      <c r="P44" s="156">
        <v>0</v>
      </c>
      <c r="Q44" s="153">
        <v>0</v>
      </c>
      <c r="R44" s="153">
        <v>0</v>
      </c>
      <c r="S44" s="156">
        <v>0</v>
      </c>
      <c r="T44" s="153">
        <v>3</v>
      </c>
      <c r="U44" s="153">
        <v>1</v>
      </c>
      <c r="V44" s="157">
        <v>33.299999999999997</v>
      </c>
      <c r="W44" s="153">
        <v>6</v>
      </c>
      <c r="X44" s="153">
        <v>2</v>
      </c>
      <c r="Y44" s="191">
        <v>33.299999999999997</v>
      </c>
    </row>
    <row r="45" spans="1:25" s="137" customFormat="1" ht="15" customHeight="1" x14ac:dyDescent="0.2">
      <c r="A45" s="198" t="s">
        <v>114</v>
      </c>
      <c r="B45" s="153">
        <v>2</v>
      </c>
      <c r="C45" s="153">
        <v>0</v>
      </c>
      <c r="D45" s="156">
        <v>0</v>
      </c>
      <c r="E45" s="153">
        <v>4</v>
      </c>
      <c r="F45" s="153">
        <v>3</v>
      </c>
      <c r="G45" s="156">
        <v>75</v>
      </c>
      <c r="H45" s="153">
        <v>1</v>
      </c>
      <c r="I45" s="153">
        <v>0</v>
      </c>
      <c r="J45" s="156">
        <v>0</v>
      </c>
      <c r="K45" s="153">
        <v>2</v>
      </c>
      <c r="L45" s="153">
        <v>1</v>
      </c>
      <c r="M45" s="156">
        <v>50</v>
      </c>
      <c r="N45" s="153">
        <v>0</v>
      </c>
      <c r="O45" s="153">
        <v>0</v>
      </c>
      <c r="P45" s="156">
        <v>0</v>
      </c>
      <c r="Q45" s="153">
        <v>0</v>
      </c>
      <c r="R45" s="153">
        <v>0</v>
      </c>
      <c r="S45" s="156">
        <v>0</v>
      </c>
      <c r="T45" s="153">
        <v>3</v>
      </c>
      <c r="U45" s="153">
        <v>0</v>
      </c>
      <c r="V45" s="157">
        <v>0</v>
      </c>
      <c r="W45" s="153">
        <v>6</v>
      </c>
      <c r="X45" s="153">
        <v>4</v>
      </c>
      <c r="Y45" s="191">
        <v>66.7</v>
      </c>
    </row>
    <row r="46" spans="1:25" s="137" customFormat="1" ht="15" customHeight="1" x14ac:dyDescent="0.2">
      <c r="A46" s="198" t="s">
        <v>115</v>
      </c>
      <c r="B46" s="153">
        <v>2</v>
      </c>
      <c r="C46" s="153">
        <v>0</v>
      </c>
      <c r="D46" s="156">
        <v>0</v>
      </c>
      <c r="E46" s="153">
        <v>4</v>
      </c>
      <c r="F46" s="153">
        <v>2</v>
      </c>
      <c r="G46" s="156">
        <v>50</v>
      </c>
      <c r="H46" s="153">
        <v>1</v>
      </c>
      <c r="I46" s="153">
        <v>0</v>
      </c>
      <c r="J46" s="156">
        <v>0</v>
      </c>
      <c r="K46" s="153">
        <v>2</v>
      </c>
      <c r="L46" s="153">
        <v>1</v>
      </c>
      <c r="M46" s="156">
        <v>50</v>
      </c>
      <c r="N46" s="153">
        <v>0</v>
      </c>
      <c r="O46" s="153">
        <v>0</v>
      </c>
      <c r="P46" s="156">
        <v>0</v>
      </c>
      <c r="Q46" s="153">
        <v>0</v>
      </c>
      <c r="R46" s="153">
        <v>0</v>
      </c>
      <c r="S46" s="156">
        <v>0</v>
      </c>
      <c r="T46" s="153">
        <v>3</v>
      </c>
      <c r="U46" s="153">
        <v>0</v>
      </c>
      <c r="V46" s="157">
        <v>0</v>
      </c>
      <c r="W46" s="153">
        <v>6</v>
      </c>
      <c r="X46" s="153">
        <v>3</v>
      </c>
      <c r="Y46" s="191">
        <v>50</v>
      </c>
    </row>
    <row r="47" spans="1:25" s="137" customFormat="1" ht="15" customHeight="1" x14ac:dyDescent="0.2">
      <c r="A47" s="198" t="s">
        <v>116</v>
      </c>
      <c r="B47" s="153">
        <v>1</v>
      </c>
      <c r="C47" s="153">
        <v>0</v>
      </c>
      <c r="D47" s="156">
        <v>0</v>
      </c>
      <c r="E47" s="153">
        <v>2</v>
      </c>
      <c r="F47" s="153">
        <v>1</v>
      </c>
      <c r="G47" s="156">
        <v>50</v>
      </c>
      <c r="H47" s="153">
        <v>1</v>
      </c>
      <c r="I47" s="153">
        <v>0</v>
      </c>
      <c r="J47" s="156">
        <v>0</v>
      </c>
      <c r="K47" s="153">
        <v>2</v>
      </c>
      <c r="L47" s="153">
        <v>1</v>
      </c>
      <c r="M47" s="156">
        <v>50</v>
      </c>
      <c r="N47" s="153">
        <v>0</v>
      </c>
      <c r="O47" s="153">
        <v>0</v>
      </c>
      <c r="P47" s="156">
        <v>0</v>
      </c>
      <c r="Q47" s="153">
        <v>0</v>
      </c>
      <c r="R47" s="153">
        <v>0</v>
      </c>
      <c r="S47" s="156">
        <v>0</v>
      </c>
      <c r="T47" s="153">
        <v>2</v>
      </c>
      <c r="U47" s="153">
        <v>0</v>
      </c>
      <c r="V47" s="157">
        <v>0</v>
      </c>
      <c r="W47" s="153">
        <v>4</v>
      </c>
      <c r="X47" s="153">
        <v>2</v>
      </c>
      <c r="Y47" s="191">
        <v>50</v>
      </c>
    </row>
    <row r="48" spans="1:25" s="137" customFormat="1" ht="15" customHeight="1" x14ac:dyDescent="0.2">
      <c r="A48" s="198" t="s">
        <v>118</v>
      </c>
      <c r="B48" s="153">
        <v>1</v>
      </c>
      <c r="C48" s="153">
        <v>0</v>
      </c>
      <c r="D48" s="156">
        <v>0</v>
      </c>
      <c r="E48" s="153">
        <v>4</v>
      </c>
      <c r="F48" s="153">
        <v>2</v>
      </c>
      <c r="G48" s="156">
        <v>50</v>
      </c>
      <c r="H48" s="153">
        <v>1</v>
      </c>
      <c r="I48" s="153">
        <v>0</v>
      </c>
      <c r="J48" s="156">
        <v>0</v>
      </c>
      <c r="K48" s="153">
        <v>2</v>
      </c>
      <c r="L48" s="153">
        <v>1</v>
      </c>
      <c r="M48" s="156">
        <v>50</v>
      </c>
      <c r="N48" s="153">
        <v>0</v>
      </c>
      <c r="O48" s="153">
        <v>0</v>
      </c>
      <c r="P48" s="156">
        <v>0</v>
      </c>
      <c r="Q48" s="153">
        <v>0</v>
      </c>
      <c r="R48" s="153">
        <v>0</v>
      </c>
      <c r="S48" s="156">
        <v>0</v>
      </c>
      <c r="T48" s="153">
        <v>2</v>
      </c>
      <c r="U48" s="153">
        <v>0</v>
      </c>
      <c r="V48" s="157">
        <v>0</v>
      </c>
      <c r="W48" s="153">
        <v>6</v>
      </c>
      <c r="X48" s="153">
        <v>3</v>
      </c>
      <c r="Y48" s="191">
        <v>50</v>
      </c>
    </row>
    <row r="49" spans="1:25" s="137" customFormat="1" ht="15" customHeight="1" x14ac:dyDescent="0.2">
      <c r="A49" s="198" t="s">
        <v>120</v>
      </c>
      <c r="B49" s="153">
        <v>2</v>
      </c>
      <c r="C49" s="153">
        <v>1</v>
      </c>
      <c r="D49" s="156">
        <v>50</v>
      </c>
      <c r="E49" s="153">
        <v>6</v>
      </c>
      <c r="F49" s="153">
        <v>2</v>
      </c>
      <c r="G49" s="156">
        <v>33.299999999999997</v>
      </c>
      <c r="H49" s="153">
        <v>1</v>
      </c>
      <c r="I49" s="153">
        <v>0</v>
      </c>
      <c r="J49" s="156">
        <v>0</v>
      </c>
      <c r="K49" s="153">
        <v>2</v>
      </c>
      <c r="L49" s="153">
        <v>2</v>
      </c>
      <c r="M49" s="156">
        <v>100</v>
      </c>
      <c r="N49" s="153">
        <v>0</v>
      </c>
      <c r="O49" s="153">
        <v>0</v>
      </c>
      <c r="P49" s="156">
        <v>0</v>
      </c>
      <c r="Q49" s="153">
        <v>0</v>
      </c>
      <c r="R49" s="153">
        <v>0</v>
      </c>
      <c r="S49" s="156">
        <v>0</v>
      </c>
      <c r="T49" s="153">
        <v>3</v>
      </c>
      <c r="U49" s="153">
        <v>1</v>
      </c>
      <c r="V49" s="157">
        <v>33.299999999999997</v>
      </c>
      <c r="W49" s="153">
        <v>8</v>
      </c>
      <c r="X49" s="153">
        <v>4</v>
      </c>
      <c r="Y49" s="191">
        <v>50</v>
      </c>
    </row>
    <row r="50" spans="1:25" s="137" customFormat="1" ht="15" customHeight="1" x14ac:dyDescent="0.2">
      <c r="A50" s="198" t="s">
        <v>122</v>
      </c>
      <c r="B50" s="153">
        <v>3</v>
      </c>
      <c r="C50" s="153">
        <v>1</v>
      </c>
      <c r="D50" s="156">
        <v>33.299999999999997</v>
      </c>
      <c r="E50" s="153">
        <v>6</v>
      </c>
      <c r="F50" s="153">
        <v>4</v>
      </c>
      <c r="G50" s="156">
        <v>66.7</v>
      </c>
      <c r="H50" s="153">
        <v>1</v>
      </c>
      <c r="I50" s="153">
        <v>0</v>
      </c>
      <c r="J50" s="156">
        <v>0</v>
      </c>
      <c r="K50" s="153">
        <v>3</v>
      </c>
      <c r="L50" s="153">
        <v>2</v>
      </c>
      <c r="M50" s="156">
        <v>66.7</v>
      </c>
      <c r="N50" s="153">
        <v>1</v>
      </c>
      <c r="O50" s="153">
        <v>0</v>
      </c>
      <c r="P50" s="156">
        <v>0</v>
      </c>
      <c r="Q50" s="153">
        <v>2</v>
      </c>
      <c r="R50" s="153">
        <v>0</v>
      </c>
      <c r="S50" s="156">
        <v>0</v>
      </c>
      <c r="T50" s="153">
        <v>5</v>
      </c>
      <c r="U50" s="153">
        <v>1</v>
      </c>
      <c r="V50" s="157">
        <v>20</v>
      </c>
      <c r="W50" s="153">
        <v>11</v>
      </c>
      <c r="X50" s="153">
        <v>6</v>
      </c>
      <c r="Y50" s="191">
        <v>54.5</v>
      </c>
    </row>
    <row r="51" spans="1:25" s="137" customFormat="1" ht="15" customHeight="1" x14ac:dyDescent="0.2">
      <c r="A51" s="198" t="s">
        <v>125</v>
      </c>
      <c r="B51" s="153">
        <v>5</v>
      </c>
      <c r="C51" s="153">
        <v>0</v>
      </c>
      <c r="D51" s="156">
        <v>0</v>
      </c>
      <c r="E51" s="153">
        <v>9</v>
      </c>
      <c r="F51" s="153">
        <v>3</v>
      </c>
      <c r="G51" s="156">
        <v>33.299999999999997</v>
      </c>
      <c r="H51" s="153">
        <v>1</v>
      </c>
      <c r="I51" s="153">
        <v>1</v>
      </c>
      <c r="J51" s="156">
        <v>100</v>
      </c>
      <c r="K51" s="153">
        <v>3</v>
      </c>
      <c r="L51" s="153">
        <v>1</v>
      </c>
      <c r="M51" s="156">
        <v>33.299999999999997</v>
      </c>
      <c r="N51" s="153">
        <v>0</v>
      </c>
      <c r="O51" s="153">
        <v>0</v>
      </c>
      <c r="P51" s="156">
        <v>0</v>
      </c>
      <c r="Q51" s="153">
        <v>0</v>
      </c>
      <c r="R51" s="153">
        <v>0</v>
      </c>
      <c r="S51" s="156">
        <v>0</v>
      </c>
      <c r="T51" s="153">
        <v>6</v>
      </c>
      <c r="U51" s="153">
        <v>1</v>
      </c>
      <c r="V51" s="156">
        <v>16.7</v>
      </c>
      <c r="W51" s="153">
        <v>12</v>
      </c>
      <c r="X51" s="153">
        <v>4</v>
      </c>
      <c r="Y51" s="191">
        <v>33.299999999999997</v>
      </c>
    </row>
    <row r="52" spans="1:25" s="137" customFormat="1" ht="15" customHeight="1" x14ac:dyDescent="0.2">
      <c r="A52" s="198" t="s">
        <v>126</v>
      </c>
      <c r="B52" s="153">
        <v>0</v>
      </c>
      <c r="C52" s="153">
        <v>0</v>
      </c>
      <c r="D52" s="156">
        <v>0</v>
      </c>
      <c r="E52" s="153">
        <v>0</v>
      </c>
      <c r="F52" s="153">
        <v>0</v>
      </c>
      <c r="G52" s="156">
        <v>0</v>
      </c>
      <c r="H52" s="153">
        <v>0</v>
      </c>
      <c r="I52" s="153">
        <v>0</v>
      </c>
      <c r="J52" s="156">
        <v>0</v>
      </c>
      <c r="K52" s="153">
        <v>0</v>
      </c>
      <c r="L52" s="153">
        <v>0</v>
      </c>
      <c r="M52" s="156">
        <v>0</v>
      </c>
      <c r="N52" s="153">
        <v>0</v>
      </c>
      <c r="O52" s="153">
        <v>0</v>
      </c>
      <c r="P52" s="156">
        <v>0</v>
      </c>
      <c r="Q52" s="153">
        <v>0</v>
      </c>
      <c r="R52" s="153">
        <v>0</v>
      </c>
      <c r="S52" s="156">
        <v>0</v>
      </c>
      <c r="T52" s="153">
        <v>0</v>
      </c>
      <c r="U52" s="153">
        <v>0</v>
      </c>
      <c r="V52" s="157">
        <v>0</v>
      </c>
      <c r="W52" s="153">
        <v>0</v>
      </c>
      <c r="X52" s="153">
        <v>0</v>
      </c>
      <c r="Y52" s="191">
        <v>0</v>
      </c>
    </row>
    <row r="53" spans="1:25" s="137" customFormat="1" ht="15" customHeight="1" x14ac:dyDescent="0.2">
      <c r="A53" s="198" t="s">
        <v>128</v>
      </c>
      <c r="B53" s="153">
        <v>0</v>
      </c>
      <c r="C53" s="153">
        <v>0</v>
      </c>
      <c r="D53" s="156">
        <v>0</v>
      </c>
      <c r="E53" s="153">
        <v>0</v>
      </c>
      <c r="F53" s="153">
        <v>0</v>
      </c>
      <c r="G53" s="156">
        <v>0</v>
      </c>
      <c r="H53" s="153">
        <v>0</v>
      </c>
      <c r="I53" s="153">
        <v>0</v>
      </c>
      <c r="J53" s="156">
        <v>0</v>
      </c>
      <c r="K53" s="153">
        <v>0</v>
      </c>
      <c r="L53" s="153">
        <v>0</v>
      </c>
      <c r="M53" s="156">
        <v>0</v>
      </c>
      <c r="N53" s="153">
        <v>1</v>
      </c>
      <c r="O53" s="153">
        <v>0</v>
      </c>
      <c r="P53" s="156">
        <v>0</v>
      </c>
      <c r="Q53" s="153">
        <v>1</v>
      </c>
      <c r="R53" s="153">
        <v>0</v>
      </c>
      <c r="S53" s="156">
        <v>0</v>
      </c>
      <c r="T53" s="153">
        <v>1</v>
      </c>
      <c r="U53" s="153">
        <v>0</v>
      </c>
      <c r="V53" s="157">
        <v>0</v>
      </c>
      <c r="W53" s="153">
        <v>1</v>
      </c>
      <c r="X53" s="153">
        <v>0</v>
      </c>
      <c r="Y53" s="191">
        <v>0</v>
      </c>
    </row>
    <row r="54" spans="1:25" s="137" customFormat="1" ht="15" customHeight="1" x14ac:dyDescent="0.2">
      <c r="A54" s="198" t="s">
        <v>129</v>
      </c>
      <c r="B54" s="153">
        <v>1</v>
      </c>
      <c r="C54" s="153">
        <v>0</v>
      </c>
      <c r="D54" s="156">
        <v>0</v>
      </c>
      <c r="E54" s="153">
        <v>3</v>
      </c>
      <c r="F54" s="153">
        <v>1</v>
      </c>
      <c r="G54" s="156">
        <v>33.299999999999997</v>
      </c>
      <c r="H54" s="153">
        <v>1</v>
      </c>
      <c r="I54" s="153">
        <v>0</v>
      </c>
      <c r="J54" s="156">
        <v>0</v>
      </c>
      <c r="K54" s="153">
        <v>3</v>
      </c>
      <c r="L54" s="153">
        <v>2</v>
      </c>
      <c r="M54" s="156">
        <v>66.7</v>
      </c>
      <c r="N54" s="153">
        <v>0</v>
      </c>
      <c r="O54" s="153">
        <v>0</v>
      </c>
      <c r="P54" s="156">
        <v>0</v>
      </c>
      <c r="Q54" s="153">
        <v>0</v>
      </c>
      <c r="R54" s="153">
        <v>0</v>
      </c>
      <c r="S54" s="156">
        <v>0</v>
      </c>
      <c r="T54" s="153">
        <v>2</v>
      </c>
      <c r="U54" s="153">
        <v>0</v>
      </c>
      <c r="V54" s="157">
        <v>0</v>
      </c>
      <c r="W54" s="153">
        <v>6</v>
      </c>
      <c r="X54" s="153">
        <v>3</v>
      </c>
      <c r="Y54" s="191">
        <v>50</v>
      </c>
    </row>
    <row r="55" spans="1:25" s="137" customFormat="1" ht="15" customHeight="1" x14ac:dyDescent="0.2">
      <c r="A55" s="198" t="s">
        <v>130</v>
      </c>
      <c r="B55" s="153">
        <v>0</v>
      </c>
      <c r="C55" s="153">
        <v>0</v>
      </c>
      <c r="D55" s="156">
        <v>0</v>
      </c>
      <c r="E55" s="153">
        <v>0</v>
      </c>
      <c r="F55" s="153">
        <v>0</v>
      </c>
      <c r="G55" s="156">
        <v>0</v>
      </c>
      <c r="H55" s="153">
        <v>0</v>
      </c>
      <c r="I55" s="153">
        <v>0</v>
      </c>
      <c r="J55" s="156">
        <v>0</v>
      </c>
      <c r="K55" s="153">
        <v>0</v>
      </c>
      <c r="L55" s="153">
        <v>0</v>
      </c>
      <c r="M55" s="156">
        <v>0</v>
      </c>
      <c r="N55" s="153">
        <v>1</v>
      </c>
      <c r="O55" s="153">
        <v>0</v>
      </c>
      <c r="P55" s="156">
        <v>0</v>
      </c>
      <c r="Q55" s="153">
        <v>1</v>
      </c>
      <c r="R55" s="153">
        <v>0</v>
      </c>
      <c r="S55" s="156">
        <v>0</v>
      </c>
      <c r="T55" s="153">
        <v>1</v>
      </c>
      <c r="U55" s="153">
        <v>0</v>
      </c>
      <c r="V55" s="157">
        <v>0</v>
      </c>
      <c r="W55" s="153">
        <v>1</v>
      </c>
      <c r="X55" s="153">
        <v>0</v>
      </c>
      <c r="Y55" s="191">
        <v>0</v>
      </c>
    </row>
    <row r="56" spans="1:25" s="137" customFormat="1" ht="15" customHeight="1" x14ac:dyDescent="0.2">
      <c r="A56" s="198" t="s">
        <v>131</v>
      </c>
      <c r="B56" s="153">
        <v>1</v>
      </c>
      <c r="C56" s="153">
        <v>0</v>
      </c>
      <c r="D56" s="156">
        <v>0</v>
      </c>
      <c r="E56" s="153">
        <v>1</v>
      </c>
      <c r="F56" s="153">
        <v>0</v>
      </c>
      <c r="G56" s="156">
        <v>0</v>
      </c>
      <c r="H56" s="153">
        <v>1</v>
      </c>
      <c r="I56" s="153">
        <v>0</v>
      </c>
      <c r="J56" s="156">
        <v>0</v>
      </c>
      <c r="K56" s="153">
        <v>1</v>
      </c>
      <c r="L56" s="153">
        <v>0</v>
      </c>
      <c r="M56" s="156">
        <v>0</v>
      </c>
      <c r="N56" s="153">
        <v>0</v>
      </c>
      <c r="O56" s="153">
        <v>0</v>
      </c>
      <c r="P56" s="156">
        <v>0</v>
      </c>
      <c r="Q56" s="153">
        <v>0</v>
      </c>
      <c r="R56" s="153">
        <v>0</v>
      </c>
      <c r="S56" s="156">
        <v>0</v>
      </c>
      <c r="T56" s="153">
        <v>2</v>
      </c>
      <c r="U56" s="153">
        <v>0</v>
      </c>
      <c r="V56" s="157">
        <v>0</v>
      </c>
      <c r="W56" s="153">
        <v>2</v>
      </c>
      <c r="X56" s="153">
        <v>0</v>
      </c>
      <c r="Y56" s="191">
        <v>0</v>
      </c>
    </row>
    <row r="57" spans="1:25" s="137" customFormat="1" ht="15" customHeight="1" x14ac:dyDescent="0.2">
      <c r="A57" s="198" t="s">
        <v>133</v>
      </c>
      <c r="B57" s="153">
        <v>0</v>
      </c>
      <c r="C57" s="153">
        <v>0</v>
      </c>
      <c r="D57" s="156">
        <v>0</v>
      </c>
      <c r="E57" s="153">
        <v>0</v>
      </c>
      <c r="F57" s="153">
        <v>0</v>
      </c>
      <c r="G57" s="156">
        <v>0</v>
      </c>
      <c r="H57" s="153">
        <v>0</v>
      </c>
      <c r="I57" s="153">
        <v>0</v>
      </c>
      <c r="J57" s="156">
        <v>0</v>
      </c>
      <c r="K57" s="153">
        <v>0</v>
      </c>
      <c r="L57" s="153">
        <v>0</v>
      </c>
      <c r="M57" s="156">
        <v>0</v>
      </c>
      <c r="N57" s="153">
        <v>1</v>
      </c>
      <c r="O57" s="153">
        <v>0</v>
      </c>
      <c r="P57" s="156">
        <v>0</v>
      </c>
      <c r="Q57" s="153">
        <v>5</v>
      </c>
      <c r="R57" s="153">
        <v>1</v>
      </c>
      <c r="S57" s="156">
        <v>20</v>
      </c>
      <c r="T57" s="153">
        <v>1</v>
      </c>
      <c r="U57" s="153">
        <v>0</v>
      </c>
      <c r="V57" s="157">
        <v>0</v>
      </c>
      <c r="W57" s="153">
        <v>5</v>
      </c>
      <c r="X57" s="153">
        <v>1</v>
      </c>
      <c r="Y57" s="191">
        <v>20</v>
      </c>
    </row>
    <row r="58" spans="1:25" s="137" customFormat="1" ht="15" customHeight="1" x14ac:dyDescent="0.2">
      <c r="A58" s="198" t="s">
        <v>134</v>
      </c>
      <c r="B58" s="153">
        <v>2</v>
      </c>
      <c r="C58" s="153">
        <v>0</v>
      </c>
      <c r="D58" s="156">
        <v>0</v>
      </c>
      <c r="E58" s="153">
        <v>4</v>
      </c>
      <c r="F58" s="153">
        <v>1</v>
      </c>
      <c r="G58" s="156">
        <v>25</v>
      </c>
      <c r="H58" s="153">
        <v>1</v>
      </c>
      <c r="I58" s="153">
        <v>0</v>
      </c>
      <c r="J58" s="156">
        <v>0</v>
      </c>
      <c r="K58" s="153">
        <v>2</v>
      </c>
      <c r="L58" s="153">
        <v>1</v>
      </c>
      <c r="M58" s="156">
        <v>50</v>
      </c>
      <c r="N58" s="153">
        <v>0</v>
      </c>
      <c r="O58" s="153">
        <v>0</v>
      </c>
      <c r="P58" s="156">
        <v>0</v>
      </c>
      <c r="Q58" s="153">
        <v>0</v>
      </c>
      <c r="R58" s="153">
        <v>0</v>
      </c>
      <c r="S58" s="156">
        <v>0</v>
      </c>
      <c r="T58" s="153">
        <v>3</v>
      </c>
      <c r="U58" s="153">
        <v>0</v>
      </c>
      <c r="V58" s="157">
        <v>0</v>
      </c>
      <c r="W58" s="153">
        <v>6</v>
      </c>
      <c r="X58" s="153">
        <v>2</v>
      </c>
      <c r="Y58" s="191">
        <v>33.299999999999997</v>
      </c>
    </row>
    <row r="59" spans="1:25" s="137" customFormat="1" ht="15" customHeight="1" x14ac:dyDescent="0.2">
      <c r="A59" s="198" t="s">
        <v>136</v>
      </c>
      <c r="B59" s="153">
        <v>2</v>
      </c>
      <c r="C59" s="153">
        <v>0</v>
      </c>
      <c r="D59" s="156">
        <v>0</v>
      </c>
      <c r="E59" s="153">
        <v>4</v>
      </c>
      <c r="F59" s="153">
        <v>2</v>
      </c>
      <c r="G59" s="156">
        <v>50</v>
      </c>
      <c r="H59" s="153">
        <v>1</v>
      </c>
      <c r="I59" s="153">
        <v>0</v>
      </c>
      <c r="J59" s="156">
        <v>0</v>
      </c>
      <c r="K59" s="153">
        <v>2</v>
      </c>
      <c r="L59" s="153">
        <v>1</v>
      </c>
      <c r="M59" s="156">
        <v>50</v>
      </c>
      <c r="N59" s="153">
        <v>0</v>
      </c>
      <c r="O59" s="153">
        <v>0</v>
      </c>
      <c r="P59" s="156">
        <v>0</v>
      </c>
      <c r="Q59" s="153">
        <v>0</v>
      </c>
      <c r="R59" s="153">
        <v>0</v>
      </c>
      <c r="S59" s="156">
        <v>0</v>
      </c>
      <c r="T59" s="153">
        <v>3</v>
      </c>
      <c r="U59" s="153">
        <v>0</v>
      </c>
      <c r="V59" s="157">
        <v>0</v>
      </c>
      <c r="W59" s="153">
        <v>6</v>
      </c>
      <c r="X59" s="153">
        <v>3</v>
      </c>
      <c r="Y59" s="191">
        <v>50</v>
      </c>
    </row>
    <row r="60" spans="1:25" s="137" customFormat="1" ht="15" customHeight="1" x14ac:dyDescent="0.2">
      <c r="A60" s="198" t="s">
        <v>137</v>
      </c>
      <c r="B60" s="153">
        <v>0</v>
      </c>
      <c r="C60" s="153">
        <v>0</v>
      </c>
      <c r="D60" s="156">
        <v>0</v>
      </c>
      <c r="E60" s="153">
        <v>0</v>
      </c>
      <c r="F60" s="153">
        <v>0</v>
      </c>
      <c r="G60" s="156">
        <v>0</v>
      </c>
      <c r="H60" s="153">
        <v>0</v>
      </c>
      <c r="I60" s="153">
        <v>0</v>
      </c>
      <c r="J60" s="156">
        <v>0</v>
      </c>
      <c r="K60" s="153">
        <v>0</v>
      </c>
      <c r="L60" s="153">
        <v>0</v>
      </c>
      <c r="M60" s="156">
        <v>0</v>
      </c>
      <c r="N60" s="153">
        <v>1</v>
      </c>
      <c r="O60" s="153">
        <v>0</v>
      </c>
      <c r="P60" s="156">
        <v>0</v>
      </c>
      <c r="Q60" s="153">
        <v>2</v>
      </c>
      <c r="R60" s="153">
        <v>1</v>
      </c>
      <c r="S60" s="156">
        <v>50</v>
      </c>
      <c r="T60" s="153">
        <v>1</v>
      </c>
      <c r="U60" s="153">
        <v>0</v>
      </c>
      <c r="V60" s="157">
        <v>0</v>
      </c>
      <c r="W60" s="153">
        <v>2</v>
      </c>
      <c r="X60" s="153">
        <v>1</v>
      </c>
      <c r="Y60" s="191">
        <v>50</v>
      </c>
    </row>
    <row r="61" spans="1:25" s="137" customFormat="1" ht="15" customHeight="1" x14ac:dyDescent="0.2">
      <c r="A61" s="198" t="s">
        <v>138</v>
      </c>
      <c r="B61" s="153">
        <v>1</v>
      </c>
      <c r="C61" s="153">
        <v>0</v>
      </c>
      <c r="D61" s="156">
        <v>0</v>
      </c>
      <c r="E61" s="153">
        <v>2</v>
      </c>
      <c r="F61" s="153">
        <v>1</v>
      </c>
      <c r="G61" s="156">
        <v>50</v>
      </c>
      <c r="H61" s="153">
        <v>1</v>
      </c>
      <c r="I61" s="153">
        <v>0</v>
      </c>
      <c r="J61" s="156">
        <v>0</v>
      </c>
      <c r="K61" s="153">
        <v>2</v>
      </c>
      <c r="L61" s="153">
        <v>1</v>
      </c>
      <c r="M61" s="156">
        <v>50</v>
      </c>
      <c r="N61" s="153">
        <v>0</v>
      </c>
      <c r="O61" s="153">
        <v>0</v>
      </c>
      <c r="P61" s="156">
        <v>0</v>
      </c>
      <c r="Q61" s="153">
        <v>0</v>
      </c>
      <c r="R61" s="153">
        <v>0</v>
      </c>
      <c r="S61" s="156">
        <v>0</v>
      </c>
      <c r="T61" s="153">
        <v>2</v>
      </c>
      <c r="U61" s="153">
        <v>0</v>
      </c>
      <c r="V61" s="157">
        <v>0</v>
      </c>
      <c r="W61" s="153">
        <v>4</v>
      </c>
      <c r="X61" s="153">
        <v>2</v>
      </c>
      <c r="Y61" s="191">
        <v>50</v>
      </c>
    </row>
    <row r="62" spans="1:25" s="137" customFormat="1" ht="15" customHeight="1" x14ac:dyDescent="0.2">
      <c r="A62" s="198" t="s">
        <v>139</v>
      </c>
      <c r="B62" s="153">
        <v>1</v>
      </c>
      <c r="C62" s="153">
        <v>0</v>
      </c>
      <c r="D62" s="156">
        <v>0</v>
      </c>
      <c r="E62" s="153">
        <v>2</v>
      </c>
      <c r="F62" s="153">
        <v>1</v>
      </c>
      <c r="G62" s="156">
        <v>50</v>
      </c>
      <c r="H62" s="153">
        <v>1</v>
      </c>
      <c r="I62" s="153">
        <v>0</v>
      </c>
      <c r="J62" s="156">
        <v>0</v>
      </c>
      <c r="K62" s="153">
        <v>2</v>
      </c>
      <c r="L62" s="153">
        <v>1</v>
      </c>
      <c r="M62" s="156">
        <v>50</v>
      </c>
      <c r="N62" s="153">
        <v>0</v>
      </c>
      <c r="O62" s="153">
        <v>0</v>
      </c>
      <c r="P62" s="156">
        <v>0</v>
      </c>
      <c r="Q62" s="153">
        <v>0</v>
      </c>
      <c r="R62" s="153">
        <v>0</v>
      </c>
      <c r="S62" s="156">
        <v>0</v>
      </c>
      <c r="T62" s="153">
        <v>2</v>
      </c>
      <c r="U62" s="153">
        <v>0</v>
      </c>
      <c r="V62" s="157">
        <v>0</v>
      </c>
      <c r="W62" s="153">
        <v>4</v>
      </c>
      <c r="X62" s="153">
        <v>2</v>
      </c>
      <c r="Y62" s="191">
        <v>50</v>
      </c>
    </row>
    <row r="63" spans="1:25" s="137" customFormat="1" ht="15" customHeight="1" x14ac:dyDescent="0.2">
      <c r="A63" s="198" t="s">
        <v>140</v>
      </c>
      <c r="B63" s="153">
        <v>1</v>
      </c>
      <c r="C63" s="153">
        <v>0</v>
      </c>
      <c r="D63" s="156">
        <v>0</v>
      </c>
      <c r="E63" s="153">
        <v>2</v>
      </c>
      <c r="F63" s="153">
        <v>1</v>
      </c>
      <c r="G63" s="156">
        <v>50</v>
      </c>
      <c r="H63" s="153">
        <v>1</v>
      </c>
      <c r="I63" s="153">
        <v>0</v>
      </c>
      <c r="J63" s="156">
        <v>0</v>
      </c>
      <c r="K63" s="153">
        <v>2</v>
      </c>
      <c r="L63" s="153">
        <v>1</v>
      </c>
      <c r="M63" s="156">
        <v>50</v>
      </c>
      <c r="N63" s="153">
        <v>0</v>
      </c>
      <c r="O63" s="153">
        <v>0</v>
      </c>
      <c r="P63" s="156">
        <v>0</v>
      </c>
      <c r="Q63" s="153">
        <v>0</v>
      </c>
      <c r="R63" s="153">
        <v>0</v>
      </c>
      <c r="S63" s="156">
        <v>0</v>
      </c>
      <c r="T63" s="153">
        <v>2</v>
      </c>
      <c r="U63" s="153">
        <v>0</v>
      </c>
      <c r="V63" s="157">
        <v>0</v>
      </c>
      <c r="W63" s="153">
        <v>4</v>
      </c>
      <c r="X63" s="153">
        <v>2</v>
      </c>
      <c r="Y63" s="191">
        <v>50</v>
      </c>
    </row>
    <row r="64" spans="1:25" s="137" customFormat="1" ht="15" customHeight="1" x14ac:dyDescent="0.2">
      <c r="A64" s="198" t="s">
        <v>143</v>
      </c>
      <c r="B64" s="153">
        <v>1</v>
      </c>
      <c r="C64" s="153">
        <v>0</v>
      </c>
      <c r="D64" s="156">
        <v>0</v>
      </c>
      <c r="E64" s="153">
        <v>1</v>
      </c>
      <c r="F64" s="153">
        <v>0</v>
      </c>
      <c r="G64" s="156">
        <v>0</v>
      </c>
      <c r="H64" s="153">
        <v>0</v>
      </c>
      <c r="I64" s="153">
        <v>0</v>
      </c>
      <c r="J64" s="156">
        <v>0</v>
      </c>
      <c r="K64" s="153">
        <v>0</v>
      </c>
      <c r="L64" s="153">
        <v>0</v>
      </c>
      <c r="M64" s="156">
        <v>0</v>
      </c>
      <c r="N64" s="153">
        <v>0</v>
      </c>
      <c r="O64" s="153">
        <v>0</v>
      </c>
      <c r="P64" s="156">
        <v>0</v>
      </c>
      <c r="Q64" s="153">
        <v>0</v>
      </c>
      <c r="R64" s="153">
        <v>0</v>
      </c>
      <c r="S64" s="156">
        <v>0</v>
      </c>
      <c r="T64" s="153">
        <v>1</v>
      </c>
      <c r="U64" s="153">
        <v>0</v>
      </c>
      <c r="V64" s="157">
        <v>0</v>
      </c>
      <c r="W64" s="153">
        <v>1</v>
      </c>
      <c r="X64" s="153">
        <v>0</v>
      </c>
      <c r="Y64" s="191">
        <v>0</v>
      </c>
    </row>
    <row r="65" spans="1:25" s="137" customFormat="1" ht="15" customHeight="1" x14ac:dyDescent="0.2">
      <c r="A65" s="198" t="s">
        <v>144</v>
      </c>
      <c r="B65" s="153">
        <v>1</v>
      </c>
      <c r="C65" s="153">
        <v>1</v>
      </c>
      <c r="D65" s="156">
        <v>100</v>
      </c>
      <c r="E65" s="153">
        <v>3</v>
      </c>
      <c r="F65" s="153">
        <v>2</v>
      </c>
      <c r="G65" s="156">
        <v>66.7</v>
      </c>
      <c r="H65" s="153">
        <v>1</v>
      </c>
      <c r="I65" s="153">
        <v>1</v>
      </c>
      <c r="J65" s="156">
        <v>100</v>
      </c>
      <c r="K65" s="153">
        <v>3</v>
      </c>
      <c r="L65" s="153">
        <v>1</v>
      </c>
      <c r="M65" s="156">
        <v>33.299999999999997</v>
      </c>
      <c r="N65" s="153">
        <v>0</v>
      </c>
      <c r="O65" s="153">
        <v>0</v>
      </c>
      <c r="P65" s="156">
        <v>0</v>
      </c>
      <c r="Q65" s="153">
        <v>0</v>
      </c>
      <c r="R65" s="153">
        <v>0</v>
      </c>
      <c r="S65" s="156">
        <v>0</v>
      </c>
      <c r="T65" s="153">
        <v>2</v>
      </c>
      <c r="U65" s="153">
        <v>2</v>
      </c>
      <c r="V65" s="157">
        <v>100</v>
      </c>
      <c r="W65" s="153">
        <v>6</v>
      </c>
      <c r="X65" s="153">
        <v>3</v>
      </c>
      <c r="Y65" s="191">
        <v>50</v>
      </c>
    </row>
    <row r="66" spans="1:25" s="137" customFormat="1" ht="15" customHeight="1" x14ac:dyDescent="0.2">
      <c r="A66" s="198" t="s">
        <v>145</v>
      </c>
      <c r="B66" s="153">
        <v>3</v>
      </c>
      <c r="C66" s="153">
        <v>0</v>
      </c>
      <c r="D66" s="156">
        <v>0</v>
      </c>
      <c r="E66" s="153">
        <v>10</v>
      </c>
      <c r="F66" s="153">
        <v>4</v>
      </c>
      <c r="G66" s="156">
        <v>40</v>
      </c>
      <c r="H66" s="153">
        <v>2</v>
      </c>
      <c r="I66" s="153">
        <v>1</v>
      </c>
      <c r="J66" s="156">
        <v>50</v>
      </c>
      <c r="K66" s="153">
        <v>4</v>
      </c>
      <c r="L66" s="153">
        <v>2</v>
      </c>
      <c r="M66" s="156">
        <v>50</v>
      </c>
      <c r="N66" s="153">
        <v>1</v>
      </c>
      <c r="O66" s="153">
        <v>0</v>
      </c>
      <c r="P66" s="156">
        <v>0</v>
      </c>
      <c r="Q66" s="153">
        <v>2</v>
      </c>
      <c r="R66" s="153">
        <v>1</v>
      </c>
      <c r="S66" s="156">
        <v>50</v>
      </c>
      <c r="T66" s="153">
        <v>6</v>
      </c>
      <c r="U66" s="153">
        <v>1</v>
      </c>
      <c r="V66" s="157">
        <v>16.7</v>
      </c>
      <c r="W66" s="153">
        <v>16</v>
      </c>
      <c r="X66" s="153">
        <v>7</v>
      </c>
      <c r="Y66" s="191">
        <v>43.8</v>
      </c>
    </row>
    <row r="67" spans="1:25" s="137" customFormat="1" ht="15" customHeight="1" x14ac:dyDescent="0.2">
      <c r="A67" s="198" t="s">
        <v>146</v>
      </c>
      <c r="B67" s="153">
        <v>1</v>
      </c>
      <c r="C67" s="153">
        <v>1</v>
      </c>
      <c r="D67" s="156">
        <v>100</v>
      </c>
      <c r="E67" s="153">
        <v>1</v>
      </c>
      <c r="F67" s="153">
        <v>1</v>
      </c>
      <c r="G67" s="156">
        <v>100</v>
      </c>
      <c r="H67" s="153">
        <v>1</v>
      </c>
      <c r="I67" s="153">
        <v>1</v>
      </c>
      <c r="J67" s="156">
        <v>100</v>
      </c>
      <c r="K67" s="153">
        <v>1</v>
      </c>
      <c r="L67" s="153">
        <v>1</v>
      </c>
      <c r="M67" s="156">
        <v>100</v>
      </c>
      <c r="N67" s="153">
        <v>0</v>
      </c>
      <c r="O67" s="153">
        <v>0</v>
      </c>
      <c r="P67" s="156">
        <v>0</v>
      </c>
      <c r="Q67" s="153">
        <v>0</v>
      </c>
      <c r="R67" s="153">
        <v>0</v>
      </c>
      <c r="S67" s="156">
        <v>0</v>
      </c>
      <c r="T67" s="153">
        <v>2</v>
      </c>
      <c r="U67" s="153">
        <v>2</v>
      </c>
      <c r="V67" s="157">
        <v>100</v>
      </c>
      <c r="W67" s="153">
        <v>2</v>
      </c>
      <c r="X67" s="153">
        <v>2</v>
      </c>
      <c r="Y67" s="191">
        <v>100</v>
      </c>
    </row>
    <row r="68" spans="1:25" s="137" customFormat="1" ht="15" customHeight="1" x14ac:dyDescent="0.2">
      <c r="A68" s="198" t="s">
        <v>148</v>
      </c>
      <c r="B68" s="153">
        <v>1</v>
      </c>
      <c r="C68" s="153">
        <v>0</v>
      </c>
      <c r="D68" s="156">
        <v>0</v>
      </c>
      <c r="E68" s="153">
        <v>2</v>
      </c>
      <c r="F68" s="153">
        <v>1</v>
      </c>
      <c r="G68" s="156">
        <v>50</v>
      </c>
      <c r="H68" s="153">
        <v>1</v>
      </c>
      <c r="I68" s="153">
        <v>1</v>
      </c>
      <c r="J68" s="156">
        <v>100</v>
      </c>
      <c r="K68" s="153">
        <v>1</v>
      </c>
      <c r="L68" s="153">
        <v>1</v>
      </c>
      <c r="M68" s="156">
        <v>100</v>
      </c>
      <c r="N68" s="153">
        <v>0</v>
      </c>
      <c r="O68" s="153">
        <v>0</v>
      </c>
      <c r="P68" s="156">
        <v>0</v>
      </c>
      <c r="Q68" s="153">
        <v>0</v>
      </c>
      <c r="R68" s="153">
        <v>0</v>
      </c>
      <c r="S68" s="156">
        <v>0</v>
      </c>
      <c r="T68" s="153">
        <v>2</v>
      </c>
      <c r="U68" s="153">
        <v>1</v>
      </c>
      <c r="V68" s="157">
        <v>50</v>
      </c>
      <c r="W68" s="153">
        <v>3</v>
      </c>
      <c r="X68" s="153">
        <v>2</v>
      </c>
      <c r="Y68" s="191">
        <v>66.7</v>
      </c>
    </row>
    <row r="69" spans="1:25" s="137" customFormat="1" ht="15" customHeight="1" x14ac:dyDescent="0.2">
      <c r="A69" s="198" t="s">
        <v>149</v>
      </c>
      <c r="B69" s="153">
        <v>1</v>
      </c>
      <c r="C69" s="153">
        <v>0</v>
      </c>
      <c r="D69" s="156">
        <v>0</v>
      </c>
      <c r="E69" s="153">
        <v>2</v>
      </c>
      <c r="F69" s="153">
        <v>1</v>
      </c>
      <c r="G69" s="156">
        <v>50</v>
      </c>
      <c r="H69" s="153">
        <v>0</v>
      </c>
      <c r="I69" s="153">
        <v>0</v>
      </c>
      <c r="J69" s="156">
        <v>0</v>
      </c>
      <c r="K69" s="153">
        <v>0</v>
      </c>
      <c r="L69" s="153">
        <v>0</v>
      </c>
      <c r="M69" s="156">
        <v>0</v>
      </c>
      <c r="N69" s="153">
        <v>0</v>
      </c>
      <c r="O69" s="153">
        <v>0</v>
      </c>
      <c r="P69" s="156">
        <v>0</v>
      </c>
      <c r="Q69" s="153">
        <v>0</v>
      </c>
      <c r="R69" s="153">
        <v>0</v>
      </c>
      <c r="S69" s="156">
        <v>0</v>
      </c>
      <c r="T69" s="153">
        <v>1</v>
      </c>
      <c r="U69" s="153">
        <v>0</v>
      </c>
      <c r="V69" s="157">
        <v>0</v>
      </c>
      <c r="W69" s="153">
        <v>2</v>
      </c>
      <c r="X69" s="153">
        <v>1</v>
      </c>
      <c r="Y69" s="191">
        <v>50</v>
      </c>
    </row>
    <row r="70" spans="1:25" s="137" customFormat="1" ht="15" customHeight="1" x14ac:dyDescent="0.2">
      <c r="A70" s="198" t="s">
        <v>150</v>
      </c>
      <c r="B70" s="153">
        <v>1</v>
      </c>
      <c r="C70" s="153">
        <v>0</v>
      </c>
      <c r="D70" s="156">
        <v>0</v>
      </c>
      <c r="E70" s="153">
        <v>2</v>
      </c>
      <c r="F70" s="153">
        <v>1</v>
      </c>
      <c r="G70" s="156">
        <v>50</v>
      </c>
      <c r="H70" s="153">
        <v>1</v>
      </c>
      <c r="I70" s="153">
        <v>0</v>
      </c>
      <c r="J70" s="156">
        <v>0</v>
      </c>
      <c r="K70" s="153">
        <v>2</v>
      </c>
      <c r="L70" s="153">
        <v>1</v>
      </c>
      <c r="M70" s="156">
        <v>50</v>
      </c>
      <c r="N70" s="153">
        <v>0</v>
      </c>
      <c r="O70" s="153">
        <v>0</v>
      </c>
      <c r="P70" s="156">
        <v>0</v>
      </c>
      <c r="Q70" s="153">
        <v>0</v>
      </c>
      <c r="R70" s="153">
        <v>0</v>
      </c>
      <c r="S70" s="156">
        <v>0</v>
      </c>
      <c r="T70" s="153">
        <v>2</v>
      </c>
      <c r="U70" s="153">
        <v>0</v>
      </c>
      <c r="V70" s="157">
        <v>0</v>
      </c>
      <c r="W70" s="153">
        <v>4</v>
      </c>
      <c r="X70" s="153">
        <v>2</v>
      </c>
      <c r="Y70" s="191">
        <v>50</v>
      </c>
    </row>
    <row r="71" spans="1:25" s="137" customFormat="1" ht="15" customHeight="1" x14ac:dyDescent="0.2">
      <c r="A71" s="198" t="s">
        <v>151</v>
      </c>
      <c r="B71" s="153">
        <v>1</v>
      </c>
      <c r="C71" s="153">
        <v>0</v>
      </c>
      <c r="D71" s="156">
        <v>0</v>
      </c>
      <c r="E71" s="153">
        <v>2</v>
      </c>
      <c r="F71" s="153">
        <v>1</v>
      </c>
      <c r="G71" s="156">
        <v>50</v>
      </c>
      <c r="H71" s="153">
        <v>1</v>
      </c>
      <c r="I71" s="153">
        <v>0</v>
      </c>
      <c r="J71" s="156">
        <v>0</v>
      </c>
      <c r="K71" s="153">
        <v>2</v>
      </c>
      <c r="L71" s="153">
        <v>1</v>
      </c>
      <c r="M71" s="156">
        <v>50</v>
      </c>
      <c r="N71" s="153">
        <v>0</v>
      </c>
      <c r="O71" s="153">
        <v>0</v>
      </c>
      <c r="P71" s="156">
        <v>0</v>
      </c>
      <c r="Q71" s="153">
        <v>0</v>
      </c>
      <c r="R71" s="153">
        <v>0</v>
      </c>
      <c r="S71" s="156">
        <v>0</v>
      </c>
      <c r="T71" s="153">
        <v>2</v>
      </c>
      <c r="U71" s="153">
        <v>0</v>
      </c>
      <c r="V71" s="157">
        <v>0</v>
      </c>
      <c r="W71" s="153">
        <v>4</v>
      </c>
      <c r="X71" s="153">
        <v>2</v>
      </c>
      <c r="Y71" s="191">
        <v>50</v>
      </c>
    </row>
    <row r="72" spans="1:25" s="137" customFormat="1" ht="15" customHeight="1" x14ac:dyDescent="0.2">
      <c r="A72" s="198" t="s">
        <v>152</v>
      </c>
      <c r="B72" s="153">
        <v>2</v>
      </c>
      <c r="C72" s="153">
        <v>2</v>
      </c>
      <c r="D72" s="156">
        <v>100</v>
      </c>
      <c r="E72" s="153">
        <v>3</v>
      </c>
      <c r="F72" s="153">
        <v>2</v>
      </c>
      <c r="G72" s="156">
        <v>66.7</v>
      </c>
      <c r="H72" s="153">
        <v>1</v>
      </c>
      <c r="I72" s="153">
        <v>0</v>
      </c>
      <c r="J72" s="156">
        <v>0</v>
      </c>
      <c r="K72" s="153">
        <v>3</v>
      </c>
      <c r="L72" s="153">
        <v>3</v>
      </c>
      <c r="M72" s="156">
        <v>100</v>
      </c>
      <c r="N72" s="153">
        <v>0</v>
      </c>
      <c r="O72" s="153">
        <v>0</v>
      </c>
      <c r="P72" s="156">
        <v>0</v>
      </c>
      <c r="Q72" s="153">
        <v>0</v>
      </c>
      <c r="R72" s="153">
        <v>0</v>
      </c>
      <c r="S72" s="156">
        <v>0</v>
      </c>
      <c r="T72" s="153">
        <v>3</v>
      </c>
      <c r="U72" s="153">
        <v>2</v>
      </c>
      <c r="V72" s="157">
        <v>66.7</v>
      </c>
      <c r="W72" s="153">
        <v>6</v>
      </c>
      <c r="X72" s="153">
        <v>5</v>
      </c>
      <c r="Y72" s="191">
        <v>83.3</v>
      </c>
    </row>
    <row r="73" spans="1:25" s="137" customFormat="1" ht="15" customHeight="1" x14ac:dyDescent="0.2">
      <c r="A73" s="198" t="s">
        <v>154</v>
      </c>
      <c r="B73" s="153">
        <v>1</v>
      </c>
      <c r="C73" s="153">
        <v>0</v>
      </c>
      <c r="D73" s="156">
        <v>0</v>
      </c>
      <c r="E73" s="153">
        <v>3</v>
      </c>
      <c r="F73" s="153">
        <v>1</v>
      </c>
      <c r="G73" s="156">
        <v>33.299999999999997</v>
      </c>
      <c r="H73" s="153">
        <v>1</v>
      </c>
      <c r="I73" s="153">
        <v>1</v>
      </c>
      <c r="J73" s="156">
        <v>100</v>
      </c>
      <c r="K73" s="153">
        <v>2</v>
      </c>
      <c r="L73" s="153">
        <v>1</v>
      </c>
      <c r="M73" s="156">
        <v>50</v>
      </c>
      <c r="N73" s="153">
        <v>0</v>
      </c>
      <c r="O73" s="153">
        <v>0</v>
      </c>
      <c r="P73" s="156">
        <v>0</v>
      </c>
      <c r="Q73" s="153">
        <v>0</v>
      </c>
      <c r="R73" s="153">
        <v>0</v>
      </c>
      <c r="S73" s="156">
        <v>0</v>
      </c>
      <c r="T73" s="153">
        <v>2</v>
      </c>
      <c r="U73" s="153">
        <v>1</v>
      </c>
      <c r="V73" s="157">
        <v>50</v>
      </c>
      <c r="W73" s="153">
        <v>5</v>
      </c>
      <c r="X73" s="153">
        <v>2</v>
      </c>
      <c r="Y73" s="191">
        <v>40</v>
      </c>
    </row>
    <row r="74" spans="1:25" s="137" customFormat="1" ht="15" customHeight="1" x14ac:dyDescent="0.2">
      <c r="A74" s="198" t="s">
        <v>156</v>
      </c>
      <c r="B74" s="153">
        <v>2</v>
      </c>
      <c r="C74" s="153">
        <v>1</v>
      </c>
      <c r="D74" s="156">
        <v>50</v>
      </c>
      <c r="E74" s="153">
        <v>6</v>
      </c>
      <c r="F74" s="153">
        <v>3</v>
      </c>
      <c r="G74" s="156">
        <v>50</v>
      </c>
      <c r="H74" s="153">
        <v>1</v>
      </c>
      <c r="I74" s="153">
        <v>0</v>
      </c>
      <c r="J74" s="156">
        <v>0</v>
      </c>
      <c r="K74" s="153">
        <v>3</v>
      </c>
      <c r="L74" s="153">
        <v>1</v>
      </c>
      <c r="M74" s="156">
        <v>33.299999999999997</v>
      </c>
      <c r="N74" s="153">
        <v>0</v>
      </c>
      <c r="O74" s="153">
        <v>0</v>
      </c>
      <c r="P74" s="156">
        <v>0</v>
      </c>
      <c r="Q74" s="153">
        <v>0</v>
      </c>
      <c r="R74" s="153">
        <v>0</v>
      </c>
      <c r="S74" s="156">
        <v>0</v>
      </c>
      <c r="T74" s="153">
        <v>3</v>
      </c>
      <c r="U74" s="153">
        <v>1</v>
      </c>
      <c r="V74" s="157">
        <v>33.299999999999997</v>
      </c>
      <c r="W74" s="153">
        <v>9</v>
      </c>
      <c r="X74" s="153">
        <v>4</v>
      </c>
      <c r="Y74" s="191">
        <v>44.4</v>
      </c>
    </row>
    <row r="75" spans="1:25" s="137" customFormat="1" ht="15" customHeight="1" x14ac:dyDescent="0.2">
      <c r="A75" s="198" t="s">
        <v>157</v>
      </c>
      <c r="B75" s="153">
        <v>1</v>
      </c>
      <c r="C75" s="153">
        <v>0</v>
      </c>
      <c r="D75" s="156">
        <v>0</v>
      </c>
      <c r="E75" s="153">
        <v>2</v>
      </c>
      <c r="F75" s="153">
        <v>0</v>
      </c>
      <c r="G75" s="156">
        <v>0</v>
      </c>
      <c r="H75" s="153">
        <v>1</v>
      </c>
      <c r="I75" s="153">
        <v>0</v>
      </c>
      <c r="J75" s="156">
        <v>0</v>
      </c>
      <c r="K75" s="153">
        <v>2</v>
      </c>
      <c r="L75" s="153">
        <v>1</v>
      </c>
      <c r="M75" s="156">
        <v>50</v>
      </c>
      <c r="N75" s="153">
        <v>0</v>
      </c>
      <c r="O75" s="153">
        <v>0</v>
      </c>
      <c r="P75" s="156">
        <v>0</v>
      </c>
      <c r="Q75" s="153">
        <v>0</v>
      </c>
      <c r="R75" s="153">
        <v>0</v>
      </c>
      <c r="S75" s="156">
        <v>0</v>
      </c>
      <c r="T75" s="153">
        <v>2</v>
      </c>
      <c r="U75" s="153">
        <v>0</v>
      </c>
      <c r="V75" s="157">
        <v>0</v>
      </c>
      <c r="W75" s="153">
        <v>4</v>
      </c>
      <c r="X75" s="153">
        <v>1</v>
      </c>
      <c r="Y75" s="191">
        <v>25</v>
      </c>
    </row>
    <row r="76" spans="1:25" s="137" customFormat="1" ht="15" customHeight="1" x14ac:dyDescent="0.2">
      <c r="A76" s="198" t="s">
        <v>159</v>
      </c>
      <c r="B76" s="153">
        <v>3</v>
      </c>
      <c r="C76" s="153">
        <v>1</v>
      </c>
      <c r="D76" s="156">
        <v>33.299999999999997</v>
      </c>
      <c r="E76" s="153">
        <v>6</v>
      </c>
      <c r="F76" s="153">
        <v>3</v>
      </c>
      <c r="G76" s="156">
        <v>50</v>
      </c>
      <c r="H76" s="153">
        <v>1</v>
      </c>
      <c r="I76" s="153">
        <v>0</v>
      </c>
      <c r="J76" s="156">
        <v>0</v>
      </c>
      <c r="K76" s="153">
        <v>3</v>
      </c>
      <c r="L76" s="153">
        <v>0</v>
      </c>
      <c r="M76" s="156">
        <v>0</v>
      </c>
      <c r="N76" s="153">
        <v>0</v>
      </c>
      <c r="O76" s="153">
        <v>0</v>
      </c>
      <c r="P76" s="156">
        <v>0</v>
      </c>
      <c r="Q76" s="153">
        <v>0</v>
      </c>
      <c r="R76" s="153">
        <v>0</v>
      </c>
      <c r="S76" s="156">
        <v>0</v>
      </c>
      <c r="T76" s="153">
        <v>4</v>
      </c>
      <c r="U76" s="153">
        <v>1</v>
      </c>
      <c r="V76" s="157">
        <v>25</v>
      </c>
      <c r="W76" s="153">
        <v>9</v>
      </c>
      <c r="X76" s="153">
        <v>3</v>
      </c>
      <c r="Y76" s="191">
        <v>33.299999999999997</v>
      </c>
    </row>
    <row r="77" spans="1:25" s="137" customFormat="1" ht="15" customHeight="1" x14ac:dyDescent="0.2">
      <c r="A77" s="198" t="s">
        <v>160</v>
      </c>
      <c r="B77" s="153">
        <v>1</v>
      </c>
      <c r="C77" s="153">
        <v>0</v>
      </c>
      <c r="D77" s="156">
        <v>0</v>
      </c>
      <c r="E77" s="153">
        <v>2</v>
      </c>
      <c r="F77" s="153">
        <v>1</v>
      </c>
      <c r="G77" s="156">
        <v>50</v>
      </c>
      <c r="H77" s="153">
        <v>1</v>
      </c>
      <c r="I77" s="153">
        <v>1</v>
      </c>
      <c r="J77" s="156">
        <v>100</v>
      </c>
      <c r="K77" s="153">
        <v>2</v>
      </c>
      <c r="L77" s="153">
        <v>1</v>
      </c>
      <c r="M77" s="156">
        <v>50</v>
      </c>
      <c r="N77" s="153">
        <v>0</v>
      </c>
      <c r="O77" s="153">
        <v>0</v>
      </c>
      <c r="P77" s="156">
        <v>0</v>
      </c>
      <c r="Q77" s="153">
        <v>0</v>
      </c>
      <c r="R77" s="153">
        <v>0</v>
      </c>
      <c r="S77" s="156">
        <v>0</v>
      </c>
      <c r="T77" s="153">
        <v>2</v>
      </c>
      <c r="U77" s="153">
        <v>1</v>
      </c>
      <c r="V77" s="157">
        <v>50</v>
      </c>
      <c r="W77" s="153">
        <v>4</v>
      </c>
      <c r="X77" s="153">
        <v>2</v>
      </c>
      <c r="Y77" s="191">
        <v>50</v>
      </c>
    </row>
    <row r="78" spans="1:25" s="137" customFormat="1" ht="15" customHeight="1" x14ac:dyDescent="0.2">
      <c r="A78" s="198" t="s">
        <v>163</v>
      </c>
      <c r="B78" s="153">
        <v>1</v>
      </c>
      <c r="C78" s="153">
        <v>0</v>
      </c>
      <c r="D78" s="156">
        <v>0</v>
      </c>
      <c r="E78" s="153">
        <v>2</v>
      </c>
      <c r="F78" s="153">
        <v>1</v>
      </c>
      <c r="G78" s="156">
        <v>50</v>
      </c>
      <c r="H78" s="153">
        <v>1</v>
      </c>
      <c r="I78" s="153">
        <v>1</v>
      </c>
      <c r="J78" s="156">
        <v>100</v>
      </c>
      <c r="K78" s="153">
        <v>2</v>
      </c>
      <c r="L78" s="153">
        <v>1</v>
      </c>
      <c r="M78" s="156">
        <v>50</v>
      </c>
      <c r="N78" s="153">
        <v>0</v>
      </c>
      <c r="O78" s="153">
        <v>0</v>
      </c>
      <c r="P78" s="156">
        <v>0</v>
      </c>
      <c r="Q78" s="153">
        <v>0</v>
      </c>
      <c r="R78" s="153">
        <v>0</v>
      </c>
      <c r="S78" s="156">
        <v>0</v>
      </c>
      <c r="T78" s="153">
        <v>2</v>
      </c>
      <c r="U78" s="153">
        <v>1</v>
      </c>
      <c r="V78" s="157">
        <v>50</v>
      </c>
      <c r="W78" s="153">
        <v>4</v>
      </c>
      <c r="X78" s="153">
        <v>2</v>
      </c>
      <c r="Y78" s="191">
        <v>50</v>
      </c>
    </row>
    <row r="79" spans="1:25" s="137" customFormat="1" ht="15" customHeight="1" x14ac:dyDescent="0.2">
      <c r="A79" s="198" t="s">
        <v>165</v>
      </c>
      <c r="B79" s="153">
        <v>3</v>
      </c>
      <c r="C79" s="153">
        <v>0</v>
      </c>
      <c r="D79" s="156">
        <v>0</v>
      </c>
      <c r="E79" s="153">
        <v>6</v>
      </c>
      <c r="F79" s="153">
        <v>3</v>
      </c>
      <c r="G79" s="156">
        <v>50</v>
      </c>
      <c r="H79" s="153">
        <v>1</v>
      </c>
      <c r="I79" s="153">
        <v>0</v>
      </c>
      <c r="J79" s="156">
        <v>0</v>
      </c>
      <c r="K79" s="153">
        <v>4</v>
      </c>
      <c r="L79" s="153">
        <v>3</v>
      </c>
      <c r="M79" s="156">
        <v>75</v>
      </c>
      <c r="N79" s="153">
        <v>0</v>
      </c>
      <c r="O79" s="153">
        <v>0</v>
      </c>
      <c r="P79" s="156">
        <v>0</v>
      </c>
      <c r="Q79" s="153">
        <v>0</v>
      </c>
      <c r="R79" s="153">
        <v>0</v>
      </c>
      <c r="S79" s="156">
        <v>0</v>
      </c>
      <c r="T79" s="153">
        <v>4</v>
      </c>
      <c r="U79" s="153">
        <v>0</v>
      </c>
      <c r="V79" s="157">
        <v>0</v>
      </c>
      <c r="W79" s="153">
        <v>10</v>
      </c>
      <c r="X79" s="153">
        <v>6</v>
      </c>
      <c r="Y79" s="191">
        <v>60</v>
      </c>
    </row>
    <row r="80" spans="1:25" s="137" customFormat="1" ht="15" customHeight="1" x14ac:dyDescent="0.2">
      <c r="A80" s="198" t="s">
        <v>166</v>
      </c>
      <c r="B80" s="153">
        <v>1</v>
      </c>
      <c r="C80" s="153">
        <v>0</v>
      </c>
      <c r="D80" s="156">
        <v>0</v>
      </c>
      <c r="E80" s="153">
        <v>2</v>
      </c>
      <c r="F80" s="153">
        <v>1</v>
      </c>
      <c r="G80" s="156">
        <v>50</v>
      </c>
      <c r="H80" s="153">
        <v>1</v>
      </c>
      <c r="I80" s="153">
        <v>0</v>
      </c>
      <c r="J80" s="156">
        <v>0</v>
      </c>
      <c r="K80" s="153">
        <v>2</v>
      </c>
      <c r="L80" s="153">
        <v>1</v>
      </c>
      <c r="M80" s="156">
        <v>50</v>
      </c>
      <c r="N80" s="153">
        <v>0</v>
      </c>
      <c r="O80" s="153">
        <v>0</v>
      </c>
      <c r="P80" s="156">
        <v>0</v>
      </c>
      <c r="Q80" s="153">
        <v>0</v>
      </c>
      <c r="R80" s="153">
        <v>0</v>
      </c>
      <c r="S80" s="156">
        <v>0</v>
      </c>
      <c r="T80" s="153">
        <v>2</v>
      </c>
      <c r="U80" s="153">
        <v>0</v>
      </c>
      <c r="V80" s="157">
        <v>0</v>
      </c>
      <c r="W80" s="153">
        <v>4</v>
      </c>
      <c r="X80" s="153">
        <v>2</v>
      </c>
      <c r="Y80" s="191">
        <v>50</v>
      </c>
    </row>
    <row r="81" spans="1:25" s="137" customFormat="1" ht="15" customHeight="1" x14ac:dyDescent="0.2">
      <c r="A81" s="198" t="s">
        <v>167</v>
      </c>
      <c r="B81" s="153">
        <v>1</v>
      </c>
      <c r="C81" s="153">
        <v>0</v>
      </c>
      <c r="D81" s="156">
        <v>0</v>
      </c>
      <c r="E81" s="153">
        <v>2</v>
      </c>
      <c r="F81" s="153">
        <v>2</v>
      </c>
      <c r="G81" s="156">
        <v>100</v>
      </c>
      <c r="H81" s="153">
        <v>1</v>
      </c>
      <c r="I81" s="153">
        <v>0</v>
      </c>
      <c r="J81" s="156">
        <v>0</v>
      </c>
      <c r="K81" s="153">
        <v>2</v>
      </c>
      <c r="L81" s="153">
        <v>1</v>
      </c>
      <c r="M81" s="156">
        <v>50</v>
      </c>
      <c r="N81" s="153">
        <v>0</v>
      </c>
      <c r="O81" s="153">
        <v>0</v>
      </c>
      <c r="P81" s="156">
        <v>0</v>
      </c>
      <c r="Q81" s="153">
        <v>0</v>
      </c>
      <c r="R81" s="153">
        <v>0</v>
      </c>
      <c r="S81" s="156">
        <v>0</v>
      </c>
      <c r="T81" s="153">
        <v>2</v>
      </c>
      <c r="U81" s="153">
        <v>0</v>
      </c>
      <c r="V81" s="157">
        <v>0</v>
      </c>
      <c r="W81" s="153">
        <v>4</v>
      </c>
      <c r="X81" s="153">
        <v>3</v>
      </c>
      <c r="Y81" s="191">
        <v>75</v>
      </c>
    </row>
    <row r="82" spans="1:25" s="137" customFormat="1" ht="15" customHeight="1" x14ac:dyDescent="0.2">
      <c r="A82" s="198" t="s">
        <v>168</v>
      </c>
      <c r="B82" s="153">
        <v>0</v>
      </c>
      <c r="C82" s="153">
        <v>0</v>
      </c>
      <c r="D82" s="156">
        <v>0</v>
      </c>
      <c r="E82" s="153">
        <v>0</v>
      </c>
      <c r="F82" s="153">
        <v>0</v>
      </c>
      <c r="G82" s="156">
        <v>0</v>
      </c>
      <c r="H82" s="153">
        <v>0</v>
      </c>
      <c r="I82" s="153">
        <v>0</v>
      </c>
      <c r="J82" s="156">
        <v>0</v>
      </c>
      <c r="K82" s="153">
        <v>0</v>
      </c>
      <c r="L82" s="153">
        <v>0</v>
      </c>
      <c r="M82" s="156">
        <v>0</v>
      </c>
      <c r="N82" s="153">
        <v>1</v>
      </c>
      <c r="O82" s="153">
        <v>0</v>
      </c>
      <c r="P82" s="156">
        <v>0</v>
      </c>
      <c r="Q82" s="153">
        <v>2</v>
      </c>
      <c r="R82" s="153">
        <v>0</v>
      </c>
      <c r="S82" s="156">
        <v>0</v>
      </c>
      <c r="T82" s="153">
        <v>1</v>
      </c>
      <c r="U82" s="153">
        <v>0</v>
      </c>
      <c r="V82" s="157">
        <v>0</v>
      </c>
      <c r="W82" s="153">
        <v>2</v>
      </c>
      <c r="X82" s="153">
        <v>0</v>
      </c>
      <c r="Y82" s="191">
        <v>0</v>
      </c>
    </row>
    <row r="83" spans="1:25" s="137" customFormat="1" ht="15" customHeight="1" x14ac:dyDescent="0.2">
      <c r="A83" s="198" t="s">
        <v>169</v>
      </c>
      <c r="B83" s="153">
        <v>1</v>
      </c>
      <c r="C83" s="153">
        <v>0</v>
      </c>
      <c r="D83" s="156">
        <v>0</v>
      </c>
      <c r="E83" s="153">
        <v>2</v>
      </c>
      <c r="F83" s="153">
        <v>1</v>
      </c>
      <c r="G83" s="156">
        <v>50</v>
      </c>
      <c r="H83" s="153">
        <v>1</v>
      </c>
      <c r="I83" s="153">
        <v>0</v>
      </c>
      <c r="J83" s="156">
        <v>0</v>
      </c>
      <c r="K83" s="153">
        <v>2</v>
      </c>
      <c r="L83" s="153">
        <v>1</v>
      </c>
      <c r="M83" s="156">
        <v>50</v>
      </c>
      <c r="N83" s="153">
        <v>0</v>
      </c>
      <c r="O83" s="153">
        <v>0</v>
      </c>
      <c r="P83" s="156">
        <v>0</v>
      </c>
      <c r="Q83" s="153">
        <v>0</v>
      </c>
      <c r="R83" s="153">
        <v>0</v>
      </c>
      <c r="S83" s="156">
        <v>0</v>
      </c>
      <c r="T83" s="153">
        <v>2</v>
      </c>
      <c r="U83" s="153">
        <v>0</v>
      </c>
      <c r="V83" s="157">
        <v>0</v>
      </c>
      <c r="W83" s="153">
        <v>4</v>
      </c>
      <c r="X83" s="153">
        <v>2</v>
      </c>
      <c r="Y83" s="191">
        <v>50</v>
      </c>
    </row>
    <row r="84" spans="1:25" s="137" customFormat="1" ht="15" customHeight="1" x14ac:dyDescent="0.2">
      <c r="A84" s="198" t="s">
        <v>171</v>
      </c>
      <c r="B84" s="153">
        <v>2</v>
      </c>
      <c r="C84" s="153">
        <v>0</v>
      </c>
      <c r="D84" s="156">
        <v>0</v>
      </c>
      <c r="E84" s="153">
        <v>4</v>
      </c>
      <c r="F84" s="153">
        <v>2</v>
      </c>
      <c r="G84" s="156">
        <v>50</v>
      </c>
      <c r="H84" s="153">
        <v>1</v>
      </c>
      <c r="I84" s="153">
        <v>0</v>
      </c>
      <c r="J84" s="156">
        <v>0</v>
      </c>
      <c r="K84" s="153">
        <v>2</v>
      </c>
      <c r="L84" s="153">
        <v>1</v>
      </c>
      <c r="M84" s="156">
        <v>50</v>
      </c>
      <c r="N84" s="153">
        <v>0</v>
      </c>
      <c r="O84" s="153">
        <v>0</v>
      </c>
      <c r="P84" s="156">
        <v>0</v>
      </c>
      <c r="Q84" s="153">
        <v>0</v>
      </c>
      <c r="R84" s="153">
        <v>0</v>
      </c>
      <c r="S84" s="156">
        <v>0</v>
      </c>
      <c r="T84" s="153">
        <v>3</v>
      </c>
      <c r="U84" s="153">
        <v>0</v>
      </c>
      <c r="V84" s="157">
        <v>0</v>
      </c>
      <c r="W84" s="153">
        <v>6</v>
      </c>
      <c r="X84" s="153">
        <v>3</v>
      </c>
      <c r="Y84" s="191">
        <v>50</v>
      </c>
    </row>
    <row r="85" spans="1:25" s="137" customFormat="1" ht="15" customHeight="1" thickBot="1" x14ac:dyDescent="0.25">
      <c r="A85" s="199" t="s">
        <v>173</v>
      </c>
      <c r="B85" s="193">
        <v>0</v>
      </c>
      <c r="C85" s="193">
        <v>0</v>
      </c>
      <c r="D85" s="192">
        <v>0</v>
      </c>
      <c r="E85" s="193">
        <v>0</v>
      </c>
      <c r="F85" s="193">
        <v>0</v>
      </c>
      <c r="G85" s="192">
        <v>0</v>
      </c>
      <c r="H85" s="193">
        <v>0</v>
      </c>
      <c r="I85" s="193">
        <v>0</v>
      </c>
      <c r="J85" s="192">
        <v>0</v>
      </c>
      <c r="K85" s="193">
        <v>0</v>
      </c>
      <c r="L85" s="193">
        <v>0</v>
      </c>
      <c r="M85" s="192">
        <v>0</v>
      </c>
      <c r="N85" s="193">
        <v>1</v>
      </c>
      <c r="O85" s="193">
        <v>0</v>
      </c>
      <c r="P85" s="192">
        <v>0</v>
      </c>
      <c r="Q85" s="193">
        <v>1</v>
      </c>
      <c r="R85" s="193">
        <v>0</v>
      </c>
      <c r="S85" s="192">
        <v>0</v>
      </c>
      <c r="T85" s="193">
        <v>1</v>
      </c>
      <c r="U85" s="193">
        <v>0</v>
      </c>
      <c r="V85" s="192">
        <v>0</v>
      </c>
      <c r="W85" s="193">
        <v>1</v>
      </c>
      <c r="X85" s="193">
        <v>0</v>
      </c>
      <c r="Y85" s="195">
        <v>0</v>
      </c>
    </row>
    <row r="86" spans="1:25" ht="13.5" customHeight="1" x14ac:dyDescent="0.35"/>
  </sheetData>
  <sheetProtection formatCells="0" formatColumns="0" formatRows="0" insertHyperlinks="0" autoFilter="0" pivotTables="0"/>
  <protectedRanges>
    <protectedRange sqref="M2 G2 D2 T2:Y2 J2" name="範囲6"/>
    <protectedRange sqref="K9:L71 Q9:R71 E9:F71" name="範囲7_1"/>
    <protectedRange sqref="K9:L71 Q9:R71 E9:F71" name="範囲5_1"/>
    <protectedRange sqref="N9:O71 T8:Y85 B9:C71 H9:I71" name="範囲4_1"/>
    <protectedRange sqref="A9:A71" name="範囲1_1"/>
    <protectedRange sqref="K72:L80 Q72:R80 E72:F80" name="範囲7_2"/>
    <protectedRange sqref="K72:L80 Q72:R80 E72:F80" name="範囲5_2"/>
    <protectedRange sqref="H72:I80 N72:O80 B72:C80" name="範囲4_2"/>
    <protectedRange sqref="A72:A80" name="範囲1_2"/>
    <protectedRange sqref="K81:L85 Q81:R85 E81:F85" name="範囲7_2_1"/>
    <protectedRange sqref="K81:L85 Q81:R85 E81:F85" name="範囲5_2_1"/>
    <protectedRange sqref="H81:I85 N81:O85 B81:C85" name="範囲4_2_1"/>
    <protectedRange sqref="A81:A85" name="範囲1_2_1"/>
  </protectedRanges>
  <mergeCells count="30">
    <mergeCell ref="T4:Y4"/>
    <mergeCell ref="A3:A7"/>
    <mergeCell ref="B3:Y3"/>
    <mergeCell ref="B4:G4"/>
    <mergeCell ref="M5:M7"/>
    <mergeCell ref="B5:C5"/>
    <mergeCell ref="D5:D7"/>
    <mergeCell ref="H4:M4"/>
    <mergeCell ref="N4:S4"/>
    <mergeCell ref="E5:F5"/>
    <mergeCell ref="G5:G7"/>
    <mergeCell ref="H5:I5"/>
    <mergeCell ref="J5:J7"/>
    <mergeCell ref="K5:L5"/>
    <mergeCell ref="W5:X5"/>
    <mergeCell ref="Y5:Y7"/>
    <mergeCell ref="B6:B7"/>
    <mergeCell ref="E6:E7"/>
    <mergeCell ref="H6:H7"/>
    <mergeCell ref="K6:K7"/>
    <mergeCell ref="N6:N7"/>
    <mergeCell ref="Q6:Q7"/>
    <mergeCell ref="T6:T7"/>
    <mergeCell ref="W6:W7"/>
    <mergeCell ref="N5:O5"/>
    <mergeCell ref="P5:P7"/>
    <mergeCell ref="Q5:R5"/>
    <mergeCell ref="S5:S7"/>
    <mergeCell ref="T5:U5"/>
    <mergeCell ref="V5:V7"/>
  </mergeCells>
  <phoneticPr fontId="2"/>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F947A-320C-4622-A971-0910A910AE76}">
  <sheetPr>
    <pageSetUpPr fitToPage="1"/>
  </sheetPr>
  <dimension ref="A1:V85"/>
  <sheetViews>
    <sheetView zoomScaleNormal="100" zoomScaleSheetLayoutView="120" workbookViewId="0"/>
  </sheetViews>
  <sheetFormatPr defaultColWidth="9" defaultRowHeight="11.5" x14ac:dyDescent="0.35"/>
  <cols>
    <col min="1" max="1" width="8.08984375" style="1" customWidth="1"/>
    <col min="2" max="4" width="4.36328125" style="105" customWidth="1"/>
    <col min="5" max="22" width="3.7265625" style="1" customWidth="1"/>
    <col min="23" max="16384" width="9" style="1"/>
  </cols>
  <sheetData>
    <row r="1" spans="1:22" s="30" customFormat="1" ht="15" x14ac:dyDescent="0.45">
      <c r="A1" s="26" t="s">
        <v>543</v>
      </c>
      <c r="L1" s="32"/>
      <c r="M1" s="32"/>
      <c r="N1" s="32"/>
      <c r="O1" s="32"/>
      <c r="P1" s="32"/>
    </row>
    <row r="2" spans="1:22" s="68" customFormat="1" ht="11.25" customHeight="1" thickBot="1" x14ac:dyDescent="0.4">
      <c r="B2" s="29"/>
      <c r="E2" s="29"/>
      <c r="H2" s="104"/>
      <c r="I2" s="104"/>
      <c r="J2" s="104"/>
      <c r="K2" s="104"/>
      <c r="L2" s="104"/>
      <c r="M2" s="104"/>
      <c r="V2" s="34" t="s">
        <v>432</v>
      </c>
    </row>
    <row r="3" spans="1:22" ht="15" customHeight="1" x14ac:dyDescent="0.35">
      <c r="A3" s="287" t="s">
        <v>218</v>
      </c>
      <c r="B3" s="281" t="s">
        <v>217</v>
      </c>
      <c r="C3" s="282"/>
      <c r="D3" s="286"/>
      <c r="E3" s="230" t="s">
        <v>238</v>
      </c>
      <c r="F3" s="230"/>
      <c r="G3" s="230"/>
      <c r="H3" s="230"/>
      <c r="I3" s="230"/>
      <c r="J3" s="230"/>
      <c r="K3" s="230" t="s">
        <v>215</v>
      </c>
      <c r="L3" s="230"/>
      <c r="M3" s="230"/>
      <c r="N3" s="230"/>
      <c r="O3" s="230"/>
      <c r="P3" s="230"/>
      <c r="Q3" s="230" t="s">
        <v>216</v>
      </c>
      <c r="R3" s="230"/>
      <c r="S3" s="230"/>
      <c r="T3" s="230"/>
      <c r="U3" s="230"/>
      <c r="V3" s="297"/>
    </row>
    <row r="4" spans="1:22" ht="14.15" customHeight="1" x14ac:dyDescent="0.35">
      <c r="A4" s="288"/>
      <c r="B4" s="284" t="s">
        <v>220</v>
      </c>
      <c r="C4" s="35"/>
      <c r="D4" s="274" t="s">
        <v>10</v>
      </c>
      <c r="E4" s="298" t="s">
        <v>220</v>
      </c>
      <c r="F4" s="35"/>
      <c r="G4" s="226" t="s">
        <v>214</v>
      </c>
      <c r="H4" s="231" t="s">
        <v>5</v>
      </c>
      <c r="I4" s="231"/>
      <c r="J4" s="231"/>
      <c r="K4" s="298" t="s">
        <v>220</v>
      </c>
      <c r="L4" s="35"/>
      <c r="M4" s="226" t="s">
        <v>214</v>
      </c>
      <c r="N4" s="231" t="s">
        <v>5</v>
      </c>
      <c r="O4" s="231"/>
      <c r="P4" s="231"/>
      <c r="Q4" s="298" t="s">
        <v>220</v>
      </c>
      <c r="R4" s="35"/>
      <c r="S4" s="226" t="s">
        <v>214</v>
      </c>
      <c r="T4" s="231" t="s">
        <v>5</v>
      </c>
      <c r="U4" s="231"/>
      <c r="V4" s="300"/>
    </row>
    <row r="5" spans="1:22" ht="15" customHeight="1" x14ac:dyDescent="0.35">
      <c r="A5" s="288"/>
      <c r="B5" s="301"/>
      <c r="C5" s="123" t="s">
        <v>13</v>
      </c>
      <c r="D5" s="275"/>
      <c r="E5" s="298"/>
      <c r="F5" s="123" t="s">
        <v>13</v>
      </c>
      <c r="G5" s="226"/>
      <c r="H5" s="295" t="s">
        <v>219</v>
      </c>
      <c r="I5" s="122" t="s">
        <v>28</v>
      </c>
      <c r="J5" s="226" t="s">
        <v>214</v>
      </c>
      <c r="K5" s="298"/>
      <c r="L5" s="123" t="s">
        <v>13</v>
      </c>
      <c r="M5" s="226"/>
      <c r="N5" s="295" t="s">
        <v>219</v>
      </c>
      <c r="O5" s="122" t="s">
        <v>28</v>
      </c>
      <c r="P5" s="226" t="s">
        <v>214</v>
      </c>
      <c r="Q5" s="298"/>
      <c r="R5" s="123" t="s">
        <v>13</v>
      </c>
      <c r="S5" s="226"/>
      <c r="T5" s="295" t="s">
        <v>219</v>
      </c>
      <c r="U5" s="122" t="s">
        <v>28</v>
      </c>
      <c r="V5" s="242" t="s">
        <v>214</v>
      </c>
    </row>
    <row r="6" spans="1:22" s="11" customFormat="1" ht="47.5" customHeight="1" thickBot="1" x14ac:dyDescent="0.25">
      <c r="A6" s="296"/>
      <c r="B6" s="302"/>
      <c r="C6" s="126" t="s">
        <v>18</v>
      </c>
      <c r="D6" s="276"/>
      <c r="E6" s="299"/>
      <c r="F6" s="126" t="s">
        <v>221</v>
      </c>
      <c r="G6" s="244"/>
      <c r="H6" s="244"/>
      <c r="I6" s="134" t="s">
        <v>222</v>
      </c>
      <c r="J6" s="244"/>
      <c r="K6" s="299"/>
      <c r="L6" s="126" t="s">
        <v>221</v>
      </c>
      <c r="M6" s="244"/>
      <c r="N6" s="244"/>
      <c r="O6" s="134" t="s">
        <v>222</v>
      </c>
      <c r="P6" s="244"/>
      <c r="Q6" s="299"/>
      <c r="R6" s="126" t="s">
        <v>221</v>
      </c>
      <c r="S6" s="244"/>
      <c r="T6" s="244"/>
      <c r="U6" s="134" t="s">
        <v>222</v>
      </c>
      <c r="V6" s="243"/>
    </row>
    <row r="7" spans="1:22" s="11" customFormat="1" ht="22.5" customHeight="1" thickBot="1" x14ac:dyDescent="0.25">
      <c r="A7" s="106" t="s">
        <v>207</v>
      </c>
      <c r="B7" s="128">
        <f>SUM(B8:B84)</f>
        <v>22390</v>
      </c>
      <c r="C7" s="128">
        <f>SUM(C8:C84)</f>
        <v>10693</v>
      </c>
      <c r="D7" s="129">
        <f>IF(B7=0,0,ROUND(C7/B7*100,1))</f>
        <v>47.8</v>
      </c>
      <c r="E7" s="128">
        <v>1909</v>
      </c>
      <c r="F7" s="128">
        <v>298</v>
      </c>
      <c r="G7" s="129">
        <v>15.6</v>
      </c>
      <c r="H7" s="128">
        <v>1636</v>
      </c>
      <c r="I7" s="128">
        <v>225</v>
      </c>
      <c r="J7" s="129">
        <v>13.8</v>
      </c>
      <c r="K7" s="128">
        <v>274</v>
      </c>
      <c r="L7" s="128">
        <v>23</v>
      </c>
      <c r="M7" s="129">
        <v>8.4</v>
      </c>
      <c r="N7" s="128">
        <v>247</v>
      </c>
      <c r="O7" s="128">
        <v>20</v>
      </c>
      <c r="P7" s="129">
        <v>8.1</v>
      </c>
      <c r="Q7" s="128">
        <v>59</v>
      </c>
      <c r="R7" s="128">
        <v>7</v>
      </c>
      <c r="S7" s="129">
        <v>11.9</v>
      </c>
      <c r="T7" s="128">
        <v>46</v>
      </c>
      <c r="U7" s="128">
        <v>5</v>
      </c>
      <c r="V7" s="138">
        <v>10.9</v>
      </c>
    </row>
    <row r="8" spans="1:22" s="11" customFormat="1" ht="15" customHeight="1" thickTop="1" x14ac:dyDescent="0.2">
      <c r="A8" s="135" t="s">
        <v>38</v>
      </c>
      <c r="B8" s="130">
        <v>2868</v>
      </c>
      <c r="C8" s="130">
        <v>913</v>
      </c>
      <c r="D8" s="131">
        <f t="shared" ref="D8:D71" si="0">IF(B8=0,0,ROUND(C8/B8*100,1))</f>
        <v>31.8</v>
      </c>
      <c r="E8" s="130">
        <v>260</v>
      </c>
      <c r="F8" s="130">
        <v>24</v>
      </c>
      <c r="G8" s="107">
        <v>9.1999999999999993</v>
      </c>
      <c r="H8" s="130">
        <v>204</v>
      </c>
      <c r="I8" s="130">
        <v>20</v>
      </c>
      <c r="J8" s="107">
        <v>9.8000000000000007</v>
      </c>
      <c r="K8" s="81">
        <v>29</v>
      </c>
      <c r="L8" s="81">
        <v>0</v>
      </c>
      <c r="M8" s="107">
        <v>0</v>
      </c>
      <c r="N8" s="81">
        <v>24</v>
      </c>
      <c r="O8" s="81">
        <v>0</v>
      </c>
      <c r="P8" s="107">
        <v>0</v>
      </c>
      <c r="Q8" s="82">
        <v>21</v>
      </c>
      <c r="R8" s="82">
        <v>0</v>
      </c>
      <c r="S8" s="107">
        <v>0</v>
      </c>
      <c r="T8" s="82">
        <v>16</v>
      </c>
      <c r="U8" s="82">
        <v>0</v>
      </c>
      <c r="V8" s="84">
        <v>0</v>
      </c>
    </row>
    <row r="9" spans="1:22" s="11" customFormat="1" ht="15" customHeight="1" x14ac:dyDescent="0.2">
      <c r="A9" s="18" t="s">
        <v>43</v>
      </c>
      <c r="B9" s="132">
        <v>2148</v>
      </c>
      <c r="C9" s="132">
        <v>1055</v>
      </c>
      <c r="D9" s="171">
        <f t="shared" si="0"/>
        <v>49.1</v>
      </c>
      <c r="E9" s="132">
        <v>152</v>
      </c>
      <c r="F9" s="132">
        <v>48</v>
      </c>
      <c r="G9" s="88">
        <v>31.6</v>
      </c>
      <c r="H9" s="132">
        <v>124</v>
      </c>
      <c r="I9" s="132">
        <v>41</v>
      </c>
      <c r="J9" s="88">
        <v>33.1</v>
      </c>
      <c r="K9" s="85">
        <v>18</v>
      </c>
      <c r="L9" s="85">
        <v>2</v>
      </c>
      <c r="M9" s="88">
        <v>11.1</v>
      </c>
      <c r="N9" s="85">
        <v>14</v>
      </c>
      <c r="O9" s="85">
        <v>1</v>
      </c>
      <c r="P9" s="88">
        <v>7.1</v>
      </c>
      <c r="Q9" s="86">
        <v>7</v>
      </c>
      <c r="R9" s="86">
        <v>2</v>
      </c>
      <c r="S9" s="88">
        <v>28.6</v>
      </c>
      <c r="T9" s="86">
        <v>6</v>
      </c>
      <c r="U9" s="86">
        <v>2</v>
      </c>
      <c r="V9" s="89">
        <v>33.299999999999997</v>
      </c>
    </row>
    <row r="10" spans="1:22" s="11" customFormat="1" ht="15" customHeight="1" x14ac:dyDescent="0.2">
      <c r="A10" s="18" t="s">
        <v>45</v>
      </c>
      <c r="B10" s="132">
        <v>1262</v>
      </c>
      <c r="C10" s="132">
        <v>613</v>
      </c>
      <c r="D10" s="171">
        <f t="shared" si="0"/>
        <v>48.6</v>
      </c>
      <c r="E10" s="132">
        <v>116</v>
      </c>
      <c r="F10" s="132">
        <v>16</v>
      </c>
      <c r="G10" s="88">
        <v>13.8</v>
      </c>
      <c r="H10" s="132">
        <v>87</v>
      </c>
      <c r="I10" s="132">
        <v>11</v>
      </c>
      <c r="J10" s="88">
        <v>12.6</v>
      </c>
      <c r="K10" s="85">
        <v>18</v>
      </c>
      <c r="L10" s="85">
        <v>2</v>
      </c>
      <c r="M10" s="88">
        <v>11.1</v>
      </c>
      <c r="N10" s="85">
        <v>16</v>
      </c>
      <c r="O10" s="85">
        <v>2</v>
      </c>
      <c r="P10" s="88">
        <v>12.5</v>
      </c>
      <c r="Q10" s="86">
        <v>0</v>
      </c>
      <c r="R10" s="86">
        <v>0</v>
      </c>
      <c r="S10" s="88">
        <v>0</v>
      </c>
      <c r="T10" s="86">
        <v>0</v>
      </c>
      <c r="U10" s="86">
        <v>0</v>
      </c>
      <c r="V10" s="89">
        <v>0</v>
      </c>
    </row>
    <row r="11" spans="1:22" s="11" customFormat="1" ht="15" customHeight="1" x14ac:dyDescent="0.2">
      <c r="A11" s="18" t="s">
        <v>48</v>
      </c>
      <c r="B11" s="132">
        <v>858</v>
      </c>
      <c r="C11" s="132">
        <v>502</v>
      </c>
      <c r="D11" s="171">
        <f t="shared" si="0"/>
        <v>58.5</v>
      </c>
      <c r="E11" s="132">
        <v>41</v>
      </c>
      <c r="F11" s="132">
        <v>4</v>
      </c>
      <c r="G11" s="88">
        <v>9.8000000000000007</v>
      </c>
      <c r="H11" s="132">
        <v>37</v>
      </c>
      <c r="I11" s="132">
        <v>3</v>
      </c>
      <c r="J11" s="88">
        <v>8.1</v>
      </c>
      <c r="K11" s="85">
        <v>11</v>
      </c>
      <c r="L11" s="85">
        <v>2</v>
      </c>
      <c r="M11" s="88">
        <v>18.2</v>
      </c>
      <c r="N11" s="85">
        <v>11</v>
      </c>
      <c r="O11" s="85">
        <v>2</v>
      </c>
      <c r="P11" s="88">
        <v>18.2</v>
      </c>
      <c r="Q11" s="86">
        <v>5</v>
      </c>
      <c r="R11" s="86">
        <v>0</v>
      </c>
      <c r="S11" s="88">
        <v>0</v>
      </c>
      <c r="T11" s="86">
        <v>4</v>
      </c>
      <c r="U11" s="86">
        <v>0</v>
      </c>
      <c r="V11" s="89">
        <v>0</v>
      </c>
    </row>
    <row r="12" spans="1:22" s="11" customFormat="1" ht="15" customHeight="1" x14ac:dyDescent="0.2">
      <c r="A12" s="18" t="s">
        <v>51</v>
      </c>
      <c r="B12" s="132">
        <v>1629</v>
      </c>
      <c r="C12" s="132">
        <v>889</v>
      </c>
      <c r="D12" s="171">
        <f t="shared" si="0"/>
        <v>54.6</v>
      </c>
      <c r="E12" s="132">
        <v>104</v>
      </c>
      <c r="F12" s="132">
        <v>14</v>
      </c>
      <c r="G12" s="88">
        <v>13.5</v>
      </c>
      <c r="H12" s="132">
        <v>73</v>
      </c>
      <c r="I12" s="132">
        <v>4</v>
      </c>
      <c r="J12" s="88">
        <v>5.5</v>
      </c>
      <c r="K12" s="85">
        <v>21</v>
      </c>
      <c r="L12" s="85">
        <v>2</v>
      </c>
      <c r="M12" s="88">
        <v>9.5</v>
      </c>
      <c r="N12" s="85">
        <v>17</v>
      </c>
      <c r="O12" s="85">
        <v>2</v>
      </c>
      <c r="P12" s="88">
        <v>11.8</v>
      </c>
      <c r="Q12" s="86">
        <v>0</v>
      </c>
      <c r="R12" s="86">
        <v>0</v>
      </c>
      <c r="S12" s="88">
        <v>0</v>
      </c>
      <c r="T12" s="86">
        <v>0</v>
      </c>
      <c r="U12" s="86">
        <v>0</v>
      </c>
      <c r="V12" s="89">
        <v>0</v>
      </c>
    </row>
    <row r="13" spans="1:22" s="11" customFormat="1" ht="15" customHeight="1" x14ac:dyDescent="0.2">
      <c r="A13" s="18" t="s">
        <v>53</v>
      </c>
      <c r="B13" s="132">
        <v>488</v>
      </c>
      <c r="C13" s="132">
        <v>262</v>
      </c>
      <c r="D13" s="171">
        <f t="shared" si="0"/>
        <v>53.7</v>
      </c>
      <c r="E13" s="132">
        <v>36</v>
      </c>
      <c r="F13" s="132">
        <v>7</v>
      </c>
      <c r="G13" s="88">
        <v>19.399999999999999</v>
      </c>
      <c r="H13" s="132">
        <v>36</v>
      </c>
      <c r="I13" s="132">
        <v>7</v>
      </c>
      <c r="J13" s="88">
        <v>19.399999999999999</v>
      </c>
      <c r="K13" s="85">
        <v>9</v>
      </c>
      <c r="L13" s="85">
        <v>2</v>
      </c>
      <c r="M13" s="88">
        <v>22.2</v>
      </c>
      <c r="N13" s="85">
        <v>9</v>
      </c>
      <c r="O13" s="85">
        <v>2</v>
      </c>
      <c r="P13" s="88">
        <v>22.2</v>
      </c>
      <c r="Q13" s="86">
        <v>0</v>
      </c>
      <c r="R13" s="86">
        <v>0</v>
      </c>
      <c r="S13" s="88">
        <v>0</v>
      </c>
      <c r="T13" s="86">
        <v>0</v>
      </c>
      <c r="U13" s="86">
        <v>0</v>
      </c>
      <c r="V13" s="89">
        <v>0</v>
      </c>
    </row>
    <row r="14" spans="1:22" s="11" customFormat="1" ht="15" customHeight="1" x14ac:dyDescent="0.2">
      <c r="A14" s="18" t="s">
        <v>55</v>
      </c>
      <c r="B14" s="132">
        <v>507</v>
      </c>
      <c r="C14" s="132">
        <v>209</v>
      </c>
      <c r="D14" s="171">
        <f t="shared" si="0"/>
        <v>41.2</v>
      </c>
      <c r="E14" s="132">
        <v>47</v>
      </c>
      <c r="F14" s="132">
        <v>8</v>
      </c>
      <c r="G14" s="88">
        <v>17</v>
      </c>
      <c r="H14" s="132">
        <v>35</v>
      </c>
      <c r="I14" s="132">
        <v>4</v>
      </c>
      <c r="J14" s="88">
        <v>11.4</v>
      </c>
      <c r="K14" s="85">
        <v>10</v>
      </c>
      <c r="L14" s="85">
        <v>2</v>
      </c>
      <c r="M14" s="88">
        <v>20</v>
      </c>
      <c r="N14" s="85">
        <v>7</v>
      </c>
      <c r="O14" s="85">
        <v>1</v>
      </c>
      <c r="P14" s="88">
        <v>14.3</v>
      </c>
      <c r="Q14" s="86">
        <v>0</v>
      </c>
      <c r="R14" s="86">
        <v>0</v>
      </c>
      <c r="S14" s="88">
        <v>0</v>
      </c>
      <c r="T14" s="86">
        <v>0</v>
      </c>
      <c r="U14" s="86">
        <v>0</v>
      </c>
      <c r="V14" s="89">
        <v>0</v>
      </c>
    </row>
    <row r="15" spans="1:22" s="11" customFormat="1" ht="15" customHeight="1" x14ac:dyDescent="0.2">
      <c r="A15" s="18" t="s">
        <v>57</v>
      </c>
      <c r="B15" s="132">
        <v>333</v>
      </c>
      <c r="C15" s="132">
        <v>158</v>
      </c>
      <c r="D15" s="171">
        <f t="shared" si="0"/>
        <v>47.4</v>
      </c>
      <c r="E15" s="132">
        <v>35</v>
      </c>
      <c r="F15" s="132">
        <v>6</v>
      </c>
      <c r="G15" s="88">
        <v>17.100000000000001</v>
      </c>
      <c r="H15" s="132">
        <v>30</v>
      </c>
      <c r="I15" s="132">
        <v>6</v>
      </c>
      <c r="J15" s="88">
        <v>20</v>
      </c>
      <c r="K15" s="85">
        <v>7</v>
      </c>
      <c r="L15" s="85">
        <v>1</v>
      </c>
      <c r="M15" s="88">
        <v>14.3</v>
      </c>
      <c r="N15" s="85">
        <v>7</v>
      </c>
      <c r="O15" s="85">
        <v>1</v>
      </c>
      <c r="P15" s="88">
        <v>14.3</v>
      </c>
      <c r="Q15" s="86">
        <v>0</v>
      </c>
      <c r="R15" s="86">
        <v>0</v>
      </c>
      <c r="S15" s="88">
        <v>0</v>
      </c>
      <c r="T15" s="86">
        <v>0</v>
      </c>
      <c r="U15" s="86">
        <v>0</v>
      </c>
      <c r="V15" s="89">
        <v>0</v>
      </c>
    </row>
    <row r="16" spans="1:22" s="11" customFormat="1" ht="15" customHeight="1" x14ac:dyDescent="0.2">
      <c r="A16" s="18" t="s">
        <v>59</v>
      </c>
      <c r="B16" s="132">
        <v>609</v>
      </c>
      <c r="C16" s="132">
        <v>293</v>
      </c>
      <c r="D16" s="171">
        <f t="shared" si="0"/>
        <v>48.1</v>
      </c>
      <c r="E16" s="132">
        <v>62</v>
      </c>
      <c r="F16" s="132">
        <v>6</v>
      </c>
      <c r="G16" s="88">
        <v>9.6999999999999993</v>
      </c>
      <c r="H16" s="132">
        <v>57</v>
      </c>
      <c r="I16" s="132">
        <v>5</v>
      </c>
      <c r="J16" s="88">
        <v>8.8000000000000007</v>
      </c>
      <c r="K16" s="85">
        <v>19</v>
      </c>
      <c r="L16" s="85">
        <v>1</v>
      </c>
      <c r="M16" s="88">
        <v>5.3</v>
      </c>
      <c r="N16" s="85">
        <v>18</v>
      </c>
      <c r="O16" s="85">
        <v>1</v>
      </c>
      <c r="P16" s="88">
        <v>5.6</v>
      </c>
      <c r="Q16" s="86">
        <v>0</v>
      </c>
      <c r="R16" s="86">
        <v>0</v>
      </c>
      <c r="S16" s="88">
        <v>0</v>
      </c>
      <c r="T16" s="86">
        <v>0</v>
      </c>
      <c r="U16" s="86">
        <v>0</v>
      </c>
      <c r="V16" s="89">
        <v>0</v>
      </c>
    </row>
    <row r="17" spans="1:22" s="11" customFormat="1" ht="15" customHeight="1" x14ac:dyDescent="0.2">
      <c r="A17" s="18" t="s">
        <v>62</v>
      </c>
      <c r="B17" s="132">
        <v>282</v>
      </c>
      <c r="C17" s="132">
        <v>115</v>
      </c>
      <c r="D17" s="171">
        <f t="shared" si="0"/>
        <v>40.799999999999997</v>
      </c>
      <c r="E17" s="132">
        <v>30</v>
      </c>
      <c r="F17" s="132">
        <v>1</v>
      </c>
      <c r="G17" s="88">
        <v>3.3</v>
      </c>
      <c r="H17" s="132">
        <v>27</v>
      </c>
      <c r="I17" s="132">
        <v>1</v>
      </c>
      <c r="J17" s="88">
        <v>3.7</v>
      </c>
      <c r="K17" s="85">
        <v>7</v>
      </c>
      <c r="L17" s="85">
        <v>0</v>
      </c>
      <c r="M17" s="88">
        <v>0</v>
      </c>
      <c r="N17" s="85">
        <v>7</v>
      </c>
      <c r="O17" s="85">
        <v>0</v>
      </c>
      <c r="P17" s="88">
        <v>0</v>
      </c>
      <c r="Q17" s="86">
        <v>0</v>
      </c>
      <c r="R17" s="86">
        <v>0</v>
      </c>
      <c r="S17" s="88">
        <v>0</v>
      </c>
      <c r="T17" s="86">
        <v>0</v>
      </c>
      <c r="U17" s="86">
        <v>0</v>
      </c>
      <c r="V17" s="89">
        <v>0</v>
      </c>
    </row>
    <row r="18" spans="1:22" s="11" customFormat="1" ht="15" customHeight="1" x14ac:dyDescent="0.2">
      <c r="A18" s="18" t="s">
        <v>64</v>
      </c>
      <c r="B18" s="132">
        <v>393</v>
      </c>
      <c r="C18" s="132">
        <v>200</v>
      </c>
      <c r="D18" s="171">
        <f t="shared" si="0"/>
        <v>50.9</v>
      </c>
      <c r="E18" s="132">
        <v>34</v>
      </c>
      <c r="F18" s="132">
        <v>1</v>
      </c>
      <c r="G18" s="88">
        <v>2.9</v>
      </c>
      <c r="H18" s="132">
        <v>32</v>
      </c>
      <c r="I18" s="132">
        <v>0</v>
      </c>
      <c r="J18" s="88">
        <v>0</v>
      </c>
      <c r="K18" s="85">
        <v>27</v>
      </c>
      <c r="L18" s="85">
        <v>0</v>
      </c>
      <c r="M18" s="88">
        <v>0</v>
      </c>
      <c r="N18" s="85">
        <v>26</v>
      </c>
      <c r="O18" s="85">
        <v>0</v>
      </c>
      <c r="P18" s="88">
        <v>0</v>
      </c>
      <c r="Q18" s="86">
        <v>0</v>
      </c>
      <c r="R18" s="86">
        <v>0</v>
      </c>
      <c r="S18" s="88">
        <v>0</v>
      </c>
      <c r="T18" s="86">
        <v>0</v>
      </c>
      <c r="U18" s="86">
        <v>0</v>
      </c>
      <c r="V18" s="89">
        <v>0</v>
      </c>
    </row>
    <row r="19" spans="1:22" s="11" customFormat="1" ht="15" customHeight="1" x14ac:dyDescent="0.2">
      <c r="A19" s="18" t="s">
        <v>66</v>
      </c>
      <c r="B19" s="132">
        <v>606</v>
      </c>
      <c r="C19" s="132">
        <v>311</v>
      </c>
      <c r="D19" s="171">
        <f t="shared" si="0"/>
        <v>51.3</v>
      </c>
      <c r="E19" s="132">
        <v>30</v>
      </c>
      <c r="F19" s="132">
        <v>5</v>
      </c>
      <c r="G19" s="88">
        <v>16.7</v>
      </c>
      <c r="H19" s="132">
        <v>23</v>
      </c>
      <c r="I19" s="132">
        <v>4</v>
      </c>
      <c r="J19" s="88">
        <v>17.399999999999999</v>
      </c>
      <c r="K19" s="85">
        <v>10</v>
      </c>
      <c r="L19" s="85">
        <v>1</v>
      </c>
      <c r="M19" s="88">
        <v>10</v>
      </c>
      <c r="N19" s="85">
        <v>7</v>
      </c>
      <c r="O19" s="85">
        <v>1</v>
      </c>
      <c r="P19" s="88">
        <v>14.3</v>
      </c>
      <c r="Q19" s="86">
        <v>0</v>
      </c>
      <c r="R19" s="86">
        <v>0</v>
      </c>
      <c r="S19" s="88">
        <v>0</v>
      </c>
      <c r="T19" s="86">
        <v>0</v>
      </c>
      <c r="U19" s="86">
        <v>0</v>
      </c>
      <c r="V19" s="89">
        <v>0</v>
      </c>
    </row>
    <row r="20" spans="1:22" s="11" customFormat="1" ht="15" customHeight="1" x14ac:dyDescent="0.2">
      <c r="A20" s="18" t="s">
        <v>68</v>
      </c>
      <c r="B20" s="132">
        <v>233</v>
      </c>
      <c r="C20" s="132">
        <v>98</v>
      </c>
      <c r="D20" s="171">
        <f t="shared" si="0"/>
        <v>42.1</v>
      </c>
      <c r="E20" s="132">
        <v>27</v>
      </c>
      <c r="F20" s="132">
        <v>2</v>
      </c>
      <c r="G20" s="88">
        <v>7.4</v>
      </c>
      <c r="H20" s="132">
        <v>27</v>
      </c>
      <c r="I20" s="132">
        <v>2</v>
      </c>
      <c r="J20" s="88">
        <v>7.4</v>
      </c>
      <c r="K20" s="85">
        <v>9</v>
      </c>
      <c r="L20" s="85">
        <v>1</v>
      </c>
      <c r="M20" s="88">
        <v>11.1</v>
      </c>
      <c r="N20" s="85">
        <v>9</v>
      </c>
      <c r="O20" s="85">
        <v>1</v>
      </c>
      <c r="P20" s="88">
        <v>11.1</v>
      </c>
      <c r="Q20" s="86">
        <v>0</v>
      </c>
      <c r="R20" s="86">
        <v>0</v>
      </c>
      <c r="S20" s="88">
        <v>0</v>
      </c>
      <c r="T20" s="86">
        <v>0</v>
      </c>
      <c r="U20" s="86">
        <v>0</v>
      </c>
      <c r="V20" s="89">
        <v>0</v>
      </c>
    </row>
    <row r="21" spans="1:22" s="11" customFormat="1" ht="15" customHeight="1" x14ac:dyDescent="0.2">
      <c r="A21" s="18" t="s">
        <v>70</v>
      </c>
      <c r="B21" s="132">
        <v>519</v>
      </c>
      <c r="C21" s="132">
        <v>250</v>
      </c>
      <c r="D21" s="171">
        <f t="shared" si="0"/>
        <v>48.2</v>
      </c>
      <c r="E21" s="132">
        <v>42</v>
      </c>
      <c r="F21" s="132">
        <v>4</v>
      </c>
      <c r="G21" s="88">
        <v>9.5</v>
      </c>
      <c r="H21" s="132">
        <v>40</v>
      </c>
      <c r="I21" s="132">
        <v>4</v>
      </c>
      <c r="J21" s="88">
        <v>10</v>
      </c>
      <c r="K21" s="85">
        <v>10</v>
      </c>
      <c r="L21" s="85">
        <v>0</v>
      </c>
      <c r="M21" s="88">
        <v>0</v>
      </c>
      <c r="N21" s="85">
        <v>10</v>
      </c>
      <c r="O21" s="85">
        <v>0</v>
      </c>
      <c r="P21" s="88">
        <v>0</v>
      </c>
      <c r="Q21" s="86">
        <v>0</v>
      </c>
      <c r="R21" s="86">
        <v>0</v>
      </c>
      <c r="S21" s="88">
        <v>0</v>
      </c>
      <c r="T21" s="86">
        <v>0</v>
      </c>
      <c r="U21" s="86">
        <v>0</v>
      </c>
      <c r="V21" s="89">
        <v>0</v>
      </c>
    </row>
    <row r="22" spans="1:22" s="11" customFormat="1" ht="15" customHeight="1" x14ac:dyDescent="0.2">
      <c r="A22" s="18" t="s">
        <v>72</v>
      </c>
      <c r="B22" s="132">
        <v>556</v>
      </c>
      <c r="C22" s="132">
        <v>301</v>
      </c>
      <c r="D22" s="171">
        <f t="shared" si="0"/>
        <v>54.1</v>
      </c>
      <c r="E22" s="132">
        <v>67</v>
      </c>
      <c r="F22" s="132">
        <v>18</v>
      </c>
      <c r="G22" s="88">
        <v>26.9</v>
      </c>
      <c r="H22" s="132">
        <v>53</v>
      </c>
      <c r="I22" s="132">
        <v>9</v>
      </c>
      <c r="J22" s="88">
        <v>17</v>
      </c>
      <c r="K22" s="85">
        <v>12</v>
      </c>
      <c r="L22" s="85">
        <v>2</v>
      </c>
      <c r="M22" s="88">
        <v>16.7</v>
      </c>
      <c r="N22" s="85">
        <v>10</v>
      </c>
      <c r="O22" s="85">
        <v>2</v>
      </c>
      <c r="P22" s="88">
        <v>20</v>
      </c>
      <c r="Q22" s="86">
        <v>9</v>
      </c>
      <c r="R22" s="86">
        <v>2</v>
      </c>
      <c r="S22" s="88">
        <v>22.2</v>
      </c>
      <c r="T22" s="86">
        <v>9</v>
      </c>
      <c r="U22" s="86">
        <v>2</v>
      </c>
      <c r="V22" s="89">
        <v>22.2</v>
      </c>
    </row>
    <row r="23" spans="1:22" s="11" customFormat="1" ht="15" customHeight="1" x14ac:dyDescent="0.2">
      <c r="A23" s="18" t="s">
        <v>75</v>
      </c>
      <c r="B23" s="132">
        <v>1175</v>
      </c>
      <c r="C23" s="132">
        <v>629</v>
      </c>
      <c r="D23" s="171">
        <f t="shared" si="0"/>
        <v>53.5</v>
      </c>
      <c r="E23" s="132">
        <v>97</v>
      </c>
      <c r="F23" s="132">
        <v>20</v>
      </c>
      <c r="G23" s="88">
        <v>20.6</v>
      </c>
      <c r="H23" s="132">
        <v>66</v>
      </c>
      <c r="I23" s="132">
        <v>10</v>
      </c>
      <c r="J23" s="88">
        <v>15.2</v>
      </c>
      <c r="K23" s="85">
        <v>20</v>
      </c>
      <c r="L23" s="85">
        <v>1</v>
      </c>
      <c r="M23" s="88">
        <v>5</v>
      </c>
      <c r="N23" s="85">
        <v>11</v>
      </c>
      <c r="O23" s="85">
        <v>0</v>
      </c>
      <c r="P23" s="88">
        <v>0</v>
      </c>
      <c r="Q23" s="86">
        <v>9</v>
      </c>
      <c r="R23" s="86">
        <v>1</v>
      </c>
      <c r="S23" s="88">
        <v>11.1</v>
      </c>
      <c r="T23" s="86">
        <v>5</v>
      </c>
      <c r="U23" s="86">
        <v>1</v>
      </c>
      <c r="V23" s="89">
        <v>20</v>
      </c>
    </row>
    <row r="24" spans="1:22" s="11" customFormat="1" ht="15" customHeight="1" x14ac:dyDescent="0.2">
      <c r="A24" s="18" t="s">
        <v>77</v>
      </c>
      <c r="B24" s="132">
        <v>490</v>
      </c>
      <c r="C24" s="132">
        <v>229</v>
      </c>
      <c r="D24" s="171">
        <f t="shared" si="0"/>
        <v>46.7</v>
      </c>
      <c r="E24" s="132">
        <v>84</v>
      </c>
      <c r="F24" s="132">
        <v>16</v>
      </c>
      <c r="G24" s="88">
        <v>19</v>
      </c>
      <c r="H24" s="132">
        <v>78</v>
      </c>
      <c r="I24" s="132">
        <v>10</v>
      </c>
      <c r="J24" s="88">
        <v>12.8</v>
      </c>
      <c r="K24" s="85">
        <v>12</v>
      </c>
      <c r="L24" s="85">
        <v>1</v>
      </c>
      <c r="M24" s="88">
        <v>8.3000000000000007</v>
      </c>
      <c r="N24" s="85">
        <v>11</v>
      </c>
      <c r="O24" s="85">
        <v>0</v>
      </c>
      <c r="P24" s="88">
        <v>0</v>
      </c>
      <c r="Q24" s="86">
        <v>0</v>
      </c>
      <c r="R24" s="86">
        <v>0</v>
      </c>
      <c r="S24" s="88">
        <v>0</v>
      </c>
      <c r="T24" s="86">
        <v>0</v>
      </c>
      <c r="U24" s="86">
        <v>0</v>
      </c>
      <c r="V24" s="89">
        <v>0</v>
      </c>
    </row>
    <row r="25" spans="1:22" s="11" customFormat="1" ht="15" customHeight="1" x14ac:dyDescent="0.2">
      <c r="A25" s="18" t="s">
        <v>81</v>
      </c>
      <c r="B25" s="132">
        <v>384</v>
      </c>
      <c r="C25" s="132">
        <v>213</v>
      </c>
      <c r="D25" s="171">
        <f t="shared" si="0"/>
        <v>55.5</v>
      </c>
      <c r="E25" s="132">
        <v>33</v>
      </c>
      <c r="F25" s="132">
        <v>5</v>
      </c>
      <c r="G25" s="88">
        <v>15.2</v>
      </c>
      <c r="H25" s="132">
        <v>33</v>
      </c>
      <c r="I25" s="132">
        <v>5</v>
      </c>
      <c r="J25" s="88">
        <v>15.2</v>
      </c>
      <c r="K25" s="85">
        <v>10</v>
      </c>
      <c r="L25" s="85">
        <v>1</v>
      </c>
      <c r="M25" s="88">
        <v>10</v>
      </c>
      <c r="N25" s="85">
        <v>10</v>
      </c>
      <c r="O25" s="85">
        <v>1</v>
      </c>
      <c r="P25" s="88">
        <v>10</v>
      </c>
      <c r="Q25" s="86">
        <v>0</v>
      </c>
      <c r="R25" s="86">
        <v>0</v>
      </c>
      <c r="S25" s="88">
        <v>0</v>
      </c>
      <c r="T25" s="86">
        <v>0</v>
      </c>
      <c r="U25" s="86">
        <v>0</v>
      </c>
      <c r="V25" s="89">
        <v>0</v>
      </c>
    </row>
    <row r="26" spans="1:22" s="11" customFormat="1" ht="15" customHeight="1" x14ac:dyDescent="0.2">
      <c r="A26" s="18" t="s">
        <v>83</v>
      </c>
      <c r="B26" s="132">
        <v>737</v>
      </c>
      <c r="C26" s="132">
        <v>352</v>
      </c>
      <c r="D26" s="171">
        <f t="shared" si="0"/>
        <v>47.8</v>
      </c>
      <c r="E26" s="132">
        <v>57</v>
      </c>
      <c r="F26" s="132">
        <v>12</v>
      </c>
      <c r="G26" s="88">
        <v>21.1</v>
      </c>
      <c r="H26" s="132">
        <v>57</v>
      </c>
      <c r="I26" s="132">
        <v>12</v>
      </c>
      <c r="J26" s="88">
        <v>21.1</v>
      </c>
      <c r="K26" s="85">
        <v>12</v>
      </c>
      <c r="L26" s="85">
        <v>2</v>
      </c>
      <c r="M26" s="88">
        <v>16.7</v>
      </c>
      <c r="N26" s="85">
        <v>12</v>
      </c>
      <c r="O26" s="85">
        <v>2</v>
      </c>
      <c r="P26" s="88">
        <v>16.7</v>
      </c>
      <c r="Q26" s="86">
        <v>0</v>
      </c>
      <c r="R26" s="86">
        <v>0</v>
      </c>
      <c r="S26" s="88">
        <v>0</v>
      </c>
      <c r="T26" s="86">
        <v>0</v>
      </c>
      <c r="U26" s="86">
        <v>0</v>
      </c>
      <c r="V26" s="89">
        <v>0</v>
      </c>
    </row>
    <row r="27" spans="1:22" s="11" customFormat="1" ht="15" customHeight="1" x14ac:dyDescent="0.2">
      <c r="A27" s="18" t="s">
        <v>85</v>
      </c>
      <c r="B27" s="132">
        <v>74</v>
      </c>
      <c r="C27" s="132">
        <v>35</v>
      </c>
      <c r="D27" s="171">
        <f t="shared" si="0"/>
        <v>47.3</v>
      </c>
      <c r="E27" s="132">
        <v>8</v>
      </c>
      <c r="F27" s="132">
        <v>1</v>
      </c>
      <c r="G27" s="88">
        <v>12.5</v>
      </c>
      <c r="H27" s="132">
        <v>8</v>
      </c>
      <c r="I27" s="132">
        <v>1</v>
      </c>
      <c r="J27" s="88">
        <v>12.5</v>
      </c>
      <c r="K27" s="85">
        <v>0</v>
      </c>
      <c r="L27" s="85">
        <v>0</v>
      </c>
      <c r="M27" s="88">
        <v>0</v>
      </c>
      <c r="N27" s="85">
        <v>0</v>
      </c>
      <c r="O27" s="85">
        <v>0</v>
      </c>
      <c r="P27" s="88">
        <v>0</v>
      </c>
      <c r="Q27" s="86">
        <v>0</v>
      </c>
      <c r="R27" s="86">
        <v>0</v>
      </c>
      <c r="S27" s="88">
        <v>0</v>
      </c>
      <c r="T27" s="86">
        <v>0</v>
      </c>
      <c r="U27" s="86">
        <v>0</v>
      </c>
      <c r="V27" s="89">
        <v>0</v>
      </c>
    </row>
    <row r="28" spans="1:22" s="11" customFormat="1" ht="15" customHeight="1" x14ac:dyDescent="0.2">
      <c r="A28" s="18" t="s">
        <v>86</v>
      </c>
      <c r="B28" s="132">
        <v>74</v>
      </c>
      <c r="C28" s="132">
        <v>29</v>
      </c>
      <c r="D28" s="171">
        <f t="shared" si="0"/>
        <v>39.200000000000003</v>
      </c>
      <c r="E28" s="132">
        <v>14</v>
      </c>
      <c r="F28" s="132">
        <v>0</v>
      </c>
      <c r="G28" s="88">
        <v>0</v>
      </c>
      <c r="H28" s="132">
        <v>14</v>
      </c>
      <c r="I28" s="132">
        <v>0</v>
      </c>
      <c r="J28" s="88">
        <v>0</v>
      </c>
      <c r="K28" s="85">
        <v>0</v>
      </c>
      <c r="L28" s="85">
        <v>0</v>
      </c>
      <c r="M28" s="88">
        <v>0</v>
      </c>
      <c r="N28" s="85">
        <v>0</v>
      </c>
      <c r="O28" s="85">
        <v>0</v>
      </c>
      <c r="P28" s="88">
        <v>0</v>
      </c>
      <c r="Q28" s="86">
        <v>0</v>
      </c>
      <c r="R28" s="86">
        <v>0</v>
      </c>
      <c r="S28" s="88">
        <v>0</v>
      </c>
      <c r="T28" s="86">
        <v>0</v>
      </c>
      <c r="U28" s="86">
        <v>0</v>
      </c>
      <c r="V28" s="89">
        <v>0</v>
      </c>
    </row>
    <row r="29" spans="1:22" s="11" customFormat="1" ht="15" customHeight="1" x14ac:dyDescent="0.2">
      <c r="A29" s="18" t="s">
        <v>87</v>
      </c>
      <c r="B29" s="132">
        <v>67</v>
      </c>
      <c r="C29" s="132">
        <v>34</v>
      </c>
      <c r="D29" s="171">
        <f t="shared" si="0"/>
        <v>50.7</v>
      </c>
      <c r="E29" s="132">
        <v>11</v>
      </c>
      <c r="F29" s="132">
        <v>2</v>
      </c>
      <c r="G29" s="88">
        <v>18.2</v>
      </c>
      <c r="H29" s="132">
        <v>8</v>
      </c>
      <c r="I29" s="132">
        <v>1</v>
      </c>
      <c r="J29" s="88">
        <v>12.5</v>
      </c>
      <c r="K29" s="85">
        <v>0</v>
      </c>
      <c r="L29" s="85">
        <v>0</v>
      </c>
      <c r="M29" s="88">
        <v>0</v>
      </c>
      <c r="N29" s="85">
        <v>0</v>
      </c>
      <c r="O29" s="85">
        <v>0</v>
      </c>
      <c r="P29" s="88">
        <v>0</v>
      </c>
      <c r="Q29" s="86">
        <v>0</v>
      </c>
      <c r="R29" s="86">
        <v>0</v>
      </c>
      <c r="S29" s="88">
        <v>0</v>
      </c>
      <c r="T29" s="86">
        <v>0</v>
      </c>
      <c r="U29" s="86">
        <v>0</v>
      </c>
      <c r="V29" s="89">
        <v>0</v>
      </c>
    </row>
    <row r="30" spans="1:22" s="11" customFormat="1" ht="15" customHeight="1" x14ac:dyDescent="0.2">
      <c r="A30" s="18" t="s">
        <v>89</v>
      </c>
      <c r="B30" s="132">
        <v>42</v>
      </c>
      <c r="C30" s="132">
        <v>19</v>
      </c>
      <c r="D30" s="171">
        <f t="shared" si="0"/>
        <v>45.2</v>
      </c>
      <c r="E30" s="132">
        <v>6</v>
      </c>
      <c r="F30" s="132">
        <v>1</v>
      </c>
      <c r="G30" s="88">
        <v>16.7</v>
      </c>
      <c r="H30" s="132">
        <v>6</v>
      </c>
      <c r="I30" s="132">
        <v>1</v>
      </c>
      <c r="J30" s="88">
        <v>16.7</v>
      </c>
      <c r="K30" s="85">
        <v>0</v>
      </c>
      <c r="L30" s="85">
        <v>0</v>
      </c>
      <c r="M30" s="88">
        <v>0</v>
      </c>
      <c r="N30" s="85">
        <v>0</v>
      </c>
      <c r="O30" s="85">
        <v>0</v>
      </c>
      <c r="P30" s="88">
        <v>0</v>
      </c>
      <c r="Q30" s="86">
        <v>0</v>
      </c>
      <c r="R30" s="86">
        <v>0</v>
      </c>
      <c r="S30" s="88">
        <v>0</v>
      </c>
      <c r="T30" s="86">
        <v>0</v>
      </c>
      <c r="U30" s="86">
        <v>0</v>
      </c>
      <c r="V30" s="89">
        <v>0</v>
      </c>
    </row>
    <row r="31" spans="1:22" s="11" customFormat="1" ht="15" customHeight="1" x14ac:dyDescent="0.2">
      <c r="A31" s="18" t="s">
        <v>91</v>
      </c>
      <c r="B31" s="132">
        <v>40</v>
      </c>
      <c r="C31" s="132">
        <v>21</v>
      </c>
      <c r="D31" s="171">
        <f t="shared" si="0"/>
        <v>52.5</v>
      </c>
      <c r="E31" s="132">
        <v>4</v>
      </c>
      <c r="F31" s="132">
        <v>0</v>
      </c>
      <c r="G31" s="88">
        <v>0</v>
      </c>
      <c r="H31" s="132">
        <v>4</v>
      </c>
      <c r="I31" s="132">
        <v>0</v>
      </c>
      <c r="J31" s="88">
        <v>0</v>
      </c>
      <c r="K31" s="85">
        <v>0</v>
      </c>
      <c r="L31" s="85">
        <v>0</v>
      </c>
      <c r="M31" s="88">
        <v>0</v>
      </c>
      <c r="N31" s="85">
        <v>0</v>
      </c>
      <c r="O31" s="85">
        <v>0</v>
      </c>
      <c r="P31" s="88">
        <v>0</v>
      </c>
      <c r="Q31" s="86">
        <v>1</v>
      </c>
      <c r="R31" s="86">
        <v>0</v>
      </c>
      <c r="S31" s="88">
        <v>0</v>
      </c>
      <c r="T31" s="86">
        <v>1</v>
      </c>
      <c r="U31" s="86">
        <v>0</v>
      </c>
      <c r="V31" s="89">
        <v>0</v>
      </c>
    </row>
    <row r="32" spans="1:22" s="11" customFormat="1" ht="15" customHeight="1" x14ac:dyDescent="0.2">
      <c r="A32" s="18" t="s">
        <v>93</v>
      </c>
      <c r="B32" s="132">
        <v>285</v>
      </c>
      <c r="C32" s="132">
        <v>165</v>
      </c>
      <c r="D32" s="171">
        <f t="shared" si="0"/>
        <v>57.9</v>
      </c>
      <c r="E32" s="132">
        <v>11</v>
      </c>
      <c r="F32" s="132">
        <v>1</v>
      </c>
      <c r="G32" s="88">
        <v>9.1</v>
      </c>
      <c r="H32" s="132">
        <v>11</v>
      </c>
      <c r="I32" s="132">
        <v>1</v>
      </c>
      <c r="J32" s="88">
        <v>9.1</v>
      </c>
      <c r="K32" s="85">
        <v>0</v>
      </c>
      <c r="L32" s="85">
        <v>0</v>
      </c>
      <c r="M32" s="88">
        <v>0</v>
      </c>
      <c r="N32" s="85">
        <v>0</v>
      </c>
      <c r="O32" s="85">
        <v>0</v>
      </c>
      <c r="P32" s="88">
        <v>0</v>
      </c>
      <c r="Q32" s="86">
        <v>0</v>
      </c>
      <c r="R32" s="86">
        <v>0</v>
      </c>
      <c r="S32" s="88">
        <v>0</v>
      </c>
      <c r="T32" s="86">
        <v>0</v>
      </c>
      <c r="U32" s="86">
        <v>0</v>
      </c>
      <c r="V32" s="89">
        <v>0</v>
      </c>
    </row>
    <row r="33" spans="1:22" s="11" customFormat="1" ht="15" customHeight="1" x14ac:dyDescent="0.2">
      <c r="A33" s="18" t="s">
        <v>95</v>
      </c>
      <c r="B33" s="132">
        <v>454</v>
      </c>
      <c r="C33" s="132">
        <v>246</v>
      </c>
      <c r="D33" s="171">
        <f t="shared" si="0"/>
        <v>54.2</v>
      </c>
      <c r="E33" s="132">
        <v>23</v>
      </c>
      <c r="F33" s="132">
        <v>3</v>
      </c>
      <c r="G33" s="88">
        <v>13</v>
      </c>
      <c r="H33" s="132">
        <v>15</v>
      </c>
      <c r="I33" s="132">
        <v>2</v>
      </c>
      <c r="J33" s="88">
        <v>13.3</v>
      </c>
      <c r="K33" s="85">
        <v>0</v>
      </c>
      <c r="L33" s="85">
        <v>0</v>
      </c>
      <c r="M33" s="88">
        <v>0</v>
      </c>
      <c r="N33" s="85">
        <v>0</v>
      </c>
      <c r="O33" s="85">
        <v>0</v>
      </c>
      <c r="P33" s="88">
        <v>0</v>
      </c>
      <c r="Q33" s="86">
        <v>0</v>
      </c>
      <c r="R33" s="86">
        <v>0</v>
      </c>
      <c r="S33" s="88">
        <v>0</v>
      </c>
      <c r="T33" s="86">
        <v>0</v>
      </c>
      <c r="U33" s="86">
        <v>0</v>
      </c>
      <c r="V33" s="89">
        <v>0</v>
      </c>
    </row>
    <row r="34" spans="1:22" s="11" customFormat="1" ht="15" customHeight="1" x14ac:dyDescent="0.2">
      <c r="A34" s="18" t="s">
        <v>97</v>
      </c>
      <c r="B34" s="132">
        <v>175</v>
      </c>
      <c r="C34" s="132">
        <v>89</v>
      </c>
      <c r="D34" s="171">
        <f t="shared" si="0"/>
        <v>50.9</v>
      </c>
      <c r="E34" s="132">
        <v>13</v>
      </c>
      <c r="F34" s="132">
        <v>1</v>
      </c>
      <c r="G34" s="88">
        <v>7.7</v>
      </c>
      <c r="H34" s="132">
        <v>11</v>
      </c>
      <c r="I34" s="132">
        <v>1</v>
      </c>
      <c r="J34" s="88">
        <v>9.1</v>
      </c>
      <c r="K34" s="85">
        <v>0</v>
      </c>
      <c r="L34" s="85">
        <v>0</v>
      </c>
      <c r="M34" s="88">
        <v>0</v>
      </c>
      <c r="N34" s="85">
        <v>0</v>
      </c>
      <c r="O34" s="85">
        <v>0</v>
      </c>
      <c r="P34" s="88">
        <v>0</v>
      </c>
      <c r="Q34" s="86">
        <v>0</v>
      </c>
      <c r="R34" s="86">
        <v>0</v>
      </c>
      <c r="S34" s="88">
        <v>0</v>
      </c>
      <c r="T34" s="86">
        <v>0</v>
      </c>
      <c r="U34" s="86">
        <v>0</v>
      </c>
      <c r="V34" s="89">
        <v>0</v>
      </c>
    </row>
    <row r="35" spans="1:22" s="11" customFormat="1" ht="15" customHeight="1" x14ac:dyDescent="0.2">
      <c r="A35" s="18" t="s">
        <v>98</v>
      </c>
      <c r="B35" s="132">
        <v>102</v>
      </c>
      <c r="C35" s="132">
        <v>41</v>
      </c>
      <c r="D35" s="171">
        <f t="shared" si="0"/>
        <v>40.200000000000003</v>
      </c>
      <c r="E35" s="132">
        <v>8</v>
      </c>
      <c r="F35" s="132">
        <v>2</v>
      </c>
      <c r="G35" s="88">
        <v>25</v>
      </c>
      <c r="H35" s="132">
        <v>8</v>
      </c>
      <c r="I35" s="132">
        <v>2</v>
      </c>
      <c r="J35" s="88">
        <v>25</v>
      </c>
      <c r="K35" s="85">
        <v>0</v>
      </c>
      <c r="L35" s="85">
        <v>0</v>
      </c>
      <c r="M35" s="88">
        <v>0</v>
      </c>
      <c r="N35" s="85">
        <v>0</v>
      </c>
      <c r="O35" s="85">
        <v>0</v>
      </c>
      <c r="P35" s="88">
        <v>0</v>
      </c>
      <c r="Q35" s="86">
        <v>0</v>
      </c>
      <c r="R35" s="86">
        <v>0</v>
      </c>
      <c r="S35" s="88">
        <v>0</v>
      </c>
      <c r="T35" s="86">
        <v>0</v>
      </c>
      <c r="U35" s="86">
        <v>0</v>
      </c>
      <c r="V35" s="89">
        <v>0</v>
      </c>
    </row>
    <row r="36" spans="1:22" s="11" customFormat="1" ht="15" customHeight="1" x14ac:dyDescent="0.2">
      <c r="A36" s="18" t="s">
        <v>99</v>
      </c>
      <c r="B36" s="132">
        <v>56</v>
      </c>
      <c r="C36" s="132">
        <v>24</v>
      </c>
      <c r="D36" s="171">
        <f t="shared" si="0"/>
        <v>42.9</v>
      </c>
      <c r="E36" s="132">
        <v>11</v>
      </c>
      <c r="F36" s="132">
        <v>2</v>
      </c>
      <c r="G36" s="88">
        <v>18.2</v>
      </c>
      <c r="H36" s="132">
        <v>9</v>
      </c>
      <c r="I36" s="132">
        <v>0</v>
      </c>
      <c r="J36" s="88">
        <v>0</v>
      </c>
      <c r="K36" s="85">
        <v>0</v>
      </c>
      <c r="L36" s="85">
        <v>0</v>
      </c>
      <c r="M36" s="88">
        <v>0</v>
      </c>
      <c r="N36" s="85">
        <v>0</v>
      </c>
      <c r="O36" s="85">
        <v>0</v>
      </c>
      <c r="P36" s="88">
        <v>0</v>
      </c>
      <c r="Q36" s="86">
        <v>5</v>
      </c>
      <c r="R36" s="86">
        <v>2</v>
      </c>
      <c r="S36" s="88">
        <v>40</v>
      </c>
      <c r="T36" s="86">
        <v>3</v>
      </c>
      <c r="U36" s="86">
        <v>0</v>
      </c>
      <c r="V36" s="89">
        <v>0</v>
      </c>
    </row>
    <row r="37" spans="1:22" s="11" customFormat="1" ht="15" customHeight="1" x14ac:dyDescent="0.2">
      <c r="A37" s="18" t="s">
        <v>101</v>
      </c>
      <c r="B37" s="132">
        <v>100</v>
      </c>
      <c r="C37" s="132">
        <v>51</v>
      </c>
      <c r="D37" s="171">
        <f t="shared" si="0"/>
        <v>51</v>
      </c>
      <c r="E37" s="132">
        <v>7</v>
      </c>
      <c r="F37" s="132">
        <v>0</v>
      </c>
      <c r="G37" s="88">
        <v>0</v>
      </c>
      <c r="H37" s="132">
        <v>7</v>
      </c>
      <c r="I37" s="132">
        <v>0</v>
      </c>
      <c r="J37" s="88">
        <v>0</v>
      </c>
      <c r="K37" s="85">
        <v>0</v>
      </c>
      <c r="L37" s="85">
        <v>0</v>
      </c>
      <c r="M37" s="88">
        <v>0</v>
      </c>
      <c r="N37" s="85">
        <v>0</v>
      </c>
      <c r="O37" s="85">
        <v>0</v>
      </c>
      <c r="P37" s="88">
        <v>0</v>
      </c>
      <c r="Q37" s="86">
        <v>0</v>
      </c>
      <c r="R37" s="86">
        <v>0</v>
      </c>
      <c r="S37" s="88">
        <v>0</v>
      </c>
      <c r="T37" s="86">
        <v>0</v>
      </c>
      <c r="U37" s="86">
        <v>0</v>
      </c>
      <c r="V37" s="89">
        <v>0</v>
      </c>
    </row>
    <row r="38" spans="1:22" s="11" customFormat="1" ht="15" customHeight="1" x14ac:dyDescent="0.2">
      <c r="A38" s="18" t="s">
        <v>102</v>
      </c>
      <c r="B38" s="132">
        <v>234</v>
      </c>
      <c r="C38" s="132">
        <v>107</v>
      </c>
      <c r="D38" s="171">
        <f t="shared" si="0"/>
        <v>45.7</v>
      </c>
      <c r="E38" s="132">
        <v>9</v>
      </c>
      <c r="F38" s="132">
        <v>2</v>
      </c>
      <c r="G38" s="88">
        <v>22.2</v>
      </c>
      <c r="H38" s="132">
        <v>8</v>
      </c>
      <c r="I38" s="132">
        <v>2</v>
      </c>
      <c r="J38" s="88">
        <v>25</v>
      </c>
      <c r="K38" s="85">
        <v>0</v>
      </c>
      <c r="L38" s="85">
        <v>0</v>
      </c>
      <c r="M38" s="88">
        <v>0</v>
      </c>
      <c r="N38" s="85">
        <v>0</v>
      </c>
      <c r="O38" s="85">
        <v>0</v>
      </c>
      <c r="P38" s="88">
        <v>0</v>
      </c>
      <c r="Q38" s="86">
        <v>0</v>
      </c>
      <c r="R38" s="86">
        <v>0</v>
      </c>
      <c r="S38" s="88">
        <v>0</v>
      </c>
      <c r="T38" s="86">
        <v>0</v>
      </c>
      <c r="U38" s="86">
        <v>0</v>
      </c>
      <c r="V38" s="89">
        <v>0</v>
      </c>
    </row>
    <row r="39" spans="1:22" s="11" customFormat="1" ht="15" customHeight="1" x14ac:dyDescent="0.2">
      <c r="A39" s="18" t="s">
        <v>104</v>
      </c>
      <c r="B39" s="132">
        <v>177</v>
      </c>
      <c r="C39" s="132">
        <v>93</v>
      </c>
      <c r="D39" s="171">
        <f t="shared" si="0"/>
        <v>52.5</v>
      </c>
      <c r="E39" s="132">
        <v>21</v>
      </c>
      <c r="F39" s="132">
        <v>3</v>
      </c>
      <c r="G39" s="88">
        <v>14.3</v>
      </c>
      <c r="H39" s="132">
        <v>16</v>
      </c>
      <c r="I39" s="132">
        <v>1</v>
      </c>
      <c r="J39" s="88">
        <v>6.3</v>
      </c>
      <c r="K39" s="85">
        <v>0</v>
      </c>
      <c r="L39" s="85">
        <v>0</v>
      </c>
      <c r="M39" s="88">
        <v>0</v>
      </c>
      <c r="N39" s="85">
        <v>0</v>
      </c>
      <c r="O39" s="85">
        <v>0</v>
      </c>
      <c r="P39" s="88">
        <v>0</v>
      </c>
      <c r="Q39" s="86">
        <v>0</v>
      </c>
      <c r="R39" s="86">
        <v>0</v>
      </c>
      <c r="S39" s="88">
        <v>0</v>
      </c>
      <c r="T39" s="86">
        <v>0</v>
      </c>
      <c r="U39" s="86">
        <v>0</v>
      </c>
      <c r="V39" s="89">
        <v>0</v>
      </c>
    </row>
    <row r="40" spans="1:22" s="11" customFormat="1" ht="15" customHeight="1" x14ac:dyDescent="0.2">
      <c r="A40" s="18" t="s">
        <v>106</v>
      </c>
      <c r="B40" s="132">
        <v>122</v>
      </c>
      <c r="C40" s="132">
        <v>60</v>
      </c>
      <c r="D40" s="171">
        <f t="shared" si="0"/>
        <v>49.2</v>
      </c>
      <c r="E40" s="132">
        <v>10</v>
      </c>
      <c r="F40" s="132">
        <v>1</v>
      </c>
      <c r="G40" s="88">
        <v>10</v>
      </c>
      <c r="H40" s="132">
        <v>10</v>
      </c>
      <c r="I40" s="132">
        <v>1</v>
      </c>
      <c r="J40" s="88">
        <v>10</v>
      </c>
      <c r="K40" s="85">
        <v>0</v>
      </c>
      <c r="L40" s="85">
        <v>0</v>
      </c>
      <c r="M40" s="88">
        <v>0</v>
      </c>
      <c r="N40" s="85">
        <v>0</v>
      </c>
      <c r="O40" s="85">
        <v>0</v>
      </c>
      <c r="P40" s="88">
        <v>0</v>
      </c>
      <c r="Q40" s="86">
        <v>0</v>
      </c>
      <c r="R40" s="86">
        <v>0</v>
      </c>
      <c r="S40" s="88">
        <v>0</v>
      </c>
      <c r="T40" s="86">
        <v>0</v>
      </c>
      <c r="U40" s="86">
        <v>0</v>
      </c>
      <c r="V40" s="89">
        <v>0</v>
      </c>
    </row>
    <row r="41" spans="1:22" s="11" customFormat="1" ht="15" customHeight="1" x14ac:dyDescent="0.2">
      <c r="A41" s="18" t="s">
        <v>107</v>
      </c>
      <c r="B41" s="132">
        <v>371</v>
      </c>
      <c r="C41" s="132">
        <v>228</v>
      </c>
      <c r="D41" s="171">
        <f t="shared" si="0"/>
        <v>61.5</v>
      </c>
      <c r="E41" s="132">
        <v>18</v>
      </c>
      <c r="F41" s="132">
        <v>5</v>
      </c>
      <c r="G41" s="88">
        <v>27.8</v>
      </c>
      <c r="H41" s="132">
        <v>15</v>
      </c>
      <c r="I41" s="132">
        <v>3</v>
      </c>
      <c r="J41" s="88">
        <v>20</v>
      </c>
      <c r="K41" s="85">
        <v>0</v>
      </c>
      <c r="L41" s="85">
        <v>0</v>
      </c>
      <c r="M41" s="88">
        <v>0</v>
      </c>
      <c r="N41" s="85">
        <v>0</v>
      </c>
      <c r="O41" s="85">
        <v>0</v>
      </c>
      <c r="P41" s="88">
        <v>0</v>
      </c>
      <c r="Q41" s="86">
        <v>0</v>
      </c>
      <c r="R41" s="86">
        <v>0</v>
      </c>
      <c r="S41" s="88">
        <v>0</v>
      </c>
      <c r="T41" s="86">
        <v>0</v>
      </c>
      <c r="U41" s="86">
        <v>0</v>
      </c>
      <c r="V41" s="89">
        <v>0</v>
      </c>
    </row>
    <row r="42" spans="1:22" s="11" customFormat="1" ht="15" customHeight="1" x14ac:dyDescent="0.2">
      <c r="A42" s="18" t="s">
        <v>110</v>
      </c>
      <c r="B42" s="132">
        <v>209</v>
      </c>
      <c r="C42" s="132">
        <v>116</v>
      </c>
      <c r="D42" s="171">
        <f t="shared" si="0"/>
        <v>55.5</v>
      </c>
      <c r="E42" s="132">
        <v>20</v>
      </c>
      <c r="F42" s="132">
        <v>4</v>
      </c>
      <c r="G42" s="88">
        <v>20</v>
      </c>
      <c r="H42" s="132">
        <v>19</v>
      </c>
      <c r="I42" s="132">
        <v>3</v>
      </c>
      <c r="J42" s="88">
        <v>15.8</v>
      </c>
      <c r="K42" s="85">
        <v>2</v>
      </c>
      <c r="L42" s="85">
        <v>0</v>
      </c>
      <c r="M42" s="88">
        <v>0</v>
      </c>
      <c r="N42" s="85">
        <v>2</v>
      </c>
      <c r="O42" s="85">
        <v>0</v>
      </c>
      <c r="P42" s="88">
        <v>0</v>
      </c>
      <c r="Q42" s="86">
        <v>0</v>
      </c>
      <c r="R42" s="86">
        <v>0</v>
      </c>
      <c r="S42" s="88">
        <v>0</v>
      </c>
      <c r="T42" s="86">
        <v>0</v>
      </c>
      <c r="U42" s="86">
        <v>0</v>
      </c>
      <c r="V42" s="89">
        <v>0</v>
      </c>
    </row>
    <row r="43" spans="1:22" s="11" customFormat="1" ht="15" customHeight="1" x14ac:dyDescent="0.2">
      <c r="A43" s="18" t="s">
        <v>112</v>
      </c>
      <c r="B43" s="132">
        <v>120</v>
      </c>
      <c r="C43" s="132">
        <v>56</v>
      </c>
      <c r="D43" s="171">
        <f t="shared" si="0"/>
        <v>46.7</v>
      </c>
      <c r="E43" s="132">
        <v>10</v>
      </c>
      <c r="F43" s="132">
        <v>3</v>
      </c>
      <c r="G43" s="88">
        <v>30</v>
      </c>
      <c r="H43" s="132">
        <v>10</v>
      </c>
      <c r="I43" s="132">
        <v>3</v>
      </c>
      <c r="J43" s="88">
        <v>30</v>
      </c>
      <c r="K43" s="85">
        <v>0</v>
      </c>
      <c r="L43" s="85">
        <v>0</v>
      </c>
      <c r="M43" s="88">
        <v>0</v>
      </c>
      <c r="N43" s="85">
        <v>0</v>
      </c>
      <c r="O43" s="85">
        <v>0</v>
      </c>
      <c r="P43" s="88">
        <v>0</v>
      </c>
      <c r="Q43" s="86">
        <v>0</v>
      </c>
      <c r="R43" s="86">
        <v>0</v>
      </c>
      <c r="S43" s="88">
        <v>0</v>
      </c>
      <c r="T43" s="86">
        <v>0</v>
      </c>
      <c r="U43" s="86">
        <v>0</v>
      </c>
      <c r="V43" s="89">
        <v>0</v>
      </c>
    </row>
    <row r="44" spans="1:22" s="11" customFormat="1" ht="15" customHeight="1" x14ac:dyDescent="0.2">
      <c r="A44" s="18" t="s">
        <v>114</v>
      </c>
      <c r="B44" s="132">
        <v>179</v>
      </c>
      <c r="C44" s="132">
        <v>113</v>
      </c>
      <c r="D44" s="171">
        <f t="shared" si="0"/>
        <v>63.1</v>
      </c>
      <c r="E44" s="132">
        <v>15</v>
      </c>
      <c r="F44" s="132">
        <v>5</v>
      </c>
      <c r="G44" s="88">
        <v>33.299999999999997</v>
      </c>
      <c r="H44" s="132">
        <v>15</v>
      </c>
      <c r="I44" s="132">
        <v>5</v>
      </c>
      <c r="J44" s="88">
        <v>33.299999999999997</v>
      </c>
      <c r="K44" s="85">
        <v>0</v>
      </c>
      <c r="L44" s="85">
        <v>0</v>
      </c>
      <c r="M44" s="88">
        <v>0</v>
      </c>
      <c r="N44" s="85">
        <v>0</v>
      </c>
      <c r="O44" s="85">
        <v>0</v>
      </c>
      <c r="P44" s="88">
        <v>0</v>
      </c>
      <c r="Q44" s="86">
        <v>0</v>
      </c>
      <c r="R44" s="86">
        <v>0</v>
      </c>
      <c r="S44" s="88">
        <v>0</v>
      </c>
      <c r="T44" s="86">
        <v>0</v>
      </c>
      <c r="U44" s="86">
        <v>0</v>
      </c>
      <c r="V44" s="89">
        <v>0</v>
      </c>
    </row>
    <row r="45" spans="1:22" s="11" customFormat="1" ht="15" customHeight="1" x14ac:dyDescent="0.2">
      <c r="A45" s="18" t="s">
        <v>115</v>
      </c>
      <c r="B45" s="132">
        <v>84</v>
      </c>
      <c r="C45" s="132">
        <v>37</v>
      </c>
      <c r="D45" s="171">
        <f t="shared" si="0"/>
        <v>44</v>
      </c>
      <c r="E45" s="132">
        <v>8</v>
      </c>
      <c r="F45" s="132">
        <v>2</v>
      </c>
      <c r="G45" s="88">
        <v>25</v>
      </c>
      <c r="H45" s="132">
        <v>8</v>
      </c>
      <c r="I45" s="132">
        <v>2</v>
      </c>
      <c r="J45" s="88">
        <v>25</v>
      </c>
      <c r="K45" s="85">
        <v>0</v>
      </c>
      <c r="L45" s="85">
        <v>0</v>
      </c>
      <c r="M45" s="88">
        <v>0</v>
      </c>
      <c r="N45" s="85">
        <v>0</v>
      </c>
      <c r="O45" s="85">
        <v>0</v>
      </c>
      <c r="P45" s="88">
        <v>0</v>
      </c>
      <c r="Q45" s="86">
        <v>0</v>
      </c>
      <c r="R45" s="86">
        <v>0</v>
      </c>
      <c r="S45" s="88">
        <v>0</v>
      </c>
      <c r="T45" s="86">
        <v>0</v>
      </c>
      <c r="U45" s="86">
        <v>0</v>
      </c>
      <c r="V45" s="89">
        <v>0</v>
      </c>
    </row>
    <row r="46" spans="1:22" s="11" customFormat="1" ht="15" customHeight="1" x14ac:dyDescent="0.2">
      <c r="A46" s="18" t="s">
        <v>116</v>
      </c>
      <c r="B46" s="132">
        <v>100</v>
      </c>
      <c r="C46" s="132">
        <v>55</v>
      </c>
      <c r="D46" s="171">
        <f t="shared" si="0"/>
        <v>55</v>
      </c>
      <c r="E46" s="132">
        <v>12</v>
      </c>
      <c r="F46" s="132">
        <v>4</v>
      </c>
      <c r="G46" s="88">
        <v>33.299999999999997</v>
      </c>
      <c r="H46" s="132">
        <v>9</v>
      </c>
      <c r="I46" s="132">
        <v>1</v>
      </c>
      <c r="J46" s="88">
        <v>11.1</v>
      </c>
      <c r="K46" s="85">
        <v>0</v>
      </c>
      <c r="L46" s="85">
        <v>0</v>
      </c>
      <c r="M46" s="88">
        <v>0</v>
      </c>
      <c r="N46" s="85">
        <v>0</v>
      </c>
      <c r="O46" s="85">
        <v>0</v>
      </c>
      <c r="P46" s="88">
        <v>0</v>
      </c>
      <c r="Q46" s="86">
        <v>0</v>
      </c>
      <c r="R46" s="86">
        <v>0</v>
      </c>
      <c r="S46" s="88">
        <v>0</v>
      </c>
      <c r="T46" s="86">
        <v>0</v>
      </c>
      <c r="U46" s="86">
        <v>0</v>
      </c>
      <c r="V46" s="89">
        <v>0</v>
      </c>
    </row>
    <row r="47" spans="1:22" s="11" customFormat="1" ht="15" customHeight="1" x14ac:dyDescent="0.2">
      <c r="A47" s="18" t="s">
        <v>118</v>
      </c>
      <c r="B47" s="132">
        <v>144</v>
      </c>
      <c r="C47" s="132">
        <v>87</v>
      </c>
      <c r="D47" s="171">
        <f t="shared" si="0"/>
        <v>60.4</v>
      </c>
      <c r="E47" s="132">
        <v>8</v>
      </c>
      <c r="F47" s="132">
        <v>1</v>
      </c>
      <c r="G47" s="88">
        <v>12.5</v>
      </c>
      <c r="H47" s="132">
        <v>8</v>
      </c>
      <c r="I47" s="132">
        <v>1</v>
      </c>
      <c r="J47" s="88">
        <v>12.5</v>
      </c>
      <c r="K47" s="85">
        <v>0</v>
      </c>
      <c r="L47" s="85">
        <v>0</v>
      </c>
      <c r="M47" s="88">
        <v>0</v>
      </c>
      <c r="N47" s="85">
        <v>0</v>
      </c>
      <c r="O47" s="85">
        <v>0</v>
      </c>
      <c r="P47" s="88">
        <v>0</v>
      </c>
      <c r="Q47" s="86">
        <v>0</v>
      </c>
      <c r="R47" s="86">
        <v>0</v>
      </c>
      <c r="S47" s="88">
        <v>0</v>
      </c>
      <c r="T47" s="86">
        <v>0</v>
      </c>
      <c r="U47" s="86">
        <v>0</v>
      </c>
      <c r="V47" s="89">
        <v>0</v>
      </c>
    </row>
    <row r="48" spans="1:22" s="11" customFormat="1" ht="15" customHeight="1" x14ac:dyDescent="0.2">
      <c r="A48" s="18" t="s">
        <v>120</v>
      </c>
      <c r="B48" s="132">
        <v>109</v>
      </c>
      <c r="C48" s="132">
        <v>47</v>
      </c>
      <c r="D48" s="171">
        <f t="shared" si="0"/>
        <v>43.1</v>
      </c>
      <c r="E48" s="132">
        <v>8</v>
      </c>
      <c r="F48" s="132">
        <v>2</v>
      </c>
      <c r="G48" s="88">
        <v>25</v>
      </c>
      <c r="H48" s="132">
        <v>7</v>
      </c>
      <c r="I48" s="132">
        <v>2</v>
      </c>
      <c r="J48" s="88">
        <v>28.6</v>
      </c>
      <c r="K48" s="85">
        <v>0</v>
      </c>
      <c r="L48" s="85">
        <v>0</v>
      </c>
      <c r="M48" s="88">
        <v>0</v>
      </c>
      <c r="N48" s="85">
        <v>0</v>
      </c>
      <c r="O48" s="85">
        <v>0</v>
      </c>
      <c r="P48" s="88">
        <v>0</v>
      </c>
      <c r="Q48" s="86">
        <v>0</v>
      </c>
      <c r="R48" s="86">
        <v>0</v>
      </c>
      <c r="S48" s="88">
        <v>0</v>
      </c>
      <c r="T48" s="86">
        <v>0</v>
      </c>
      <c r="U48" s="86">
        <v>0</v>
      </c>
      <c r="V48" s="89">
        <v>0</v>
      </c>
    </row>
    <row r="49" spans="1:22" s="11" customFormat="1" ht="15" customHeight="1" x14ac:dyDescent="0.2">
      <c r="A49" s="18" t="s">
        <v>122</v>
      </c>
      <c r="B49" s="132">
        <v>80</v>
      </c>
      <c r="C49" s="132">
        <v>35</v>
      </c>
      <c r="D49" s="171">
        <f t="shared" si="0"/>
        <v>43.8</v>
      </c>
      <c r="E49" s="132">
        <v>7</v>
      </c>
      <c r="F49" s="132">
        <v>1</v>
      </c>
      <c r="G49" s="88">
        <v>14.3</v>
      </c>
      <c r="H49" s="132">
        <v>7</v>
      </c>
      <c r="I49" s="132">
        <v>1</v>
      </c>
      <c r="J49" s="88">
        <v>14.3</v>
      </c>
      <c r="K49" s="85">
        <v>0</v>
      </c>
      <c r="L49" s="85">
        <v>0</v>
      </c>
      <c r="M49" s="88">
        <v>0</v>
      </c>
      <c r="N49" s="85">
        <v>0</v>
      </c>
      <c r="O49" s="85">
        <v>0</v>
      </c>
      <c r="P49" s="88">
        <v>0</v>
      </c>
      <c r="Q49" s="86">
        <v>0</v>
      </c>
      <c r="R49" s="86">
        <v>0</v>
      </c>
      <c r="S49" s="88">
        <v>0</v>
      </c>
      <c r="T49" s="86">
        <v>0</v>
      </c>
      <c r="U49" s="86">
        <v>0</v>
      </c>
      <c r="V49" s="89">
        <v>0</v>
      </c>
    </row>
    <row r="50" spans="1:22" s="11" customFormat="1" ht="15" customHeight="1" x14ac:dyDescent="0.2">
      <c r="A50" s="18" t="s">
        <v>125</v>
      </c>
      <c r="B50" s="132">
        <v>104</v>
      </c>
      <c r="C50" s="132">
        <v>44</v>
      </c>
      <c r="D50" s="171">
        <f t="shared" si="0"/>
        <v>42.3</v>
      </c>
      <c r="E50" s="132">
        <v>10</v>
      </c>
      <c r="F50" s="132">
        <v>0</v>
      </c>
      <c r="G50" s="88">
        <v>0</v>
      </c>
      <c r="H50" s="132">
        <v>10</v>
      </c>
      <c r="I50" s="132">
        <v>0</v>
      </c>
      <c r="J50" s="88">
        <v>0</v>
      </c>
      <c r="K50" s="85">
        <v>0</v>
      </c>
      <c r="L50" s="85">
        <v>0</v>
      </c>
      <c r="M50" s="88">
        <v>0</v>
      </c>
      <c r="N50" s="85">
        <v>0</v>
      </c>
      <c r="O50" s="85">
        <v>0</v>
      </c>
      <c r="P50" s="88">
        <v>0</v>
      </c>
      <c r="Q50" s="86">
        <v>0</v>
      </c>
      <c r="R50" s="86">
        <v>0</v>
      </c>
      <c r="S50" s="88">
        <v>0</v>
      </c>
      <c r="T50" s="86">
        <v>0</v>
      </c>
      <c r="U50" s="86">
        <v>0</v>
      </c>
      <c r="V50" s="89">
        <v>0</v>
      </c>
    </row>
    <row r="51" spans="1:22" s="11" customFormat="1" ht="15" customHeight="1" x14ac:dyDescent="0.2">
      <c r="A51" s="18" t="s">
        <v>126</v>
      </c>
      <c r="B51" s="132">
        <v>18</v>
      </c>
      <c r="C51" s="132">
        <v>5</v>
      </c>
      <c r="D51" s="171">
        <f t="shared" si="0"/>
        <v>27.8</v>
      </c>
      <c r="E51" s="132">
        <v>4</v>
      </c>
      <c r="F51" s="132">
        <v>0</v>
      </c>
      <c r="G51" s="88">
        <v>0</v>
      </c>
      <c r="H51" s="132">
        <v>4</v>
      </c>
      <c r="I51" s="132">
        <v>0</v>
      </c>
      <c r="J51" s="88">
        <v>0</v>
      </c>
      <c r="K51" s="85">
        <v>0</v>
      </c>
      <c r="L51" s="85">
        <v>0</v>
      </c>
      <c r="M51" s="88">
        <v>0</v>
      </c>
      <c r="N51" s="85">
        <v>0</v>
      </c>
      <c r="O51" s="85">
        <v>0</v>
      </c>
      <c r="P51" s="88">
        <v>0</v>
      </c>
      <c r="Q51" s="86">
        <v>0</v>
      </c>
      <c r="R51" s="86">
        <v>0</v>
      </c>
      <c r="S51" s="88">
        <v>0</v>
      </c>
      <c r="T51" s="86">
        <v>0</v>
      </c>
      <c r="U51" s="86">
        <v>0</v>
      </c>
      <c r="V51" s="89">
        <v>0</v>
      </c>
    </row>
    <row r="52" spans="1:22" s="11" customFormat="1" ht="15" customHeight="1" x14ac:dyDescent="0.2">
      <c r="A52" s="18" t="s">
        <v>128</v>
      </c>
      <c r="B52" s="132">
        <v>30</v>
      </c>
      <c r="C52" s="132">
        <v>12</v>
      </c>
      <c r="D52" s="171">
        <f t="shared" si="0"/>
        <v>40</v>
      </c>
      <c r="E52" s="132">
        <v>4</v>
      </c>
      <c r="F52" s="132">
        <v>0</v>
      </c>
      <c r="G52" s="88">
        <v>0</v>
      </c>
      <c r="H52" s="132">
        <v>4</v>
      </c>
      <c r="I52" s="132">
        <v>0</v>
      </c>
      <c r="J52" s="88">
        <v>0</v>
      </c>
      <c r="K52" s="85">
        <v>0</v>
      </c>
      <c r="L52" s="85">
        <v>0</v>
      </c>
      <c r="M52" s="88">
        <v>0</v>
      </c>
      <c r="N52" s="85">
        <v>0</v>
      </c>
      <c r="O52" s="85">
        <v>0</v>
      </c>
      <c r="P52" s="88">
        <v>0</v>
      </c>
      <c r="Q52" s="86">
        <v>0</v>
      </c>
      <c r="R52" s="86">
        <v>0</v>
      </c>
      <c r="S52" s="88">
        <v>0</v>
      </c>
      <c r="T52" s="86">
        <v>0</v>
      </c>
      <c r="U52" s="86">
        <v>0</v>
      </c>
      <c r="V52" s="89">
        <v>0</v>
      </c>
    </row>
    <row r="53" spans="1:22" s="11" customFormat="1" ht="15" customHeight="1" x14ac:dyDescent="0.2">
      <c r="A53" s="18" t="s">
        <v>129</v>
      </c>
      <c r="B53" s="132">
        <v>52</v>
      </c>
      <c r="C53" s="132">
        <v>27</v>
      </c>
      <c r="D53" s="171">
        <f t="shared" si="0"/>
        <v>51.9</v>
      </c>
      <c r="E53" s="132">
        <v>5</v>
      </c>
      <c r="F53" s="132">
        <v>0</v>
      </c>
      <c r="G53" s="88">
        <v>0</v>
      </c>
      <c r="H53" s="132">
        <v>5</v>
      </c>
      <c r="I53" s="132">
        <v>0</v>
      </c>
      <c r="J53" s="88">
        <v>0</v>
      </c>
      <c r="K53" s="85">
        <v>0</v>
      </c>
      <c r="L53" s="85">
        <v>0</v>
      </c>
      <c r="M53" s="88">
        <v>0</v>
      </c>
      <c r="N53" s="85">
        <v>0</v>
      </c>
      <c r="O53" s="85">
        <v>0</v>
      </c>
      <c r="P53" s="88">
        <v>0</v>
      </c>
      <c r="Q53" s="86">
        <v>0</v>
      </c>
      <c r="R53" s="86">
        <v>0</v>
      </c>
      <c r="S53" s="88">
        <v>0</v>
      </c>
      <c r="T53" s="86">
        <v>0</v>
      </c>
      <c r="U53" s="86">
        <v>0</v>
      </c>
      <c r="V53" s="89">
        <v>0</v>
      </c>
    </row>
    <row r="54" spans="1:22" s="11" customFormat="1" ht="15" customHeight="1" x14ac:dyDescent="0.2">
      <c r="A54" s="18" t="s">
        <v>130</v>
      </c>
      <c r="B54" s="132">
        <v>22</v>
      </c>
      <c r="C54" s="132">
        <v>9</v>
      </c>
      <c r="D54" s="171">
        <f t="shared" si="0"/>
        <v>40.9</v>
      </c>
      <c r="E54" s="132">
        <v>3</v>
      </c>
      <c r="F54" s="132">
        <v>2</v>
      </c>
      <c r="G54" s="88">
        <v>66.7</v>
      </c>
      <c r="H54" s="132">
        <v>3</v>
      </c>
      <c r="I54" s="132">
        <v>2</v>
      </c>
      <c r="J54" s="88">
        <v>66.7</v>
      </c>
      <c r="K54" s="85">
        <v>0</v>
      </c>
      <c r="L54" s="85">
        <v>0</v>
      </c>
      <c r="M54" s="88">
        <v>0</v>
      </c>
      <c r="N54" s="85">
        <v>0</v>
      </c>
      <c r="O54" s="85">
        <v>0</v>
      </c>
      <c r="P54" s="88">
        <v>0</v>
      </c>
      <c r="Q54" s="86">
        <v>0</v>
      </c>
      <c r="R54" s="86">
        <v>0</v>
      </c>
      <c r="S54" s="88">
        <v>0</v>
      </c>
      <c r="T54" s="86">
        <v>0</v>
      </c>
      <c r="U54" s="86">
        <v>0</v>
      </c>
      <c r="V54" s="89">
        <v>0</v>
      </c>
    </row>
    <row r="55" spans="1:22" s="11" customFormat="1" ht="15" customHeight="1" x14ac:dyDescent="0.2">
      <c r="A55" s="18" t="s">
        <v>131</v>
      </c>
      <c r="B55" s="132">
        <v>40</v>
      </c>
      <c r="C55" s="132">
        <v>6</v>
      </c>
      <c r="D55" s="171">
        <f t="shared" si="0"/>
        <v>15</v>
      </c>
      <c r="E55" s="132">
        <v>5</v>
      </c>
      <c r="F55" s="132">
        <v>1</v>
      </c>
      <c r="G55" s="88">
        <v>20</v>
      </c>
      <c r="H55" s="132">
        <v>5</v>
      </c>
      <c r="I55" s="132">
        <v>1</v>
      </c>
      <c r="J55" s="88">
        <v>20</v>
      </c>
      <c r="K55" s="85">
        <v>0</v>
      </c>
      <c r="L55" s="85">
        <v>0</v>
      </c>
      <c r="M55" s="88">
        <v>0</v>
      </c>
      <c r="N55" s="85">
        <v>0</v>
      </c>
      <c r="O55" s="85">
        <v>0</v>
      </c>
      <c r="P55" s="88">
        <v>0</v>
      </c>
      <c r="Q55" s="86">
        <v>0</v>
      </c>
      <c r="R55" s="86">
        <v>0</v>
      </c>
      <c r="S55" s="88">
        <v>0</v>
      </c>
      <c r="T55" s="86">
        <v>0</v>
      </c>
      <c r="U55" s="86">
        <v>0</v>
      </c>
      <c r="V55" s="89">
        <v>0</v>
      </c>
    </row>
    <row r="56" spans="1:22" s="11" customFormat="1" ht="15" customHeight="1" x14ac:dyDescent="0.2">
      <c r="A56" s="18" t="s">
        <v>133</v>
      </c>
      <c r="B56" s="132">
        <v>41</v>
      </c>
      <c r="C56" s="132">
        <v>18</v>
      </c>
      <c r="D56" s="171">
        <f t="shared" si="0"/>
        <v>43.9</v>
      </c>
      <c r="E56" s="132">
        <v>4</v>
      </c>
      <c r="F56" s="132">
        <v>0</v>
      </c>
      <c r="G56" s="88">
        <v>0</v>
      </c>
      <c r="H56" s="132">
        <v>4</v>
      </c>
      <c r="I56" s="132">
        <v>0</v>
      </c>
      <c r="J56" s="88">
        <v>0</v>
      </c>
      <c r="K56" s="85">
        <v>0</v>
      </c>
      <c r="L56" s="85">
        <v>0</v>
      </c>
      <c r="M56" s="88">
        <v>0</v>
      </c>
      <c r="N56" s="85">
        <v>0</v>
      </c>
      <c r="O56" s="85">
        <v>0</v>
      </c>
      <c r="P56" s="88">
        <v>0</v>
      </c>
      <c r="Q56" s="86">
        <v>0</v>
      </c>
      <c r="R56" s="86">
        <v>0</v>
      </c>
      <c r="S56" s="88">
        <v>0</v>
      </c>
      <c r="T56" s="86">
        <v>0</v>
      </c>
      <c r="U56" s="86">
        <v>0</v>
      </c>
      <c r="V56" s="89">
        <v>0</v>
      </c>
    </row>
    <row r="57" spans="1:22" s="11" customFormat="1" ht="15" customHeight="1" x14ac:dyDescent="0.2">
      <c r="A57" s="18" t="s">
        <v>134</v>
      </c>
      <c r="B57" s="132">
        <v>75</v>
      </c>
      <c r="C57" s="132">
        <v>30</v>
      </c>
      <c r="D57" s="171">
        <f t="shared" si="0"/>
        <v>40</v>
      </c>
      <c r="E57" s="132">
        <v>9</v>
      </c>
      <c r="F57" s="132">
        <v>0</v>
      </c>
      <c r="G57" s="88">
        <v>0</v>
      </c>
      <c r="H57" s="132">
        <v>9</v>
      </c>
      <c r="I57" s="132">
        <v>0</v>
      </c>
      <c r="J57" s="88">
        <v>0</v>
      </c>
      <c r="K57" s="85">
        <v>0</v>
      </c>
      <c r="L57" s="85">
        <v>0</v>
      </c>
      <c r="M57" s="88">
        <v>0</v>
      </c>
      <c r="N57" s="85">
        <v>0</v>
      </c>
      <c r="O57" s="85">
        <v>0</v>
      </c>
      <c r="P57" s="88">
        <v>0</v>
      </c>
      <c r="Q57" s="86">
        <v>0</v>
      </c>
      <c r="R57" s="86">
        <v>0</v>
      </c>
      <c r="S57" s="88">
        <v>0</v>
      </c>
      <c r="T57" s="86">
        <v>0</v>
      </c>
      <c r="U57" s="86">
        <v>0</v>
      </c>
      <c r="V57" s="89">
        <v>0</v>
      </c>
    </row>
    <row r="58" spans="1:22" s="11" customFormat="1" ht="15" customHeight="1" x14ac:dyDescent="0.2">
      <c r="A58" s="18" t="s">
        <v>136</v>
      </c>
      <c r="B58" s="132">
        <v>74</v>
      </c>
      <c r="C58" s="132">
        <v>34</v>
      </c>
      <c r="D58" s="171">
        <f t="shared" si="0"/>
        <v>45.9</v>
      </c>
      <c r="E58" s="132">
        <v>8</v>
      </c>
      <c r="F58" s="132">
        <v>2</v>
      </c>
      <c r="G58" s="88">
        <v>25</v>
      </c>
      <c r="H58" s="132">
        <v>7</v>
      </c>
      <c r="I58" s="132">
        <v>1</v>
      </c>
      <c r="J58" s="88">
        <v>14.3</v>
      </c>
      <c r="K58" s="85">
        <v>0</v>
      </c>
      <c r="L58" s="85">
        <v>0</v>
      </c>
      <c r="M58" s="88">
        <v>0</v>
      </c>
      <c r="N58" s="85">
        <v>0</v>
      </c>
      <c r="O58" s="85">
        <v>0</v>
      </c>
      <c r="P58" s="88">
        <v>0</v>
      </c>
      <c r="Q58" s="86">
        <v>0</v>
      </c>
      <c r="R58" s="86">
        <v>0</v>
      </c>
      <c r="S58" s="88">
        <v>0</v>
      </c>
      <c r="T58" s="86">
        <v>0</v>
      </c>
      <c r="U58" s="86">
        <v>0</v>
      </c>
      <c r="V58" s="89">
        <v>0</v>
      </c>
    </row>
    <row r="59" spans="1:22" s="11" customFormat="1" ht="15" customHeight="1" x14ac:dyDescent="0.2">
      <c r="A59" s="18" t="s">
        <v>137</v>
      </c>
      <c r="B59" s="132">
        <v>40</v>
      </c>
      <c r="C59" s="132">
        <v>10</v>
      </c>
      <c r="D59" s="171">
        <f t="shared" si="0"/>
        <v>25</v>
      </c>
      <c r="E59" s="132">
        <v>5</v>
      </c>
      <c r="F59" s="132">
        <v>0</v>
      </c>
      <c r="G59" s="88">
        <v>0</v>
      </c>
      <c r="H59" s="132">
        <v>5</v>
      </c>
      <c r="I59" s="132">
        <v>0</v>
      </c>
      <c r="J59" s="88">
        <v>0</v>
      </c>
      <c r="K59" s="85">
        <v>0</v>
      </c>
      <c r="L59" s="85">
        <v>0</v>
      </c>
      <c r="M59" s="88">
        <v>0</v>
      </c>
      <c r="N59" s="85">
        <v>0</v>
      </c>
      <c r="O59" s="85">
        <v>0</v>
      </c>
      <c r="P59" s="88">
        <v>0</v>
      </c>
      <c r="Q59" s="86">
        <v>0</v>
      </c>
      <c r="R59" s="86">
        <v>0</v>
      </c>
      <c r="S59" s="88">
        <v>0</v>
      </c>
      <c r="T59" s="86">
        <v>0</v>
      </c>
      <c r="U59" s="86">
        <v>0</v>
      </c>
      <c r="V59" s="89">
        <v>0</v>
      </c>
    </row>
    <row r="60" spans="1:22" s="11" customFormat="1" ht="15" customHeight="1" x14ac:dyDescent="0.2">
      <c r="A60" s="18" t="s">
        <v>138</v>
      </c>
      <c r="B60" s="132">
        <v>88</v>
      </c>
      <c r="C60" s="132">
        <v>37</v>
      </c>
      <c r="D60" s="171">
        <f t="shared" si="0"/>
        <v>42</v>
      </c>
      <c r="E60" s="132">
        <v>9</v>
      </c>
      <c r="F60" s="132">
        <v>0</v>
      </c>
      <c r="G60" s="88">
        <v>0</v>
      </c>
      <c r="H60" s="132">
        <v>9</v>
      </c>
      <c r="I60" s="132">
        <v>0</v>
      </c>
      <c r="J60" s="88">
        <v>0</v>
      </c>
      <c r="K60" s="85">
        <v>0</v>
      </c>
      <c r="L60" s="85">
        <v>0</v>
      </c>
      <c r="M60" s="88">
        <v>0</v>
      </c>
      <c r="N60" s="85">
        <v>0</v>
      </c>
      <c r="O60" s="85">
        <v>0</v>
      </c>
      <c r="P60" s="88">
        <v>0</v>
      </c>
      <c r="Q60" s="86">
        <v>0</v>
      </c>
      <c r="R60" s="86">
        <v>0</v>
      </c>
      <c r="S60" s="88">
        <v>0</v>
      </c>
      <c r="T60" s="86">
        <v>0</v>
      </c>
      <c r="U60" s="86">
        <v>0</v>
      </c>
      <c r="V60" s="89">
        <v>0</v>
      </c>
    </row>
    <row r="61" spans="1:22" s="11" customFormat="1" ht="15" customHeight="1" x14ac:dyDescent="0.2">
      <c r="A61" s="18" t="s">
        <v>139</v>
      </c>
      <c r="B61" s="132">
        <v>88</v>
      </c>
      <c r="C61" s="132">
        <v>35</v>
      </c>
      <c r="D61" s="171">
        <f t="shared" si="0"/>
        <v>39.799999999999997</v>
      </c>
      <c r="E61" s="132">
        <v>9</v>
      </c>
      <c r="F61" s="132">
        <v>2</v>
      </c>
      <c r="G61" s="88">
        <v>22.2</v>
      </c>
      <c r="H61" s="132">
        <v>9</v>
      </c>
      <c r="I61" s="132">
        <v>2</v>
      </c>
      <c r="J61" s="88">
        <v>22.2</v>
      </c>
      <c r="K61" s="85">
        <v>0</v>
      </c>
      <c r="L61" s="85">
        <v>0</v>
      </c>
      <c r="M61" s="88">
        <v>0</v>
      </c>
      <c r="N61" s="85">
        <v>0</v>
      </c>
      <c r="O61" s="85">
        <v>0</v>
      </c>
      <c r="P61" s="88">
        <v>0</v>
      </c>
      <c r="Q61" s="86">
        <v>0</v>
      </c>
      <c r="R61" s="86">
        <v>0</v>
      </c>
      <c r="S61" s="88">
        <v>0</v>
      </c>
      <c r="T61" s="86">
        <v>0</v>
      </c>
      <c r="U61" s="86">
        <v>0</v>
      </c>
      <c r="V61" s="89">
        <v>0</v>
      </c>
    </row>
    <row r="62" spans="1:22" s="11" customFormat="1" ht="15" customHeight="1" x14ac:dyDescent="0.2">
      <c r="A62" s="18" t="s">
        <v>140</v>
      </c>
      <c r="B62" s="132">
        <v>57</v>
      </c>
      <c r="C62" s="132">
        <v>21</v>
      </c>
      <c r="D62" s="171">
        <f t="shared" si="0"/>
        <v>36.799999999999997</v>
      </c>
      <c r="E62" s="132">
        <v>7</v>
      </c>
      <c r="F62" s="132">
        <v>0</v>
      </c>
      <c r="G62" s="88">
        <v>0</v>
      </c>
      <c r="H62" s="132">
        <v>7</v>
      </c>
      <c r="I62" s="132">
        <v>0</v>
      </c>
      <c r="J62" s="88">
        <v>0</v>
      </c>
      <c r="K62" s="85">
        <v>0</v>
      </c>
      <c r="L62" s="85">
        <v>0</v>
      </c>
      <c r="M62" s="88">
        <v>0</v>
      </c>
      <c r="N62" s="85">
        <v>0</v>
      </c>
      <c r="O62" s="85">
        <v>0</v>
      </c>
      <c r="P62" s="88">
        <v>0</v>
      </c>
      <c r="Q62" s="86">
        <v>0</v>
      </c>
      <c r="R62" s="86">
        <v>0</v>
      </c>
      <c r="S62" s="88">
        <v>0</v>
      </c>
      <c r="T62" s="86">
        <v>0</v>
      </c>
      <c r="U62" s="86">
        <v>0</v>
      </c>
      <c r="V62" s="89">
        <v>0</v>
      </c>
    </row>
    <row r="63" spans="1:22" s="11" customFormat="1" ht="15" customHeight="1" x14ac:dyDescent="0.2">
      <c r="A63" s="18" t="s">
        <v>143</v>
      </c>
      <c r="B63" s="132">
        <v>39</v>
      </c>
      <c r="C63" s="132">
        <v>14</v>
      </c>
      <c r="D63" s="171">
        <f t="shared" si="0"/>
        <v>35.9</v>
      </c>
      <c r="E63" s="132">
        <v>5</v>
      </c>
      <c r="F63" s="132">
        <v>1</v>
      </c>
      <c r="G63" s="88">
        <v>20</v>
      </c>
      <c r="H63" s="132">
        <v>5</v>
      </c>
      <c r="I63" s="132">
        <v>1</v>
      </c>
      <c r="J63" s="88">
        <v>20</v>
      </c>
      <c r="K63" s="85">
        <v>0</v>
      </c>
      <c r="L63" s="85">
        <v>0</v>
      </c>
      <c r="M63" s="88">
        <v>0</v>
      </c>
      <c r="N63" s="85">
        <v>0</v>
      </c>
      <c r="O63" s="85">
        <v>0</v>
      </c>
      <c r="P63" s="88">
        <v>0</v>
      </c>
      <c r="Q63" s="86">
        <v>0</v>
      </c>
      <c r="R63" s="86">
        <v>0</v>
      </c>
      <c r="S63" s="88">
        <v>0</v>
      </c>
      <c r="T63" s="86">
        <v>0</v>
      </c>
      <c r="U63" s="86">
        <v>0</v>
      </c>
      <c r="V63" s="89">
        <v>0</v>
      </c>
    </row>
    <row r="64" spans="1:22" s="11" customFormat="1" ht="15" customHeight="1" x14ac:dyDescent="0.2">
      <c r="A64" s="18" t="s">
        <v>144</v>
      </c>
      <c r="B64" s="132">
        <v>71</v>
      </c>
      <c r="C64" s="132">
        <v>35</v>
      </c>
      <c r="D64" s="171">
        <f t="shared" si="0"/>
        <v>49.3</v>
      </c>
      <c r="E64" s="132">
        <v>9</v>
      </c>
      <c r="F64" s="132">
        <v>1</v>
      </c>
      <c r="G64" s="88">
        <v>11.1</v>
      </c>
      <c r="H64" s="132">
        <v>9</v>
      </c>
      <c r="I64" s="132">
        <v>1</v>
      </c>
      <c r="J64" s="88">
        <v>11.1</v>
      </c>
      <c r="K64" s="85">
        <v>0</v>
      </c>
      <c r="L64" s="85">
        <v>0</v>
      </c>
      <c r="M64" s="88">
        <v>0</v>
      </c>
      <c r="N64" s="85">
        <v>0</v>
      </c>
      <c r="O64" s="85">
        <v>0</v>
      </c>
      <c r="P64" s="88">
        <v>0</v>
      </c>
      <c r="Q64" s="86">
        <v>0</v>
      </c>
      <c r="R64" s="86">
        <v>0</v>
      </c>
      <c r="S64" s="88">
        <v>0</v>
      </c>
      <c r="T64" s="86">
        <v>0</v>
      </c>
      <c r="U64" s="86">
        <v>0</v>
      </c>
      <c r="V64" s="89">
        <v>0</v>
      </c>
    </row>
    <row r="65" spans="1:22" s="11" customFormat="1" ht="15" customHeight="1" x14ac:dyDescent="0.2">
      <c r="A65" s="18" t="s">
        <v>145</v>
      </c>
      <c r="B65" s="132">
        <v>161</v>
      </c>
      <c r="C65" s="132">
        <v>69</v>
      </c>
      <c r="D65" s="171">
        <f t="shared" si="0"/>
        <v>42.9</v>
      </c>
      <c r="E65" s="132">
        <v>19</v>
      </c>
      <c r="F65" s="132">
        <v>3</v>
      </c>
      <c r="G65" s="88">
        <v>15.8</v>
      </c>
      <c r="H65" s="132">
        <v>18</v>
      </c>
      <c r="I65" s="132">
        <v>3</v>
      </c>
      <c r="J65" s="88">
        <v>16.7</v>
      </c>
      <c r="K65" s="85">
        <v>0</v>
      </c>
      <c r="L65" s="85">
        <v>0</v>
      </c>
      <c r="M65" s="88">
        <v>0</v>
      </c>
      <c r="N65" s="85">
        <v>0</v>
      </c>
      <c r="O65" s="85">
        <v>0</v>
      </c>
      <c r="P65" s="88">
        <v>0</v>
      </c>
      <c r="Q65" s="86">
        <v>0</v>
      </c>
      <c r="R65" s="86">
        <v>0</v>
      </c>
      <c r="S65" s="88">
        <v>0</v>
      </c>
      <c r="T65" s="86">
        <v>0</v>
      </c>
      <c r="U65" s="86">
        <v>0</v>
      </c>
      <c r="V65" s="89">
        <v>0</v>
      </c>
    </row>
    <row r="66" spans="1:22" s="11" customFormat="1" ht="15" customHeight="1" x14ac:dyDescent="0.2">
      <c r="A66" s="18" t="s">
        <v>146</v>
      </c>
      <c r="B66" s="132">
        <v>48</v>
      </c>
      <c r="C66" s="132">
        <v>16</v>
      </c>
      <c r="D66" s="171">
        <f t="shared" si="0"/>
        <v>33.299999999999997</v>
      </c>
      <c r="E66" s="132">
        <v>6</v>
      </c>
      <c r="F66" s="132">
        <v>0</v>
      </c>
      <c r="G66" s="88">
        <v>0</v>
      </c>
      <c r="H66" s="132">
        <v>6</v>
      </c>
      <c r="I66" s="132">
        <v>0</v>
      </c>
      <c r="J66" s="88">
        <v>0</v>
      </c>
      <c r="K66" s="85">
        <v>0</v>
      </c>
      <c r="L66" s="85">
        <v>0</v>
      </c>
      <c r="M66" s="88">
        <v>0</v>
      </c>
      <c r="N66" s="85">
        <v>0</v>
      </c>
      <c r="O66" s="85">
        <v>0</v>
      </c>
      <c r="P66" s="88">
        <v>0</v>
      </c>
      <c r="Q66" s="86">
        <v>1</v>
      </c>
      <c r="R66" s="86">
        <v>0</v>
      </c>
      <c r="S66" s="88">
        <v>0</v>
      </c>
      <c r="T66" s="86">
        <v>1</v>
      </c>
      <c r="U66" s="86">
        <v>0</v>
      </c>
      <c r="V66" s="89">
        <v>0</v>
      </c>
    </row>
    <row r="67" spans="1:22" s="11" customFormat="1" ht="15" customHeight="1" x14ac:dyDescent="0.2">
      <c r="A67" s="18" t="s">
        <v>148</v>
      </c>
      <c r="B67" s="132">
        <v>46</v>
      </c>
      <c r="C67" s="132">
        <v>25</v>
      </c>
      <c r="D67" s="171">
        <f t="shared" si="0"/>
        <v>54.3</v>
      </c>
      <c r="E67" s="132">
        <v>6</v>
      </c>
      <c r="F67" s="132">
        <v>1</v>
      </c>
      <c r="G67" s="88">
        <v>16.7</v>
      </c>
      <c r="H67" s="132">
        <v>5</v>
      </c>
      <c r="I67" s="132">
        <v>0</v>
      </c>
      <c r="J67" s="88">
        <v>0</v>
      </c>
      <c r="K67" s="85">
        <v>0</v>
      </c>
      <c r="L67" s="85">
        <v>0</v>
      </c>
      <c r="M67" s="88">
        <v>0</v>
      </c>
      <c r="N67" s="85">
        <v>0</v>
      </c>
      <c r="O67" s="85">
        <v>0</v>
      </c>
      <c r="P67" s="88">
        <v>0</v>
      </c>
      <c r="Q67" s="86">
        <v>0</v>
      </c>
      <c r="R67" s="86">
        <v>0</v>
      </c>
      <c r="S67" s="88">
        <v>0</v>
      </c>
      <c r="T67" s="86">
        <v>0</v>
      </c>
      <c r="U67" s="86">
        <v>0</v>
      </c>
      <c r="V67" s="89">
        <v>0</v>
      </c>
    </row>
    <row r="68" spans="1:22" s="11" customFormat="1" ht="15" customHeight="1" x14ac:dyDescent="0.2">
      <c r="A68" s="18" t="s">
        <v>149</v>
      </c>
      <c r="B68" s="132">
        <v>88</v>
      </c>
      <c r="C68" s="132">
        <v>45</v>
      </c>
      <c r="D68" s="171">
        <f t="shared" si="0"/>
        <v>51.1</v>
      </c>
      <c r="E68" s="132">
        <v>10</v>
      </c>
      <c r="F68" s="132">
        <v>1</v>
      </c>
      <c r="G68" s="88">
        <v>10</v>
      </c>
      <c r="H68" s="132">
        <v>10</v>
      </c>
      <c r="I68" s="132">
        <v>1</v>
      </c>
      <c r="J68" s="88">
        <v>10</v>
      </c>
      <c r="K68" s="85">
        <v>0</v>
      </c>
      <c r="L68" s="85">
        <v>0</v>
      </c>
      <c r="M68" s="88">
        <v>0</v>
      </c>
      <c r="N68" s="85">
        <v>0</v>
      </c>
      <c r="O68" s="85">
        <v>0</v>
      </c>
      <c r="P68" s="88">
        <v>0</v>
      </c>
      <c r="Q68" s="86">
        <v>0</v>
      </c>
      <c r="R68" s="86">
        <v>0</v>
      </c>
      <c r="S68" s="88">
        <v>0</v>
      </c>
      <c r="T68" s="86">
        <v>0</v>
      </c>
      <c r="U68" s="86">
        <v>0</v>
      </c>
      <c r="V68" s="89">
        <v>0</v>
      </c>
    </row>
    <row r="69" spans="1:22" s="11" customFormat="1" ht="15" customHeight="1" x14ac:dyDescent="0.2">
      <c r="A69" s="18" t="s">
        <v>150</v>
      </c>
      <c r="B69" s="132">
        <v>61</v>
      </c>
      <c r="C69" s="132">
        <v>28</v>
      </c>
      <c r="D69" s="171">
        <f t="shared" si="0"/>
        <v>45.9</v>
      </c>
      <c r="E69" s="132">
        <v>7</v>
      </c>
      <c r="F69" s="132">
        <v>1</v>
      </c>
      <c r="G69" s="88">
        <v>14.3</v>
      </c>
      <c r="H69" s="132">
        <v>6</v>
      </c>
      <c r="I69" s="132">
        <v>1</v>
      </c>
      <c r="J69" s="88">
        <v>16.7</v>
      </c>
      <c r="K69" s="85">
        <v>0</v>
      </c>
      <c r="L69" s="85">
        <v>0</v>
      </c>
      <c r="M69" s="88">
        <v>0</v>
      </c>
      <c r="N69" s="85">
        <v>0</v>
      </c>
      <c r="O69" s="85">
        <v>0</v>
      </c>
      <c r="P69" s="88">
        <v>0</v>
      </c>
      <c r="Q69" s="86">
        <v>0</v>
      </c>
      <c r="R69" s="86">
        <v>0</v>
      </c>
      <c r="S69" s="88">
        <v>0</v>
      </c>
      <c r="T69" s="86">
        <v>0</v>
      </c>
      <c r="U69" s="86">
        <v>0</v>
      </c>
      <c r="V69" s="89">
        <v>0</v>
      </c>
    </row>
    <row r="70" spans="1:22" s="11" customFormat="1" ht="15" customHeight="1" x14ac:dyDescent="0.2">
      <c r="A70" s="18" t="s">
        <v>151</v>
      </c>
      <c r="B70" s="132">
        <v>78</v>
      </c>
      <c r="C70" s="132">
        <v>38</v>
      </c>
      <c r="D70" s="171">
        <f t="shared" si="0"/>
        <v>48.7</v>
      </c>
      <c r="E70" s="132">
        <v>12</v>
      </c>
      <c r="F70" s="132">
        <v>2</v>
      </c>
      <c r="G70" s="88">
        <v>16.7</v>
      </c>
      <c r="H70" s="132">
        <v>20</v>
      </c>
      <c r="I70" s="132">
        <v>3</v>
      </c>
      <c r="J70" s="88">
        <v>15</v>
      </c>
      <c r="K70" s="85">
        <v>0</v>
      </c>
      <c r="L70" s="85">
        <v>0</v>
      </c>
      <c r="M70" s="88">
        <v>0</v>
      </c>
      <c r="N70" s="85">
        <v>8</v>
      </c>
      <c r="O70" s="85">
        <v>1</v>
      </c>
      <c r="P70" s="88">
        <v>12.5</v>
      </c>
      <c r="Q70" s="86">
        <v>0</v>
      </c>
      <c r="R70" s="86">
        <v>0</v>
      </c>
      <c r="S70" s="88">
        <v>0</v>
      </c>
      <c r="T70" s="86">
        <v>0</v>
      </c>
      <c r="U70" s="86">
        <v>0</v>
      </c>
      <c r="V70" s="89">
        <v>0</v>
      </c>
    </row>
    <row r="71" spans="1:22" s="11" customFormat="1" ht="15" customHeight="1" x14ac:dyDescent="0.2">
      <c r="A71" s="18" t="s">
        <v>152</v>
      </c>
      <c r="B71" s="132">
        <v>91</v>
      </c>
      <c r="C71" s="132">
        <v>44</v>
      </c>
      <c r="D71" s="171">
        <f t="shared" si="0"/>
        <v>48.4</v>
      </c>
      <c r="E71" s="132">
        <v>9</v>
      </c>
      <c r="F71" s="132">
        <v>2</v>
      </c>
      <c r="G71" s="88">
        <v>22.2</v>
      </c>
      <c r="H71" s="132">
        <v>9</v>
      </c>
      <c r="I71" s="132">
        <v>2</v>
      </c>
      <c r="J71" s="88">
        <v>22.2</v>
      </c>
      <c r="K71" s="85">
        <v>0</v>
      </c>
      <c r="L71" s="85">
        <v>0</v>
      </c>
      <c r="M71" s="88">
        <v>0</v>
      </c>
      <c r="N71" s="85">
        <v>0</v>
      </c>
      <c r="O71" s="85">
        <v>0</v>
      </c>
      <c r="P71" s="88">
        <v>0</v>
      </c>
      <c r="Q71" s="86">
        <v>0</v>
      </c>
      <c r="R71" s="86">
        <v>0</v>
      </c>
      <c r="S71" s="88">
        <v>0</v>
      </c>
      <c r="T71" s="86">
        <v>0</v>
      </c>
      <c r="U71" s="86">
        <v>0</v>
      </c>
      <c r="V71" s="89">
        <v>0</v>
      </c>
    </row>
    <row r="72" spans="1:22" s="11" customFormat="1" ht="15" customHeight="1" x14ac:dyDescent="0.2">
      <c r="A72" s="18" t="s">
        <v>154</v>
      </c>
      <c r="B72" s="132">
        <v>93</v>
      </c>
      <c r="C72" s="132">
        <v>43</v>
      </c>
      <c r="D72" s="171">
        <f t="shared" ref="D72:D84" si="1">IF(B72=0,0,ROUND(C72/B72*100,1))</f>
        <v>46.2</v>
      </c>
      <c r="E72" s="132">
        <v>14</v>
      </c>
      <c r="F72" s="132">
        <v>1</v>
      </c>
      <c r="G72" s="88">
        <v>7.1</v>
      </c>
      <c r="H72" s="132">
        <v>12</v>
      </c>
      <c r="I72" s="132">
        <v>1</v>
      </c>
      <c r="J72" s="88">
        <v>8.3000000000000007</v>
      </c>
      <c r="K72" s="85">
        <v>0</v>
      </c>
      <c r="L72" s="85">
        <v>0</v>
      </c>
      <c r="M72" s="88">
        <v>0</v>
      </c>
      <c r="N72" s="85">
        <v>0</v>
      </c>
      <c r="O72" s="85">
        <v>0</v>
      </c>
      <c r="P72" s="88">
        <v>0</v>
      </c>
      <c r="Q72" s="86">
        <v>0</v>
      </c>
      <c r="R72" s="86">
        <v>0</v>
      </c>
      <c r="S72" s="88">
        <v>0</v>
      </c>
      <c r="T72" s="86">
        <v>0</v>
      </c>
      <c r="U72" s="86">
        <v>0</v>
      </c>
      <c r="V72" s="89">
        <v>0</v>
      </c>
    </row>
    <row r="73" spans="1:22" s="11" customFormat="1" ht="15" customHeight="1" x14ac:dyDescent="0.2">
      <c r="A73" s="18" t="s">
        <v>156</v>
      </c>
      <c r="B73" s="132">
        <v>100</v>
      </c>
      <c r="C73" s="132">
        <v>32</v>
      </c>
      <c r="D73" s="171">
        <f t="shared" si="1"/>
        <v>32</v>
      </c>
      <c r="E73" s="132">
        <v>14</v>
      </c>
      <c r="F73" s="132">
        <v>2</v>
      </c>
      <c r="G73" s="88">
        <v>14.3</v>
      </c>
      <c r="H73" s="132">
        <v>13</v>
      </c>
      <c r="I73" s="132">
        <v>2</v>
      </c>
      <c r="J73" s="88">
        <v>15.4</v>
      </c>
      <c r="K73" s="85">
        <v>0</v>
      </c>
      <c r="L73" s="85">
        <v>0</v>
      </c>
      <c r="M73" s="88">
        <v>0</v>
      </c>
      <c r="N73" s="85">
        <v>0</v>
      </c>
      <c r="O73" s="85">
        <v>0</v>
      </c>
      <c r="P73" s="88">
        <v>0</v>
      </c>
      <c r="Q73" s="86">
        <v>0</v>
      </c>
      <c r="R73" s="86">
        <v>0</v>
      </c>
      <c r="S73" s="88">
        <v>0</v>
      </c>
      <c r="T73" s="86">
        <v>0</v>
      </c>
      <c r="U73" s="86">
        <v>0</v>
      </c>
      <c r="V73" s="89">
        <v>0</v>
      </c>
    </row>
    <row r="74" spans="1:22" s="11" customFormat="1" ht="15" customHeight="1" x14ac:dyDescent="0.2">
      <c r="A74" s="18" t="s">
        <v>157</v>
      </c>
      <c r="B74" s="132">
        <v>69</v>
      </c>
      <c r="C74" s="132">
        <v>23</v>
      </c>
      <c r="D74" s="171">
        <f t="shared" si="1"/>
        <v>33.299999999999997</v>
      </c>
      <c r="E74" s="132">
        <v>9</v>
      </c>
      <c r="F74" s="132">
        <v>1</v>
      </c>
      <c r="G74" s="88">
        <v>11.1</v>
      </c>
      <c r="H74" s="132">
        <v>9</v>
      </c>
      <c r="I74" s="132">
        <v>1</v>
      </c>
      <c r="J74" s="88">
        <v>11.1</v>
      </c>
      <c r="K74" s="85">
        <v>0</v>
      </c>
      <c r="L74" s="85">
        <v>0</v>
      </c>
      <c r="M74" s="88">
        <v>0</v>
      </c>
      <c r="N74" s="85">
        <v>0</v>
      </c>
      <c r="O74" s="85">
        <v>0</v>
      </c>
      <c r="P74" s="88">
        <v>0</v>
      </c>
      <c r="Q74" s="86">
        <v>0</v>
      </c>
      <c r="R74" s="86">
        <v>0</v>
      </c>
      <c r="S74" s="88">
        <v>0</v>
      </c>
      <c r="T74" s="86">
        <v>0</v>
      </c>
      <c r="U74" s="86">
        <v>0</v>
      </c>
      <c r="V74" s="89">
        <v>0</v>
      </c>
    </row>
    <row r="75" spans="1:22" s="11" customFormat="1" ht="15" customHeight="1" x14ac:dyDescent="0.2">
      <c r="A75" s="18" t="s">
        <v>159</v>
      </c>
      <c r="B75" s="132">
        <v>132</v>
      </c>
      <c r="C75" s="132">
        <v>65</v>
      </c>
      <c r="D75" s="171">
        <f t="shared" si="1"/>
        <v>49.2</v>
      </c>
      <c r="E75" s="132">
        <v>12</v>
      </c>
      <c r="F75" s="132">
        <v>4</v>
      </c>
      <c r="G75" s="88">
        <v>33.299999999999997</v>
      </c>
      <c r="H75" s="132">
        <v>12</v>
      </c>
      <c r="I75" s="132">
        <v>4</v>
      </c>
      <c r="J75" s="88">
        <v>33.299999999999997</v>
      </c>
      <c r="K75" s="85">
        <v>0</v>
      </c>
      <c r="L75" s="85">
        <v>0</v>
      </c>
      <c r="M75" s="88">
        <v>0</v>
      </c>
      <c r="N75" s="85">
        <v>0</v>
      </c>
      <c r="O75" s="85">
        <v>0</v>
      </c>
      <c r="P75" s="88">
        <v>0</v>
      </c>
      <c r="Q75" s="86">
        <v>0</v>
      </c>
      <c r="R75" s="86">
        <v>0</v>
      </c>
      <c r="S75" s="88">
        <v>0</v>
      </c>
      <c r="T75" s="86">
        <v>0</v>
      </c>
      <c r="U75" s="86">
        <v>0</v>
      </c>
      <c r="V75" s="89">
        <v>0</v>
      </c>
    </row>
    <row r="76" spans="1:22" s="11" customFormat="1" ht="15" customHeight="1" x14ac:dyDescent="0.2">
      <c r="A76" s="18" t="s">
        <v>160</v>
      </c>
      <c r="B76" s="132">
        <v>139</v>
      </c>
      <c r="C76" s="132">
        <v>71</v>
      </c>
      <c r="D76" s="171">
        <f t="shared" si="1"/>
        <v>51.1</v>
      </c>
      <c r="E76" s="132">
        <v>10</v>
      </c>
      <c r="F76" s="132">
        <v>1</v>
      </c>
      <c r="G76" s="88">
        <v>10</v>
      </c>
      <c r="H76" s="132">
        <v>8</v>
      </c>
      <c r="I76" s="132">
        <v>1</v>
      </c>
      <c r="J76" s="88">
        <v>12.5</v>
      </c>
      <c r="K76" s="85">
        <v>0</v>
      </c>
      <c r="L76" s="85">
        <v>0</v>
      </c>
      <c r="M76" s="88">
        <v>0</v>
      </c>
      <c r="N76" s="85">
        <v>0</v>
      </c>
      <c r="O76" s="85">
        <v>0</v>
      </c>
      <c r="P76" s="88">
        <v>0</v>
      </c>
      <c r="Q76" s="86">
        <v>0</v>
      </c>
      <c r="R76" s="86">
        <v>0</v>
      </c>
      <c r="S76" s="88">
        <v>0</v>
      </c>
      <c r="T76" s="86">
        <v>0</v>
      </c>
      <c r="U76" s="86">
        <v>0</v>
      </c>
      <c r="V76" s="89">
        <v>0</v>
      </c>
    </row>
    <row r="77" spans="1:22" s="11" customFormat="1" ht="15" customHeight="1" x14ac:dyDescent="0.2">
      <c r="A77" s="18" t="s">
        <v>163</v>
      </c>
      <c r="B77" s="132">
        <v>80</v>
      </c>
      <c r="C77" s="132">
        <v>31</v>
      </c>
      <c r="D77" s="171">
        <f t="shared" si="1"/>
        <v>38.799999999999997</v>
      </c>
      <c r="E77" s="132">
        <v>8</v>
      </c>
      <c r="F77" s="132">
        <v>0</v>
      </c>
      <c r="G77" s="88">
        <v>0</v>
      </c>
      <c r="H77" s="132">
        <v>8</v>
      </c>
      <c r="I77" s="132">
        <v>0</v>
      </c>
      <c r="J77" s="88">
        <v>0</v>
      </c>
      <c r="K77" s="85">
        <v>0</v>
      </c>
      <c r="L77" s="85">
        <v>0</v>
      </c>
      <c r="M77" s="88">
        <v>0</v>
      </c>
      <c r="N77" s="85">
        <v>0</v>
      </c>
      <c r="O77" s="85">
        <v>0</v>
      </c>
      <c r="P77" s="88">
        <v>0</v>
      </c>
      <c r="Q77" s="86">
        <v>0</v>
      </c>
      <c r="R77" s="86">
        <v>0</v>
      </c>
      <c r="S77" s="88">
        <v>0</v>
      </c>
      <c r="T77" s="86">
        <v>0</v>
      </c>
      <c r="U77" s="86">
        <v>0</v>
      </c>
      <c r="V77" s="89">
        <v>0</v>
      </c>
    </row>
    <row r="78" spans="1:22" s="11" customFormat="1" ht="15" customHeight="1" x14ac:dyDescent="0.2">
      <c r="A78" s="18" t="s">
        <v>165</v>
      </c>
      <c r="B78" s="132">
        <v>182</v>
      </c>
      <c r="C78" s="132">
        <v>100</v>
      </c>
      <c r="D78" s="171">
        <f t="shared" si="1"/>
        <v>54.9</v>
      </c>
      <c r="E78" s="132">
        <v>13</v>
      </c>
      <c r="F78" s="132">
        <v>2</v>
      </c>
      <c r="G78" s="88">
        <v>15.4</v>
      </c>
      <c r="H78" s="132">
        <v>12</v>
      </c>
      <c r="I78" s="132">
        <v>2</v>
      </c>
      <c r="J78" s="88">
        <v>16.7</v>
      </c>
      <c r="K78" s="85">
        <v>0</v>
      </c>
      <c r="L78" s="85">
        <v>0</v>
      </c>
      <c r="M78" s="88">
        <v>0</v>
      </c>
      <c r="N78" s="85">
        <v>0</v>
      </c>
      <c r="O78" s="85">
        <v>0</v>
      </c>
      <c r="P78" s="88">
        <v>0</v>
      </c>
      <c r="Q78" s="86">
        <v>0</v>
      </c>
      <c r="R78" s="86">
        <v>0</v>
      </c>
      <c r="S78" s="88">
        <v>0</v>
      </c>
      <c r="T78" s="86">
        <v>0</v>
      </c>
      <c r="U78" s="86">
        <v>0</v>
      </c>
      <c r="V78" s="89">
        <v>0</v>
      </c>
    </row>
    <row r="79" spans="1:22" s="11" customFormat="1" ht="15" customHeight="1" x14ac:dyDescent="0.2">
      <c r="A79" s="18" t="s">
        <v>166</v>
      </c>
      <c r="B79" s="132">
        <v>75</v>
      </c>
      <c r="C79" s="132">
        <v>26</v>
      </c>
      <c r="D79" s="171">
        <f t="shared" si="1"/>
        <v>34.700000000000003</v>
      </c>
      <c r="E79" s="132">
        <v>8</v>
      </c>
      <c r="F79" s="132">
        <v>1</v>
      </c>
      <c r="G79" s="88">
        <v>12.5</v>
      </c>
      <c r="H79" s="132">
        <v>8</v>
      </c>
      <c r="I79" s="132">
        <v>1</v>
      </c>
      <c r="J79" s="88">
        <v>12.5</v>
      </c>
      <c r="K79" s="85">
        <v>0</v>
      </c>
      <c r="L79" s="85">
        <v>0</v>
      </c>
      <c r="M79" s="88">
        <v>0</v>
      </c>
      <c r="N79" s="85">
        <v>0</v>
      </c>
      <c r="O79" s="85">
        <v>0</v>
      </c>
      <c r="P79" s="88">
        <v>0</v>
      </c>
      <c r="Q79" s="86">
        <v>0</v>
      </c>
      <c r="R79" s="86">
        <v>0</v>
      </c>
      <c r="S79" s="88">
        <v>0</v>
      </c>
      <c r="T79" s="86">
        <v>0</v>
      </c>
      <c r="U79" s="86">
        <v>0</v>
      </c>
      <c r="V79" s="89">
        <v>0</v>
      </c>
    </row>
    <row r="80" spans="1:22" s="11" customFormat="1" ht="15" customHeight="1" x14ac:dyDescent="0.2">
      <c r="A80" s="18" t="s">
        <v>167</v>
      </c>
      <c r="B80" s="132">
        <v>65</v>
      </c>
      <c r="C80" s="132">
        <v>26</v>
      </c>
      <c r="D80" s="171">
        <f t="shared" si="1"/>
        <v>40</v>
      </c>
      <c r="E80" s="132">
        <v>5</v>
      </c>
      <c r="F80" s="132">
        <v>0</v>
      </c>
      <c r="G80" s="88">
        <v>0</v>
      </c>
      <c r="H80" s="132">
        <v>5</v>
      </c>
      <c r="I80" s="132">
        <v>0</v>
      </c>
      <c r="J80" s="88">
        <v>0</v>
      </c>
      <c r="K80" s="85">
        <v>0</v>
      </c>
      <c r="L80" s="85">
        <v>0</v>
      </c>
      <c r="M80" s="88">
        <v>0</v>
      </c>
      <c r="N80" s="85">
        <v>0</v>
      </c>
      <c r="O80" s="85">
        <v>0</v>
      </c>
      <c r="P80" s="88">
        <v>0</v>
      </c>
      <c r="Q80" s="86">
        <v>0</v>
      </c>
      <c r="R80" s="86">
        <v>0</v>
      </c>
      <c r="S80" s="88">
        <v>0</v>
      </c>
      <c r="T80" s="86">
        <v>0</v>
      </c>
      <c r="U80" s="86">
        <v>0</v>
      </c>
      <c r="V80" s="89">
        <v>0</v>
      </c>
    </row>
    <row r="81" spans="1:22" s="11" customFormat="1" ht="15" customHeight="1" x14ac:dyDescent="0.2">
      <c r="A81" s="18" t="s">
        <v>168</v>
      </c>
      <c r="B81" s="132">
        <v>195</v>
      </c>
      <c r="C81" s="132">
        <v>112</v>
      </c>
      <c r="D81" s="171">
        <f t="shared" si="1"/>
        <v>57.4</v>
      </c>
      <c r="E81" s="132">
        <v>13</v>
      </c>
      <c r="F81" s="132">
        <v>3</v>
      </c>
      <c r="G81" s="88">
        <v>23.1</v>
      </c>
      <c r="H81" s="132">
        <v>9</v>
      </c>
      <c r="I81" s="132">
        <v>2</v>
      </c>
      <c r="J81" s="88">
        <v>22.2</v>
      </c>
      <c r="K81" s="85">
        <v>0</v>
      </c>
      <c r="L81" s="85">
        <v>0</v>
      </c>
      <c r="M81" s="88">
        <v>0</v>
      </c>
      <c r="N81" s="85">
        <v>0</v>
      </c>
      <c r="O81" s="85">
        <v>0</v>
      </c>
      <c r="P81" s="88">
        <v>0</v>
      </c>
      <c r="Q81" s="86">
        <v>0</v>
      </c>
      <c r="R81" s="86">
        <v>0</v>
      </c>
      <c r="S81" s="88">
        <v>0</v>
      </c>
      <c r="T81" s="86">
        <v>0</v>
      </c>
      <c r="U81" s="86">
        <v>0</v>
      </c>
      <c r="V81" s="89">
        <v>0</v>
      </c>
    </row>
    <row r="82" spans="1:22" s="11" customFormat="1" ht="15" customHeight="1" x14ac:dyDescent="0.2">
      <c r="A82" s="18" t="s">
        <v>169</v>
      </c>
      <c r="B82" s="132">
        <v>47</v>
      </c>
      <c r="C82" s="132">
        <v>15</v>
      </c>
      <c r="D82" s="171">
        <f t="shared" si="1"/>
        <v>31.9</v>
      </c>
      <c r="E82" s="132">
        <v>4</v>
      </c>
      <c r="F82" s="132">
        <v>0</v>
      </c>
      <c r="G82" s="88">
        <v>0</v>
      </c>
      <c r="H82" s="132">
        <v>4</v>
      </c>
      <c r="I82" s="132">
        <v>0</v>
      </c>
      <c r="J82" s="88">
        <v>0</v>
      </c>
      <c r="K82" s="85">
        <v>0</v>
      </c>
      <c r="L82" s="85">
        <v>0</v>
      </c>
      <c r="M82" s="88">
        <v>0</v>
      </c>
      <c r="N82" s="85">
        <v>0</v>
      </c>
      <c r="O82" s="85">
        <v>0</v>
      </c>
      <c r="P82" s="88">
        <v>0</v>
      </c>
      <c r="Q82" s="86">
        <v>0</v>
      </c>
      <c r="R82" s="86">
        <v>0</v>
      </c>
      <c r="S82" s="88">
        <v>0</v>
      </c>
      <c r="T82" s="86">
        <v>0</v>
      </c>
      <c r="U82" s="86">
        <v>0</v>
      </c>
      <c r="V82" s="89">
        <v>0</v>
      </c>
    </row>
    <row r="83" spans="1:22" s="11" customFormat="1" ht="15" customHeight="1" x14ac:dyDescent="0.2">
      <c r="A83" s="18" t="s">
        <v>171</v>
      </c>
      <c r="B83" s="132">
        <v>264</v>
      </c>
      <c r="C83" s="132">
        <v>146</v>
      </c>
      <c r="D83" s="171">
        <f t="shared" si="1"/>
        <v>55.3</v>
      </c>
      <c r="E83" s="132">
        <v>11</v>
      </c>
      <c r="F83" s="132">
        <v>0</v>
      </c>
      <c r="G83" s="88">
        <v>0</v>
      </c>
      <c r="H83" s="132">
        <v>8</v>
      </c>
      <c r="I83" s="132">
        <v>0</v>
      </c>
      <c r="J83" s="88">
        <v>0</v>
      </c>
      <c r="K83" s="85">
        <v>1</v>
      </c>
      <c r="L83" s="85">
        <v>0</v>
      </c>
      <c r="M83" s="88">
        <v>0</v>
      </c>
      <c r="N83" s="85">
        <v>1</v>
      </c>
      <c r="O83" s="85">
        <v>0</v>
      </c>
      <c r="P83" s="88">
        <v>0</v>
      </c>
      <c r="Q83" s="86">
        <v>1</v>
      </c>
      <c r="R83" s="86">
        <v>0</v>
      </c>
      <c r="S83" s="88">
        <v>0</v>
      </c>
      <c r="T83" s="86">
        <v>1</v>
      </c>
      <c r="U83" s="86">
        <v>0</v>
      </c>
      <c r="V83" s="89">
        <v>0</v>
      </c>
    </row>
    <row r="84" spans="1:22" s="11" customFormat="1" ht="15" customHeight="1" thickBot="1" x14ac:dyDescent="0.25">
      <c r="A84" s="136" t="s">
        <v>173</v>
      </c>
      <c r="B84" s="133">
        <v>62</v>
      </c>
      <c r="C84" s="133">
        <v>21</v>
      </c>
      <c r="D84" s="220">
        <f t="shared" si="1"/>
        <v>33.9</v>
      </c>
      <c r="E84" s="133">
        <v>7</v>
      </c>
      <c r="F84" s="133">
        <v>1</v>
      </c>
      <c r="G84" s="94">
        <v>14.3</v>
      </c>
      <c r="H84" s="133">
        <v>7</v>
      </c>
      <c r="I84" s="133">
        <v>1</v>
      </c>
      <c r="J84" s="94">
        <v>14.3</v>
      </c>
      <c r="K84" s="91">
        <v>0</v>
      </c>
      <c r="L84" s="91">
        <v>0</v>
      </c>
      <c r="M84" s="94">
        <v>0</v>
      </c>
      <c r="N84" s="91">
        <v>0</v>
      </c>
      <c r="O84" s="91">
        <v>0</v>
      </c>
      <c r="P84" s="94">
        <v>0</v>
      </c>
      <c r="Q84" s="92">
        <v>0</v>
      </c>
      <c r="R84" s="92">
        <v>0</v>
      </c>
      <c r="S84" s="94">
        <v>0</v>
      </c>
      <c r="T84" s="92">
        <v>0</v>
      </c>
      <c r="U84" s="92">
        <v>0</v>
      </c>
      <c r="V84" s="95">
        <v>0</v>
      </c>
    </row>
    <row r="85" spans="1:22" x14ac:dyDescent="0.35">
      <c r="D85" s="170"/>
    </row>
  </sheetData>
  <sheetProtection formatCells="0" formatColumns="0" formatRows="0" insertHyperlinks="0" autoFilter="0" pivotTables="0"/>
  <protectedRanges>
    <protectedRange sqref="A2 C2:D2 H2:Q2" name="範囲4"/>
    <protectedRange sqref="Q8:R70 K8:L70 T8:V70 N8:O70" name="範囲2_1"/>
    <protectedRange sqref="A8:A70" name="範囲3_1"/>
    <protectedRange sqref="Q71:R79 K71:L79 T71:V79 N71:O79" name="範囲2_2"/>
    <protectedRange sqref="A71:A79" name="範囲3_2"/>
    <protectedRange sqref="Q80:R84 K80:L84 T80:V84 N80:O84" name="範囲2_2_1"/>
    <protectedRange sqref="A80:A84" name="範囲3_2_1"/>
    <protectedRange sqref="V2" name="範囲6"/>
    <protectedRange sqref="F2:G2" name="範囲6_1"/>
  </protectedRanges>
  <dataConsolidate/>
  <mergeCells count="22">
    <mergeCell ref="A3:A6"/>
    <mergeCell ref="B3:D3"/>
    <mergeCell ref="E3:J3"/>
    <mergeCell ref="K3:P3"/>
    <mergeCell ref="Q3:V3"/>
    <mergeCell ref="N4:P4"/>
    <mergeCell ref="Q4:Q6"/>
    <mergeCell ref="S4:S6"/>
    <mergeCell ref="T4:V4"/>
    <mergeCell ref="V5:V6"/>
    <mergeCell ref="B4:B6"/>
    <mergeCell ref="D4:D6"/>
    <mergeCell ref="E4:E6"/>
    <mergeCell ref="G4:G6"/>
    <mergeCell ref="H4:J4"/>
    <mergeCell ref="K4:K6"/>
    <mergeCell ref="T5:T6"/>
    <mergeCell ref="M4:M6"/>
    <mergeCell ref="H5:H6"/>
    <mergeCell ref="J5:J6"/>
    <mergeCell ref="N5:N6"/>
    <mergeCell ref="P5:P6"/>
  </mergeCells>
  <phoneticPr fontId="2"/>
  <dataValidations count="1">
    <dataValidation type="whole" allowBlank="1" showInputMessage="1" showErrorMessage="1" sqref="V8:V84" xr:uid="{4B81553B-9455-4D79-8D0C-DE8605E93AEF}">
      <formula1>100000</formula1>
      <formula2>100000</formula2>
    </dataValidation>
  </dataValidations>
  <printOptions horizontalCentered="1"/>
  <pageMargins left="0.59055118110236227" right="0.59055118110236227" top="0.59055118110236227" bottom="0.59055118110236227" header="0.51181102362204722" footer="0.31496062992125984"/>
  <pageSetup paperSize="9" firstPageNumber="62" fitToHeight="0" pageOrder="overThenDown" orientation="portrait" useFirstPageNumber="1" r:id="rId1"/>
  <headerFooter alignWithMargins="0"/>
  <rowBreaks count="1" manualBreakCount="1">
    <brk id="5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市町村の推進体制_1</vt:lpstr>
      <vt:lpstr>市町村の推進体制_2</vt:lpstr>
      <vt:lpstr>審議会等委員への女性の登用状況_1</vt:lpstr>
      <vt:lpstr>審議会等委員への女性の登用状況_2</vt:lpstr>
      <vt:lpstr>地方自治法(第180条の５）内訳</vt:lpstr>
      <vt:lpstr>首長、自治会長等の状況</vt:lpstr>
      <vt:lpstr>議会議員等の状況</vt:lpstr>
      <vt:lpstr>PTA会長の状況</vt:lpstr>
      <vt:lpstr>女性公務員の登用状況_1</vt:lpstr>
      <vt:lpstr>女性公務員の登用状況_2</vt:lpstr>
      <vt:lpstr>PTA会長の状況!Print_Area</vt:lpstr>
      <vt:lpstr>議会議員等の状況!Print_Area</vt:lpstr>
      <vt:lpstr>市町村の推進体制_1!Print_Area</vt:lpstr>
      <vt:lpstr>市町村の推進体制_2!Print_Area</vt:lpstr>
      <vt:lpstr>'首長、自治会長等の状況'!Print_Area</vt:lpstr>
      <vt:lpstr>女性公務員の登用状況_1!Print_Area</vt:lpstr>
      <vt:lpstr>女性公務員の登用状況_2!Print_Area</vt:lpstr>
      <vt:lpstr>審議会等委員への女性の登用状況_1!Print_Area</vt:lpstr>
      <vt:lpstr>審議会等委員への女性の登用状況_2!Print_Area</vt:lpstr>
      <vt:lpstr>'地方自治法(第180条の５）内訳'!Print_Area</vt:lpstr>
      <vt:lpstr>PTA会長の状況!Print_Titles</vt:lpstr>
      <vt:lpstr>議会議員等の状況!Print_Titles</vt:lpstr>
      <vt:lpstr>市町村の推進体制_1!Print_Titles</vt:lpstr>
      <vt:lpstr>市町村の推進体制_2!Print_Titles</vt:lpstr>
      <vt:lpstr>'首長、自治会長等の状況'!Print_Titles</vt:lpstr>
      <vt:lpstr>女性公務員の登用状況_1!Print_Titles</vt:lpstr>
      <vt:lpstr>女性公務員の登用状況_2!Print_Titles</vt:lpstr>
      <vt:lpstr>審議会等委員への女性の登用状況_1!Print_Titles</vt:lpstr>
      <vt:lpstr>審議会等委員への女性の登用状況_2!Print_Titles</vt:lpstr>
      <vt:lpstr>'地方自治法(第180条の５）内訳'!Print_Titles</vt:lpstr>
    </vt:vector>
  </TitlesOfParts>
  <Company>総理府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小林　歩</cp:lastModifiedBy>
  <cp:lastPrinted>2026-06-03T02:05:39Z</cp:lastPrinted>
  <dcterms:created xsi:type="dcterms:W3CDTF">2002-01-07T10:53:07Z</dcterms:created>
  <dcterms:modified xsi:type="dcterms:W3CDTF">2026-06-03T02:17:02Z</dcterms:modified>
</cp:coreProperties>
</file>