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ka53\保健・疾病対策課\H22　健康長寿課\05感染症対策係\02感染症\06インフルエンザ様疾患施設別発生状況\学校等サーベイランス\2018-19\"/>
    </mc:Choice>
  </mc:AlternateContent>
  <bookViews>
    <workbookView xWindow="150" yWindow="75" windowWidth="9165" windowHeight="8085" tabRatio="836" activeTab="1"/>
  </bookViews>
  <sheets>
    <sheet name="計" sheetId="58" r:id="rId1"/>
    <sheet name="37報" sheetId="93" r:id="rId2"/>
    <sheet name="36報" sheetId="92" r:id="rId3"/>
    <sheet name="35報" sheetId="91" r:id="rId4"/>
    <sheet name="34報" sheetId="90" r:id="rId5"/>
    <sheet name="33報" sheetId="89" r:id="rId6"/>
    <sheet name="32報" sheetId="88" r:id="rId7"/>
    <sheet name="31報" sheetId="87" r:id="rId8"/>
    <sheet name="30報" sheetId="86" r:id="rId9"/>
    <sheet name="29報" sheetId="85" r:id="rId10"/>
    <sheet name="28報" sheetId="84" r:id="rId11"/>
    <sheet name="27報" sheetId="83" r:id="rId12"/>
    <sheet name="26報" sheetId="82" r:id="rId13"/>
    <sheet name="25報" sheetId="81" r:id="rId14"/>
    <sheet name="24報" sheetId="80" r:id="rId15"/>
    <sheet name="23報" sheetId="79" r:id="rId16"/>
    <sheet name="22報" sheetId="78" r:id="rId17"/>
    <sheet name="21報" sheetId="77" r:id="rId18"/>
    <sheet name="20報" sheetId="76" r:id="rId19"/>
    <sheet name="19報" sheetId="75" r:id="rId20"/>
    <sheet name="18報" sheetId="74" r:id="rId21"/>
    <sheet name="17報" sheetId="73" r:id="rId22"/>
    <sheet name="16報" sheetId="72" r:id="rId23"/>
    <sheet name="15報" sheetId="71" r:id="rId24"/>
    <sheet name="14報" sheetId="70" r:id="rId25"/>
    <sheet name="13報" sheetId="69" r:id="rId26"/>
    <sheet name="12報" sheetId="68" r:id="rId27"/>
    <sheet name="11報" sheetId="67" r:id="rId28"/>
    <sheet name="10報" sheetId="66" r:id="rId29"/>
    <sheet name="9報" sheetId="65" r:id="rId30"/>
    <sheet name="8報" sheetId="64" r:id="rId31"/>
    <sheet name="7報" sheetId="63" r:id="rId32"/>
    <sheet name="6報" sheetId="62" r:id="rId33"/>
    <sheet name="5報" sheetId="61" r:id="rId34"/>
    <sheet name="4報" sheetId="60" r:id="rId35"/>
    <sheet name="3報" sheetId="59" r:id="rId36"/>
    <sheet name="2報" sheetId="49" r:id="rId37"/>
    <sheet name="1報" sheetId="48" r:id="rId38"/>
  </sheets>
  <definedNames>
    <definedName name="_xlnm._FilterDatabase" localSheetId="28" hidden="1">'10報'!$B$4:$AA$52</definedName>
    <definedName name="_xlnm._FilterDatabase" localSheetId="27" hidden="1">'11報'!$B$4:$AA$52</definedName>
    <definedName name="_xlnm._FilterDatabase" localSheetId="26" hidden="1">'12報'!$B$4:$AA$52</definedName>
    <definedName name="_xlnm._FilterDatabase" localSheetId="25" hidden="1">'13報'!$B$4:$AA$52</definedName>
    <definedName name="_xlnm._FilterDatabase" localSheetId="24" hidden="1">'14報'!$B$4:$AA$52</definedName>
    <definedName name="_xlnm._FilterDatabase" localSheetId="23" hidden="1">'15報'!$B$4:$AA$52</definedName>
    <definedName name="_xlnm._FilterDatabase" localSheetId="22" hidden="1">'16報'!$B$4:$AA$52</definedName>
    <definedName name="_xlnm._FilterDatabase" localSheetId="21" hidden="1">'17報'!$B$4:$AA$52</definedName>
    <definedName name="_xlnm._FilterDatabase" localSheetId="20" hidden="1">'18報'!$B$4:$AA$52</definedName>
    <definedName name="_xlnm._FilterDatabase" localSheetId="19" hidden="1">'19報'!$B$4:$AA$52</definedName>
    <definedName name="_xlnm._FilterDatabase" localSheetId="37" hidden="1">'1報'!$B$4:$AA$52</definedName>
    <definedName name="_xlnm._FilterDatabase" localSheetId="18" hidden="1">'20報'!$B$4:$AA$52</definedName>
    <definedName name="_xlnm._FilterDatabase" localSheetId="17" hidden="1">'21報'!$B$4:$AA$52</definedName>
    <definedName name="_xlnm._FilterDatabase" localSheetId="16" hidden="1">'22報'!$B$4:$AA$52</definedName>
    <definedName name="_xlnm._FilterDatabase" localSheetId="15" hidden="1">'23報'!$B$4:$AA$52</definedName>
    <definedName name="_xlnm._FilterDatabase" localSheetId="14" hidden="1">'24報'!$B$4:$AA$52</definedName>
    <definedName name="_xlnm._FilterDatabase" localSheetId="13" hidden="1">'25報'!$B$4:$AA$52</definedName>
    <definedName name="_xlnm._FilterDatabase" localSheetId="12" hidden="1">'26報'!$B$4:$AA$52</definedName>
    <definedName name="_xlnm._FilterDatabase" localSheetId="11" hidden="1">'27報'!$B$4:$AA$52</definedName>
    <definedName name="_xlnm._FilterDatabase" localSheetId="10" hidden="1">'28報'!$B$4:$AA$52</definedName>
    <definedName name="_xlnm._FilterDatabase" localSheetId="9" hidden="1">'29報'!$B$4:$AA$52</definedName>
    <definedName name="_xlnm._FilterDatabase" localSheetId="36" hidden="1">'2報'!$B$4:$AA$52</definedName>
    <definedName name="_xlnm._FilterDatabase" localSheetId="8" hidden="1">'30報'!$B$4:$AA$52</definedName>
    <definedName name="_xlnm._FilterDatabase" localSheetId="7" hidden="1">'31報'!$B$4:$AA$52</definedName>
    <definedName name="_xlnm._FilterDatabase" localSheetId="6" hidden="1">'32報'!$B$4:$AA$52</definedName>
    <definedName name="_xlnm._FilterDatabase" localSheetId="5" hidden="1">'33報'!$B$4:$AA$52</definedName>
    <definedName name="_xlnm._FilterDatabase" localSheetId="4" hidden="1">'34報'!$B$4:$AA$52</definedName>
    <definedName name="_xlnm._FilterDatabase" localSheetId="3" hidden="1">'35報'!$B$4:$AA$52</definedName>
    <definedName name="_xlnm._FilterDatabase" localSheetId="2" hidden="1">'36報'!$B$4:$AA$52</definedName>
    <definedName name="_xlnm._FilterDatabase" localSheetId="1" hidden="1">'37報'!$B$4:$AA$52</definedName>
    <definedName name="_xlnm._FilterDatabase" localSheetId="35" hidden="1">'3報'!$B$4:$AA$52</definedName>
    <definedName name="_xlnm._FilterDatabase" localSheetId="34" hidden="1">'4報'!$B$4:$AA$52</definedName>
    <definedName name="_xlnm._FilterDatabase" localSheetId="33" hidden="1">'5報'!$B$4:$AA$52</definedName>
    <definedName name="_xlnm._FilterDatabase" localSheetId="32" hidden="1">'6報'!$B$4:$AA$52</definedName>
    <definedName name="_xlnm._FilterDatabase" localSheetId="31" hidden="1">'7報'!$B$4:$AA$52</definedName>
    <definedName name="_xlnm._FilterDatabase" localSheetId="30" hidden="1">'8報'!$B$4:$AA$52</definedName>
    <definedName name="_xlnm._FilterDatabase" localSheetId="29" hidden="1">'9報'!$B$4:$AA$52</definedName>
    <definedName name="_xlnm._FilterDatabase" localSheetId="0" hidden="1">計!$B$4:$AA$52</definedName>
  </definedNames>
  <calcPr calcId="152511"/>
</workbook>
</file>

<file path=xl/calcChain.xml><?xml version="1.0" encoding="utf-8"?>
<calcChain xmlns="http://schemas.openxmlformats.org/spreadsheetml/2006/main">
  <c r="AR49" i="58" l="1"/>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AR48" i="58"/>
  <c r="AQ48" i="58"/>
  <c r="AP48" i="58"/>
  <c r="AO48" i="58"/>
  <c r="AN48" i="58"/>
  <c r="AM48" i="58"/>
  <c r="AL48" i="58"/>
  <c r="AK48" i="58"/>
  <c r="AJ48" i="58"/>
  <c r="AI48" i="58"/>
  <c r="AH48" i="58"/>
  <c r="AG48" i="58"/>
  <c r="AF48" i="58"/>
  <c r="AE48" i="58"/>
  <c r="AD48" i="58"/>
  <c r="AC48" i="58"/>
  <c r="AB48" i="58"/>
  <c r="AA48" i="58"/>
  <c r="Z48" i="58"/>
  <c r="Y48" i="58"/>
  <c r="X48" i="58"/>
  <c r="W48" i="58"/>
  <c r="V48" i="58"/>
  <c r="U48" i="58"/>
  <c r="T48" i="58"/>
  <c r="S48" i="58"/>
  <c r="R48" i="58"/>
  <c r="Q48" i="58"/>
  <c r="P48" i="58"/>
  <c r="O48" i="58"/>
  <c r="N48" i="58"/>
  <c r="M48" i="58"/>
  <c r="L48" i="58"/>
  <c r="K48" i="58"/>
  <c r="J48" i="58"/>
  <c r="I48" i="58"/>
  <c r="H48" i="58"/>
  <c r="G48" i="58"/>
  <c r="F48" i="58"/>
  <c r="E48" i="58"/>
  <c r="D48" i="58"/>
  <c r="C48" i="58"/>
  <c r="AR47" i="58"/>
  <c r="AQ47" i="58"/>
  <c r="AP47" i="58"/>
  <c r="AO47" i="58"/>
  <c r="AN47" i="58"/>
  <c r="AM47" i="58"/>
  <c r="AL47" i="58"/>
  <c r="AK47" i="58"/>
  <c r="AJ47" i="58"/>
  <c r="AI47" i="58"/>
  <c r="AH47" i="58"/>
  <c r="AG47" i="58"/>
  <c r="AF47" i="58"/>
  <c r="AE47" i="58"/>
  <c r="AD47" i="58"/>
  <c r="AC47" i="58"/>
  <c r="AB47" i="58"/>
  <c r="AA47" i="58"/>
  <c r="Z47" i="58"/>
  <c r="Y47" i="58"/>
  <c r="X47" i="58"/>
  <c r="W47" i="58"/>
  <c r="V47" i="58"/>
  <c r="U47" i="58"/>
  <c r="T47" i="58"/>
  <c r="S47" i="58"/>
  <c r="R47" i="58"/>
  <c r="Q47" i="58"/>
  <c r="P47" i="58"/>
  <c r="O47" i="58"/>
  <c r="N47" i="58"/>
  <c r="M47" i="58"/>
  <c r="L47" i="58"/>
  <c r="K47" i="58"/>
  <c r="J47" i="58"/>
  <c r="I47" i="58"/>
  <c r="H47" i="58"/>
  <c r="G47" i="58"/>
  <c r="F47" i="58"/>
  <c r="E47" i="58"/>
  <c r="D47" i="58"/>
  <c r="C47" i="58"/>
  <c r="AR46" i="58"/>
  <c r="AQ46" i="58"/>
  <c r="AP46" i="58"/>
  <c r="AO46" i="58"/>
  <c r="AN46" i="58"/>
  <c r="AM46" i="58"/>
  <c r="AL46" i="58"/>
  <c r="AK46" i="58"/>
  <c r="AJ46" i="58"/>
  <c r="AI46" i="58"/>
  <c r="AH46" i="58"/>
  <c r="AG46" i="58"/>
  <c r="AF46" i="58"/>
  <c r="AE46"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D46" i="58"/>
  <c r="C46" i="58"/>
  <c r="AO44" i="58"/>
  <c r="AL44" i="58"/>
  <c r="AK44" i="58"/>
  <c r="AJ44" i="58"/>
  <c r="AI44" i="58"/>
  <c r="AH44" i="58"/>
  <c r="AG44" i="58"/>
  <c r="AF44" i="58"/>
  <c r="AE44" i="58"/>
  <c r="AD44" i="58"/>
  <c r="AC44" i="58"/>
  <c r="AB44" i="58"/>
  <c r="AA44" i="58"/>
  <c r="Z44" i="58"/>
  <c r="Y44" i="58"/>
  <c r="X44" i="58"/>
  <c r="W44" i="58"/>
  <c r="V44" i="58"/>
  <c r="U44" i="58"/>
  <c r="T44" i="58"/>
  <c r="S44" i="58"/>
  <c r="R44" i="58"/>
  <c r="Q44" i="58"/>
  <c r="P44" i="58"/>
  <c r="O44" i="58"/>
  <c r="N44" i="58"/>
  <c r="M44" i="58"/>
  <c r="L44" i="58"/>
  <c r="K44" i="58"/>
  <c r="J44" i="58"/>
  <c r="I44" i="58"/>
  <c r="H44" i="58"/>
  <c r="G44" i="58"/>
  <c r="F44" i="58"/>
  <c r="E44" i="58"/>
  <c r="D44" i="58"/>
  <c r="C44" i="58"/>
  <c r="AQ43" i="58"/>
  <c r="AM43" i="58"/>
  <c r="AL43" i="58"/>
  <c r="AK43" i="58"/>
  <c r="AJ43" i="58"/>
  <c r="AI43" i="58"/>
  <c r="AH43" i="58"/>
  <c r="AG43" i="58"/>
  <c r="AF43" i="58"/>
  <c r="AE43" i="58"/>
  <c r="AD43" i="58"/>
  <c r="AC43" i="58"/>
  <c r="AB43" i="58"/>
  <c r="AA43" i="58"/>
  <c r="Z43" i="58"/>
  <c r="Y43" i="58"/>
  <c r="X43" i="58"/>
  <c r="W43" i="58"/>
  <c r="V43" i="58"/>
  <c r="U43" i="58"/>
  <c r="T43" i="58"/>
  <c r="S43" i="58"/>
  <c r="R43" i="58"/>
  <c r="Q43" i="58"/>
  <c r="P43" i="58"/>
  <c r="O43" i="58"/>
  <c r="N43" i="58"/>
  <c r="M43" i="58"/>
  <c r="L43" i="58"/>
  <c r="K43" i="58"/>
  <c r="J43" i="58"/>
  <c r="I43" i="58"/>
  <c r="H43" i="58"/>
  <c r="G43" i="58"/>
  <c r="F43" i="58"/>
  <c r="E43" i="58"/>
  <c r="D43" i="58"/>
  <c r="C43" i="58"/>
  <c r="AO42" i="58"/>
  <c r="AL42" i="58"/>
  <c r="AK42" i="58"/>
  <c r="AJ42" i="58"/>
  <c r="AI42" i="58"/>
  <c r="AH42" i="58"/>
  <c r="AG42" i="58"/>
  <c r="AF42" i="58"/>
  <c r="AE42" i="58"/>
  <c r="AD42" i="58"/>
  <c r="AC42" i="58"/>
  <c r="AB42" i="58"/>
  <c r="AA42" i="58"/>
  <c r="Z42" i="58"/>
  <c r="Y42" i="58"/>
  <c r="X42" i="58"/>
  <c r="W42" i="58"/>
  <c r="V42" i="58"/>
  <c r="U42" i="58"/>
  <c r="T42" i="58"/>
  <c r="S42" i="58"/>
  <c r="R42" i="58"/>
  <c r="Q42" i="58"/>
  <c r="P42" i="58"/>
  <c r="O42" i="58"/>
  <c r="N42" i="58"/>
  <c r="M42" i="58"/>
  <c r="L42" i="58"/>
  <c r="K42" i="58"/>
  <c r="J42" i="58"/>
  <c r="I42" i="58"/>
  <c r="H42" i="58"/>
  <c r="G42" i="58"/>
  <c r="F42" i="58"/>
  <c r="E42" i="58"/>
  <c r="D42" i="58"/>
  <c r="C42" i="58"/>
  <c r="AQ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AL40" i="58"/>
  <c r="AK40" i="58"/>
  <c r="AJ40" i="58"/>
  <c r="AI40" i="58"/>
  <c r="AH40" i="58"/>
  <c r="AG40" i="58"/>
  <c r="AF40" i="58"/>
  <c r="AE40" i="58"/>
  <c r="AD40" i="58"/>
  <c r="AC40" i="58"/>
  <c r="AB40" i="58"/>
  <c r="AA40" i="58"/>
  <c r="Z40" i="58"/>
  <c r="Y40" i="58"/>
  <c r="X40" i="58"/>
  <c r="W40" i="58"/>
  <c r="V40" i="58"/>
  <c r="U40" i="58"/>
  <c r="T40" i="58"/>
  <c r="S40" i="58"/>
  <c r="R40" i="58"/>
  <c r="Q40" i="58"/>
  <c r="P40" i="58"/>
  <c r="O40" i="58"/>
  <c r="N40" i="58"/>
  <c r="M40" i="58"/>
  <c r="L40" i="58"/>
  <c r="K40" i="58"/>
  <c r="J40" i="58"/>
  <c r="I40" i="58"/>
  <c r="H40" i="58"/>
  <c r="G40" i="58"/>
  <c r="F40" i="58"/>
  <c r="E40" i="58"/>
  <c r="D40" i="58"/>
  <c r="C40" i="58"/>
  <c r="AR38" i="58"/>
  <c r="AQ38" i="58"/>
  <c r="AP38" i="58"/>
  <c r="AO38" i="58"/>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C38" i="58"/>
  <c r="AR37" i="58"/>
  <c r="AQ37" i="58"/>
  <c r="AP37" i="58"/>
  <c r="AO37" i="58"/>
  <c r="AN37" i="58"/>
  <c r="AM37" i="58"/>
  <c r="AL37" i="58"/>
  <c r="AK37" i="58"/>
  <c r="AJ37" i="58"/>
  <c r="AI37" i="58"/>
  <c r="AH37" i="58"/>
  <c r="AG37" i="58"/>
  <c r="AF37" i="58"/>
  <c r="AE37" i="58"/>
  <c r="AD37" i="58"/>
  <c r="AC37" i="58"/>
  <c r="AB37" i="58"/>
  <c r="AA37" i="58"/>
  <c r="Z37" i="58"/>
  <c r="Y37" i="58"/>
  <c r="X37" i="58"/>
  <c r="W37" i="58"/>
  <c r="V37" i="58"/>
  <c r="U37" i="58"/>
  <c r="T37" i="58"/>
  <c r="S37" i="58"/>
  <c r="R37" i="58"/>
  <c r="Q37" i="58"/>
  <c r="P37" i="58"/>
  <c r="O37" i="58"/>
  <c r="N37" i="58"/>
  <c r="M37" i="58"/>
  <c r="L37" i="58"/>
  <c r="K37" i="58"/>
  <c r="J37" i="58"/>
  <c r="I37" i="58"/>
  <c r="H37" i="58"/>
  <c r="G37" i="58"/>
  <c r="F37" i="58"/>
  <c r="E37" i="58"/>
  <c r="D37" i="58"/>
  <c r="C37" i="58"/>
  <c r="AR35" i="58"/>
  <c r="AQ35" i="58"/>
  <c r="AP35" i="58"/>
  <c r="AO35" i="58"/>
  <c r="AN35" i="58"/>
  <c r="AM35" i="58"/>
  <c r="AL35" i="58"/>
  <c r="AK35" i="58"/>
  <c r="AJ35" i="58"/>
  <c r="AI35" i="58"/>
  <c r="AH35" i="58"/>
  <c r="AG35" i="58"/>
  <c r="AF35" i="58"/>
  <c r="AE35" i="58"/>
  <c r="AD35" i="58"/>
  <c r="AC35" i="58"/>
  <c r="AB35" i="58"/>
  <c r="AA35" i="58"/>
  <c r="Z35" i="58"/>
  <c r="Y35" i="58"/>
  <c r="X35" i="58"/>
  <c r="W35" i="58"/>
  <c r="V35" i="58"/>
  <c r="U35" i="58"/>
  <c r="T35" i="58"/>
  <c r="S35" i="58"/>
  <c r="R35" i="58"/>
  <c r="Q35" i="58"/>
  <c r="P35" i="58"/>
  <c r="O35" i="58"/>
  <c r="N35" i="58"/>
  <c r="M35" i="58"/>
  <c r="L35" i="58"/>
  <c r="K35" i="58"/>
  <c r="J35" i="58"/>
  <c r="I35" i="58"/>
  <c r="H35" i="58"/>
  <c r="G35" i="58"/>
  <c r="F35" i="58"/>
  <c r="E35" i="58"/>
  <c r="D35" i="58"/>
  <c r="C35" i="58"/>
  <c r="AR34" i="58"/>
  <c r="AQ34" i="58"/>
  <c r="AP34" i="58"/>
  <c r="AO34" i="58"/>
  <c r="AN34" i="58"/>
  <c r="AM34" i="58"/>
  <c r="AL34" i="58"/>
  <c r="AK34" i="58"/>
  <c r="AJ34" i="58"/>
  <c r="AI34" i="58"/>
  <c r="AH34" i="58"/>
  <c r="AG34" i="58"/>
  <c r="AF34" i="58"/>
  <c r="AE34" i="58"/>
  <c r="AD34" i="58"/>
  <c r="AC34" i="58"/>
  <c r="AB34" i="58"/>
  <c r="AA34" i="58"/>
  <c r="Z34" i="58"/>
  <c r="Y34" i="58"/>
  <c r="X34" i="58"/>
  <c r="W34" i="58"/>
  <c r="V34" i="58"/>
  <c r="U34" i="58"/>
  <c r="T34" i="58"/>
  <c r="S34" i="58"/>
  <c r="R34" i="58"/>
  <c r="Q34" i="58"/>
  <c r="P34" i="58"/>
  <c r="O34" i="58"/>
  <c r="N34" i="58"/>
  <c r="M34" i="58"/>
  <c r="L34" i="58"/>
  <c r="K34" i="58"/>
  <c r="J34" i="58"/>
  <c r="I34" i="58"/>
  <c r="H34" i="58"/>
  <c r="G34" i="58"/>
  <c r="F34" i="58"/>
  <c r="E34" i="58"/>
  <c r="D34" i="58"/>
  <c r="C34" i="58"/>
  <c r="AR33" i="58"/>
  <c r="AQ33" i="58"/>
  <c r="AP33" i="58"/>
  <c r="AO33" i="58"/>
  <c r="AN33" i="58"/>
  <c r="AM33" i="58"/>
  <c r="AL33" i="58"/>
  <c r="AK33" i="58"/>
  <c r="AJ33" i="58"/>
  <c r="AI33" i="58"/>
  <c r="AH33" i="58"/>
  <c r="AG33" i="58"/>
  <c r="AF33" i="58"/>
  <c r="AE33" i="58"/>
  <c r="AD33" i="58"/>
  <c r="AC33" i="58"/>
  <c r="AB33" i="58"/>
  <c r="AA33" i="58"/>
  <c r="Z33" i="58"/>
  <c r="Y33" i="58"/>
  <c r="X33" i="58"/>
  <c r="W33" i="58"/>
  <c r="V33" i="58"/>
  <c r="U33" i="58"/>
  <c r="T33" i="58"/>
  <c r="S33" i="58"/>
  <c r="R33" i="58"/>
  <c r="Q33" i="58"/>
  <c r="P33" i="58"/>
  <c r="O33" i="58"/>
  <c r="N33" i="58"/>
  <c r="M33" i="58"/>
  <c r="L33" i="58"/>
  <c r="K33" i="58"/>
  <c r="J33" i="58"/>
  <c r="I33" i="58"/>
  <c r="H33" i="58"/>
  <c r="G33" i="58"/>
  <c r="F33" i="58"/>
  <c r="E33" i="58"/>
  <c r="D33" i="58"/>
  <c r="C33" i="58"/>
  <c r="AR32" i="58"/>
  <c r="AQ32" i="58"/>
  <c r="AP32" i="58"/>
  <c r="AO32" i="58"/>
  <c r="AN32" i="58"/>
  <c r="AM32" i="58"/>
  <c r="AL32" i="58"/>
  <c r="AK32" i="58"/>
  <c r="AJ32" i="58"/>
  <c r="AI32" i="58"/>
  <c r="AH32" i="58"/>
  <c r="AG32" i="58"/>
  <c r="AF32" i="58"/>
  <c r="AE32" i="58"/>
  <c r="AD32" i="58"/>
  <c r="AC32" i="58"/>
  <c r="AB32" i="58"/>
  <c r="AA32" i="58"/>
  <c r="Z32" i="58"/>
  <c r="Y32" i="58"/>
  <c r="X32" i="58"/>
  <c r="W32" i="58"/>
  <c r="V32" i="58"/>
  <c r="U32" i="58"/>
  <c r="T32" i="58"/>
  <c r="S32" i="58"/>
  <c r="R32" i="58"/>
  <c r="Q32" i="58"/>
  <c r="P32" i="58"/>
  <c r="O32" i="58"/>
  <c r="N32" i="58"/>
  <c r="M32" i="58"/>
  <c r="L32" i="58"/>
  <c r="K32" i="58"/>
  <c r="J32" i="58"/>
  <c r="I32" i="58"/>
  <c r="H32" i="58"/>
  <c r="G32" i="58"/>
  <c r="F32" i="58"/>
  <c r="E32" i="58"/>
  <c r="D32" i="58"/>
  <c r="C32"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AR28" i="58"/>
  <c r="AQ28" i="58"/>
  <c r="AP28" i="58"/>
  <c r="AO28" i="58"/>
  <c r="AN28" i="58"/>
  <c r="AM28" i="58"/>
  <c r="AL28" i="58"/>
  <c r="AK28" i="58"/>
  <c r="AJ28" i="58"/>
  <c r="AI28" i="58"/>
  <c r="AH28" i="58"/>
  <c r="AG28" i="58"/>
  <c r="AF28" i="58"/>
  <c r="AE28" i="58"/>
  <c r="AD28" i="58"/>
  <c r="AC28" i="58"/>
  <c r="AB28" i="58"/>
  <c r="AA28" i="58"/>
  <c r="Z28" i="58"/>
  <c r="Y28" i="58"/>
  <c r="X28" i="58"/>
  <c r="W28" i="58"/>
  <c r="V28" i="58"/>
  <c r="U28" i="58"/>
  <c r="T28" i="58"/>
  <c r="S28" i="58"/>
  <c r="R28" i="58"/>
  <c r="Q28" i="58"/>
  <c r="P28" i="58"/>
  <c r="O28" i="58"/>
  <c r="N28" i="58"/>
  <c r="M28" i="58"/>
  <c r="L28" i="58"/>
  <c r="K28" i="58"/>
  <c r="J28" i="58"/>
  <c r="I28" i="58"/>
  <c r="H28" i="58"/>
  <c r="G28" i="58"/>
  <c r="F28" i="58"/>
  <c r="E28" i="58"/>
  <c r="D28" i="58"/>
  <c r="C28"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E27" i="58"/>
  <c r="D27" i="58"/>
  <c r="C27" i="58"/>
  <c r="AO25" i="58"/>
  <c r="AL25" i="58"/>
  <c r="AK25" i="58"/>
  <c r="AJ25" i="58"/>
  <c r="AI25" i="58"/>
  <c r="AH25" i="58"/>
  <c r="AG25" i="58"/>
  <c r="AF25" i="58"/>
  <c r="AE25" i="58"/>
  <c r="AD25" i="58"/>
  <c r="AC25" i="58"/>
  <c r="AB25" i="58"/>
  <c r="AA25" i="58"/>
  <c r="Z25" i="58"/>
  <c r="Y25" i="58"/>
  <c r="X25" i="58"/>
  <c r="W25" i="58"/>
  <c r="V25" i="58"/>
  <c r="U25" i="58"/>
  <c r="T25" i="58"/>
  <c r="S25" i="58"/>
  <c r="R25" i="58"/>
  <c r="Q25" i="58"/>
  <c r="P25" i="58"/>
  <c r="O25" i="58"/>
  <c r="N25" i="58"/>
  <c r="M25" i="58"/>
  <c r="L25" i="58"/>
  <c r="K25" i="58"/>
  <c r="J25" i="58"/>
  <c r="I25" i="58"/>
  <c r="H25" i="58"/>
  <c r="G25" i="58"/>
  <c r="F25" i="58"/>
  <c r="E25" i="58"/>
  <c r="D25" i="58"/>
  <c r="C25" i="58"/>
  <c r="AQ24" i="58"/>
  <c r="AM24" i="58"/>
  <c r="AL24" i="58"/>
  <c r="AK24" i="58"/>
  <c r="AJ24" i="58"/>
  <c r="AI24" i="58"/>
  <c r="AH24" i="58"/>
  <c r="AG24" i="58"/>
  <c r="AF24" i="58"/>
  <c r="AE24" i="58"/>
  <c r="AD24" i="58"/>
  <c r="AC24" i="58"/>
  <c r="AB24" i="58"/>
  <c r="AA24" i="58"/>
  <c r="Z24" i="58"/>
  <c r="Y24" i="58"/>
  <c r="X24" i="58"/>
  <c r="W24" i="58"/>
  <c r="V24" i="58"/>
  <c r="U24" i="58"/>
  <c r="T24" i="58"/>
  <c r="S24" i="58"/>
  <c r="R24" i="58"/>
  <c r="Q24" i="58"/>
  <c r="P24" i="58"/>
  <c r="O24" i="58"/>
  <c r="N24" i="58"/>
  <c r="M24" i="58"/>
  <c r="L24" i="58"/>
  <c r="K24" i="58"/>
  <c r="J24" i="58"/>
  <c r="I24" i="58"/>
  <c r="H24" i="58"/>
  <c r="G24" i="58"/>
  <c r="F24" i="58"/>
  <c r="E24" i="58"/>
  <c r="D24" i="58"/>
  <c r="C24" i="58"/>
  <c r="AO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AL20" i="58"/>
  <c r="AK20" i="58"/>
  <c r="AJ20" i="58"/>
  <c r="AI20" i="58"/>
  <c r="AH20" i="58"/>
  <c r="AG20" i="58"/>
  <c r="AF20" i="58"/>
  <c r="AE20" i="58"/>
  <c r="AD20" i="58"/>
  <c r="AC20" i="58"/>
  <c r="AB20" i="58"/>
  <c r="AA20" i="58"/>
  <c r="Z20" i="58"/>
  <c r="Y20" i="58"/>
  <c r="X20" i="58"/>
  <c r="W20" i="58"/>
  <c r="V20" i="58"/>
  <c r="U20" i="58"/>
  <c r="T20" i="58"/>
  <c r="S20" i="58"/>
  <c r="R20" i="58"/>
  <c r="Q20" i="58"/>
  <c r="P20" i="58"/>
  <c r="O20" i="58"/>
  <c r="N20" i="58"/>
  <c r="M20" i="58"/>
  <c r="L20" i="58"/>
  <c r="K20" i="58"/>
  <c r="J20" i="58"/>
  <c r="I20" i="58"/>
  <c r="H20" i="58"/>
  <c r="G20" i="58"/>
  <c r="F20" i="58"/>
  <c r="E20" i="58"/>
  <c r="D20" i="58"/>
  <c r="C20" i="58"/>
  <c r="AL19" i="58"/>
  <c r="AK19" i="58"/>
  <c r="AJ19" i="58"/>
  <c r="AI19" i="58"/>
  <c r="AH19" i="58"/>
  <c r="AG19" i="58"/>
  <c r="AF19" i="58"/>
  <c r="AE19" i="58"/>
  <c r="AD19" i="58"/>
  <c r="AC19" i="58"/>
  <c r="AB19" i="58"/>
  <c r="AA19" i="58"/>
  <c r="Z19" i="58"/>
  <c r="Y19" i="58"/>
  <c r="X19" i="58"/>
  <c r="W19" i="58"/>
  <c r="V19" i="58"/>
  <c r="U19" i="58"/>
  <c r="T19" i="58"/>
  <c r="S19" i="58"/>
  <c r="R19" i="58"/>
  <c r="Q19" i="58"/>
  <c r="P19" i="58"/>
  <c r="O19" i="58"/>
  <c r="N19" i="58"/>
  <c r="M19" i="58"/>
  <c r="L19" i="58"/>
  <c r="K19" i="58"/>
  <c r="J19" i="58"/>
  <c r="I19" i="58"/>
  <c r="H19" i="58"/>
  <c r="G19" i="58"/>
  <c r="F19" i="58"/>
  <c r="E19" i="58"/>
  <c r="D19" i="58"/>
  <c r="C19" i="58"/>
  <c r="AL18" i="58"/>
  <c r="AK18" i="58"/>
  <c r="AJ18" i="58"/>
  <c r="AI18" i="58"/>
  <c r="AH18" i="58"/>
  <c r="AG18" i="58"/>
  <c r="AF18" i="58"/>
  <c r="AE18" i="58"/>
  <c r="AD18" i="58"/>
  <c r="AC18" i="58"/>
  <c r="AB18" i="58"/>
  <c r="AA18" i="58"/>
  <c r="Z18" i="58"/>
  <c r="Y18" i="58"/>
  <c r="X18" i="58"/>
  <c r="W18" i="58"/>
  <c r="V18" i="58"/>
  <c r="U18" i="58"/>
  <c r="T18" i="58"/>
  <c r="S18" i="58"/>
  <c r="R18" i="58"/>
  <c r="Q18" i="58"/>
  <c r="P18" i="58"/>
  <c r="O18" i="58"/>
  <c r="N18" i="58"/>
  <c r="M18" i="58"/>
  <c r="L18" i="58"/>
  <c r="K18" i="58"/>
  <c r="J18" i="58"/>
  <c r="I18" i="58"/>
  <c r="H18" i="58"/>
  <c r="G18" i="58"/>
  <c r="F18" i="58"/>
  <c r="E18" i="58"/>
  <c r="D18" i="58"/>
  <c r="C18" i="58"/>
  <c r="AO16" i="58"/>
  <c r="AL16" i="58"/>
  <c r="AK16" i="58"/>
  <c r="AJ16" i="58"/>
  <c r="AI16" i="58"/>
  <c r="AH16" i="58"/>
  <c r="AG16" i="58"/>
  <c r="AF16" i="58"/>
  <c r="AE16" i="58"/>
  <c r="AD16" i="58"/>
  <c r="AC16" i="58"/>
  <c r="AB16" i="58"/>
  <c r="AA16" i="58"/>
  <c r="Z16" i="58"/>
  <c r="Y16" i="58"/>
  <c r="X16" i="58"/>
  <c r="W16" i="58"/>
  <c r="V16" i="58"/>
  <c r="U16" i="58"/>
  <c r="T16" i="58"/>
  <c r="S16" i="58"/>
  <c r="R16" i="58"/>
  <c r="Q16" i="58"/>
  <c r="P16" i="58"/>
  <c r="O16" i="58"/>
  <c r="N16" i="58"/>
  <c r="M16" i="58"/>
  <c r="L16" i="58"/>
  <c r="K16" i="58"/>
  <c r="J16" i="58"/>
  <c r="I16" i="58"/>
  <c r="H16" i="58"/>
  <c r="G16" i="58"/>
  <c r="F16" i="58"/>
  <c r="E16" i="58"/>
  <c r="D16" i="58"/>
  <c r="C16" i="58"/>
  <c r="AQ15" i="58"/>
  <c r="AM15" i="58"/>
  <c r="AL15" i="58"/>
  <c r="AK15" i="58"/>
  <c r="AJ15" i="58"/>
  <c r="AI15" i="58"/>
  <c r="AH15" i="58"/>
  <c r="AG15" i="58"/>
  <c r="AF15" i="58"/>
  <c r="AE15" i="58"/>
  <c r="AD15" i="58"/>
  <c r="AC15" i="58"/>
  <c r="AB15" i="58"/>
  <c r="AA15" i="58"/>
  <c r="Z15" i="58"/>
  <c r="Y15" i="58"/>
  <c r="X15" i="58"/>
  <c r="W15" i="58"/>
  <c r="V15" i="58"/>
  <c r="U15" i="58"/>
  <c r="T15" i="58"/>
  <c r="S15" i="58"/>
  <c r="R15" i="58"/>
  <c r="Q15" i="58"/>
  <c r="P15" i="58"/>
  <c r="O15" i="58"/>
  <c r="N15" i="58"/>
  <c r="M15" i="58"/>
  <c r="L15" i="58"/>
  <c r="K15" i="58"/>
  <c r="J15" i="58"/>
  <c r="I15" i="58"/>
  <c r="H15" i="58"/>
  <c r="G15" i="58"/>
  <c r="F15" i="58"/>
  <c r="E15" i="58"/>
  <c r="D15" i="58"/>
  <c r="C15" i="58"/>
  <c r="AL14" i="58"/>
  <c r="AK14" i="58"/>
  <c r="AJ14" i="58"/>
  <c r="AI14" i="58"/>
  <c r="AH14" i="58"/>
  <c r="AG14" i="58"/>
  <c r="AF14" i="58"/>
  <c r="AE14" i="58"/>
  <c r="AD14" i="58"/>
  <c r="AC14" i="58"/>
  <c r="AB14" i="58"/>
  <c r="AA14" i="58"/>
  <c r="Z14" i="58"/>
  <c r="Y14" i="58"/>
  <c r="X14" i="58"/>
  <c r="W14" i="58"/>
  <c r="V14" i="58"/>
  <c r="U14" i="58"/>
  <c r="T14" i="58"/>
  <c r="S14" i="58"/>
  <c r="R14" i="58"/>
  <c r="Q14" i="58"/>
  <c r="P14" i="58"/>
  <c r="O14" i="58"/>
  <c r="N14" i="58"/>
  <c r="M14" i="58"/>
  <c r="L14" i="58"/>
  <c r="K14" i="58"/>
  <c r="J14" i="58"/>
  <c r="I14" i="58"/>
  <c r="H14" i="58"/>
  <c r="G14" i="58"/>
  <c r="F14" i="58"/>
  <c r="E14" i="58"/>
  <c r="D14" i="58"/>
  <c r="C14" i="58"/>
  <c r="AR12" i="58"/>
  <c r="AQ12" i="58"/>
  <c r="AP12" i="58"/>
  <c r="AO12" i="58"/>
  <c r="AN12" i="58"/>
  <c r="AM12" i="58"/>
  <c r="AL12" i="58"/>
  <c r="AK12" i="58"/>
  <c r="AJ12" i="58"/>
  <c r="AI12" i="58"/>
  <c r="AH12" i="58"/>
  <c r="AG12" i="58"/>
  <c r="AF12" i="58"/>
  <c r="AE12" i="58"/>
  <c r="AD12" i="58"/>
  <c r="AC12" i="58"/>
  <c r="AB12" i="58"/>
  <c r="AA12" i="58"/>
  <c r="Z12" i="58"/>
  <c r="Y12" i="58"/>
  <c r="X12" i="58"/>
  <c r="W12" i="58"/>
  <c r="V12" i="58"/>
  <c r="U12" i="58"/>
  <c r="T12" i="58"/>
  <c r="S12" i="58"/>
  <c r="R12" i="58"/>
  <c r="Q12" i="58"/>
  <c r="P12" i="58"/>
  <c r="O12" i="58"/>
  <c r="N12" i="58"/>
  <c r="M12" i="58"/>
  <c r="L12" i="58"/>
  <c r="K12" i="58"/>
  <c r="J12" i="58"/>
  <c r="I12" i="58"/>
  <c r="H12" i="58"/>
  <c r="G12" i="58"/>
  <c r="F12" i="58"/>
  <c r="E12" i="58"/>
  <c r="D12" i="58"/>
  <c r="C12" i="58"/>
  <c r="AR11" i="58"/>
  <c r="AQ11" i="58"/>
  <c r="AP11" i="58"/>
  <c r="AO11" i="58"/>
  <c r="AN11" i="58"/>
  <c r="AM11" i="58"/>
  <c r="AL11" i="58"/>
  <c r="AK11" i="58"/>
  <c r="AJ11" i="58"/>
  <c r="AI11" i="58"/>
  <c r="AH11" i="58"/>
  <c r="AG11" i="58"/>
  <c r="AF11" i="58"/>
  <c r="AE11" i="58"/>
  <c r="AD11" i="58"/>
  <c r="AC11" i="58"/>
  <c r="AB11" i="58"/>
  <c r="AA11" i="58"/>
  <c r="Z11" i="58"/>
  <c r="Y11" i="58"/>
  <c r="X11" i="58"/>
  <c r="W11" i="58"/>
  <c r="V11" i="58"/>
  <c r="U11" i="58"/>
  <c r="T11" i="58"/>
  <c r="S11" i="58"/>
  <c r="R11" i="58"/>
  <c r="Q11" i="58"/>
  <c r="P11" i="58"/>
  <c r="O11" i="58"/>
  <c r="N11" i="58"/>
  <c r="M11" i="58"/>
  <c r="L11" i="58"/>
  <c r="K11" i="58"/>
  <c r="J11" i="58"/>
  <c r="I11" i="58"/>
  <c r="H11" i="58"/>
  <c r="G11" i="58"/>
  <c r="F11" i="58"/>
  <c r="E11" i="58"/>
  <c r="D11" i="58"/>
  <c r="C11" i="58"/>
  <c r="AR10" i="58"/>
  <c r="AQ10" i="58"/>
  <c r="AP10" i="58"/>
  <c r="AO10" i="58"/>
  <c r="AN10" i="58"/>
  <c r="AM10" i="58"/>
  <c r="AL10" i="58"/>
  <c r="AK10" i="58"/>
  <c r="AJ10" i="58"/>
  <c r="AI10" i="58"/>
  <c r="AH10" i="58"/>
  <c r="AG10" i="58"/>
  <c r="AF10" i="58"/>
  <c r="AE10" i="58"/>
  <c r="AD10" i="58"/>
  <c r="AC10" i="58"/>
  <c r="AB10" i="58"/>
  <c r="AA10" i="58"/>
  <c r="Z10" i="58"/>
  <c r="Y10" i="58"/>
  <c r="X10" i="58"/>
  <c r="W10" i="58"/>
  <c r="V10" i="58"/>
  <c r="U10" i="58"/>
  <c r="T10" i="58"/>
  <c r="S10" i="58"/>
  <c r="R10" i="58"/>
  <c r="Q10" i="58"/>
  <c r="P10" i="58"/>
  <c r="O10" i="58"/>
  <c r="N10" i="58"/>
  <c r="M10" i="58"/>
  <c r="L10" i="58"/>
  <c r="K10" i="58"/>
  <c r="J10" i="58"/>
  <c r="I10" i="58"/>
  <c r="H10" i="58"/>
  <c r="G10" i="58"/>
  <c r="F10" i="58"/>
  <c r="E10" i="58"/>
  <c r="D10" i="58"/>
  <c r="C10" i="58"/>
  <c r="AR9" i="58"/>
  <c r="AQ9" i="58"/>
  <c r="AP9" i="58"/>
  <c r="AO9" i="58"/>
  <c r="AN9" i="58"/>
  <c r="AM9" i="58"/>
  <c r="AL9" i="58"/>
  <c r="AK9" i="58"/>
  <c r="AJ9" i="58"/>
  <c r="AI9" i="58"/>
  <c r="AH9" i="58"/>
  <c r="AG9" i="58"/>
  <c r="AF9" i="58"/>
  <c r="AE9" i="58"/>
  <c r="AD9" i="58"/>
  <c r="AC9" i="58"/>
  <c r="AB9" i="58"/>
  <c r="AA9" i="58"/>
  <c r="Z9" i="58"/>
  <c r="Y9" i="58"/>
  <c r="X9" i="58"/>
  <c r="W9" i="58"/>
  <c r="V9" i="58"/>
  <c r="U9" i="58"/>
  <c r="T9" i="58"/>
  <c r="S9" i="58"/>
  <c r="R9" i="58"/>
  <c r="Q9" i="58"/>
  <c r="P9" i="58"/>
  <c r="O9" i="58"/>
  <c r="N9" i="58"/>
  <c r="M9" i="58"/>
  <c r="L9" i="58"/>
  <c r="K9" i="58"/>
  <c r="J9" i="58"/>
  <c r="I9" i="58"/>
  <c r="H9" i="58"/>
  <c r="G9" i="58"/>
  <c r="F9" i="58"/>
  <c r="E9" i="58"/>
  <c r="D9" i="58"/>
  <c r="C9" i="58"/>
  <c r="AL7" i="58"/>
  <c r="AK7" i="58"/>
  <c r="AJ7" i="58"/>
  <c r="AI7" i="58"/>
  <c r="AH7" i="58"/>
  <c r="AG7" i="58"/>
  <c r="AF7" i="58"/>
  <c r="AE7" i="58"/>
  <c r="AD7" i="58"/>
  <c r="AC7" i="58"/>
  <c r="AB7" i="58"/>
  <c r="AA7" i="58"/>
  <c r="Z7" i="58"/>
  <c r="Y7" i="58"/>
  <c r="X7" i="58"/>
  <c r="W7" i="58"/>
  <c r="V7" i="58"/>
  <c r="U7" i="58"/>
  <c r="T7" i="58"/>
  <c r="S7" i="58"/>
  <c r="R7" i="58"/>
  <c r="Q7" i="58"/>
  <c r="P7" i="58"/>
  <c r="O7" i="58"/>
  <c r="N7" i="58"/>
  <c r="M7" i="58"/>
  <c r="L7" i="58"/>
  <c r="K7" i="58"/>
  <c r="J7" i="58"/>
  <c r="I7" i="58"/>
  <c r="H7" i="58"/>
  <c r="G7" i="58"/>
  <c r="F7" i="58"/>
  <c r="E7" i="58"/>
  <c r="D7" i="58"/>
  <c r="C7" i="58"/>
  <c r="AR49" i="93"/>
  <c r="AQ49" i="93"/>
  <c r="AP49" i="93"/>
  <c r="AO49" i="93"/>
  <c r="AN49" i="93"/>
  <c r="AM49" i="93"/>
  <c r="AR48" i="93"/>
  <c r="AQ48" i="93"/>
  <c r="AP48" i="93"/>
  <c r="AO48" i="93"/>
  <c r="AN48" i="93"/>
  <c r="AM48" i="93"/>
  <c r="AR47" i="93"/>
  <c r="AQ47" i="93"/>
  <c r="AP47" i="93"/>
  <c r="AO47" i="93"/>
  <c r="AN47" i="93"/>
  <c r="AM47" i="93"/>
  <c r="AR46" i="93"/>
  <c r="AQ46" i="93"/>
  <c r="AQ45" i="93" s="1"/>
  <c r="AP46" i="93"/>
  <c r="AO46" i="93"/>
  <c r="AN46" i="93"/>
  <c r="AM46" i="93"/>
  <c r="AM45" i="93" s="1"/>
  <c r="AR45" i="93"/>
  <c r="AP45" i="93"/>
  <c r="AO45" i="93"/>
  <c r="AN45" i="93"/>
  <c r="AL45" i="93"/>
  <c r="AK45" i="93"/>
  <c r="AJ45" i="93"/>
  <c r="AI45" i="93"/>
  <c r="AH45" i="93"/>
  <c r="AG45" i="93"/>
  <c r="AF45" i="93"/>
  <c r="AE45" i="93"/>
  <c r="AD45" i="93"/>
  <c r="AC45" i="93"/>
  <c r="AB45" i="93"/>
  <c r="AA45" i="93"/>
  <c r="Z45" i="93"/>
  <c r="Y45" i="93"/>
  <c r="X45" i="93"/>
  <c r="W45" i="93"/>
  <c r="V45" i="93"/>
  <c r="U45" i="93"/>
  <c r="T45" i="93"/>
  <c r="S45" i="93"/>
  <c r="R45" i="93"/>
  <c r="Q45" i="93"/>
  <c r="P45" i="93"/>
  <c r="O45" i="93"/>
  <c r="N45" i="93"/>
  <c r="M45" i="93"/>
  <c r="L45" i="93"/>
  <c r="K45" i="93"/>
  <c r="J45" i="93"/>
  <c r="I45" i="93"/>
  <c r="H45" i="93"/>
  <c r="G45" i="93"/>
  <c r="F45" i="93"/>
  <c r="E45" i="93"/>
  <c r="D45" i="93"/>
  <c r="C45" i="93"/>
  <c r="AR44" i="93"/>
  <c r="AR44" i="58" s="1"/>
  <c r="AQ44" i="93"/>
  <c r="AQ44" i="58" s="1"/>
  <c r="AP44" i="93"/>
  <c r="AP44" i="58" s="1"/>
  <c r="AO44" i="93"/>
  <c r="AN44" i="93"/>
  <c r="AN44" i="58" s="1"/>
  <c r="AM44" i="93"/>
  <c r="AM44" i="58" s="1"/>
  <c r="AR43" i="93"/>
  <c r="AR43" i="58" s="1"/>
  <c r="AQ43" i="93"/>
  <c r="AP43" i="93"/>
  <c r="AP43" i="58" s="1"/>
  <c r="AO43" i="93"/>
  <c r="AO43" i="58" s="1"/>
  <c r="AN43" i="93"/>
  <c r="AN43" i="58" s="1"/>
  <c r="AM43" i="93"/>
  <c r="AR42" i="93"/>
  <c r="AR42" i="58" s="1"/>
  <c r="AQ42" i="93"/>
  <c r="AQ42" i="58" s="1"/>
  <c r="AP42" i="93"/>
  <c r="AP42" i="58" s="1"/>
  <c r="AO42" i="93"/>
  <c r="AN42" i="93"/>
  <c r="AN42" i="58" s="1"/>
  <c r="AM42" i="93"/>
  <c r="AM42" i="58" s="1"/>
  <c r="AR41" i="93"/>
  <c r="AR41" i="58" s="1"/>
  <c r="AQ41" i="93"/>
  <c r="AP41" i="93"/>
  <c r="AP41" i="58" s="1"/>
  <c r="AO41" i="93"/>
  <c r="AO41" i="58" s="1"/>
  <c r="AN41" i="93"/>
  <c r="AN41" i="58" s="1"/>
  <c r="AM41" i="93"/>
  <c r="AR40" i="93"/>
  <c r="AR40" i="58" s="1"/>
  <c r="AQ40" i="93"/>
  <c r="AQ39" i="93" s="1"/>
  <c r="AP40" i="93"/>
  <c r="AP39" i="93" s="1"/>
  <c r="AO40" i="93"/>
  <c r="AO40" i="58" s="1"/>
  <c r="AN40" i="93"/>
  <c r="AN40" i="58" s="1"/>
  <c r="AM40" i="93"/>
  <c r="AM39" i="93" s="1"/>
  <c r="AR39" i="93"/>
  <c r="AN39" i="93"/>
  <c r="AL39" i="93"/>
  <c r="AK39" i="93"/>
  <c r="AJ39" i="93"/>
  <c r="AI39" i="93"/>
  <c r="AH39" i="93"/>
  <c r="AG39" i="93"/>
  <c r="AF39" i="93"/>
  <c r="AE39" i="93"/>
  <c r="AD39" i="93"/>
  <c r="AC39" i="93"/>
  <c r="AB39" i="93"/>
  <c r="AA39" i="93"/>
  <c r="Z39" i="93"/>
  <c r="Y39" i="93"/>
  <c r="X39" i="93"/>
  <c r="W39" i="93"/>
  <c r="V39" i="93"/>
  <c r="U39" i="93"/>
  <c r="T39" i="93"/>
  <c r="S39" i="93"/>
  <c r="R39" i="93"/>
  <c r="Q39" i="93"/>
  <c r="P39" i="93"/>
  <c r="O39" i="93"/>
  <c r="N39" i="93"/>
  <c r="M39" i="93"/>
  <c r="L39" i="93"/>
  <c r="K39" i="93"/>
  <c r="J39" i="93"/>
  <c r="I39" i="93"/>
  <c r="H39" i="93"/>
  <c r="G39" i="93"/>
  <c r="F39" i="93"/>
  <c r="E39" i="93"/>
  <c r="D39" i="93"/>
  <c r="C39" i="93"/>
  <c r="AR38" i="93"/>
  <c r="AQ38" i="93"/>
  <c r="AP38" i="93"/>
  <c r="AO38" i="93"/>
  <c r="AN38" i="93"/>
  <c r="AM38" i="93"/>
  <c r="AR37" i="93"/>
  <c r="AQ37" i="93"/>
  <c r="AP37" i="93"/>
  <c r="AO37" i="93"/>
  <c r="AO36" i="93" s="1"/>
  <c r="AN37" i="93"/>
  <c r="AM37" i="93"/>
  <c r="AR36" i="93"/>
  <c r="AQ36" i="93"/>
  <c r="AP36" i="93"/>
  <c r="AN36" i="93"/>
  <c r="AM36" i="93"/>
  <c r="AL36" i="93"/>
  <c r="AK36" i="93"/>
  <c r="AJ36" i="93"/>
  <c r="AI36" i="93"/>
  <c r="AH36" i="93"/>
  <c r="AG36" i="93"/>
  <c r="AF36" i="93"/>
  <c r="AE36" i="93"/>
  <c r="AD36" i="93"/>
  <c r="AC36" i="93"/>
  <c r="AB36" i="93"/>
  <c r="AA36" i="93"/>
  <c r="Z36" i="93"/>
  <c r="Y36" i="93"/>
  <c r="X36" i="93"/>
  <c r="W36" i="93"/>
  <c r="V36" i="93"/>
  <c r="U36" i="93"/>
  <c r="T36" i="93"/>
  <c r="S36" i="93"/>
  <c r="R36" i="93"/>
  <c r="Q36" i="93"/>
  <c r="P36" i="93"/>
  <c r="O36" i="93"/>
  <c r="N36" i="93"/>
  <c r="M36" i="93"/>
  <c r="L36" i="93"/>
  <c r="K36" i="93"/>
  <c r="J36" i="93"/>
  <c r="I36" i="93"/>
  <c r="H36" i="93"/>
  <c r="G36" i="93"/>
  <c r="F36" i="93"/>
  <c r="E36" i="93"/>
  <c r="D36" i="93"/>
  <c r="C36" i="93"/>
  <c r="AR35" i="93"/>
  <c r="AQ35" i="93"/>
  <c r="AP35" i="93"/>
  <c r="AO35" i="93"/>
  <c r="AN35" i="93"/>
  <c r="AM35" i="93"/>
  <c r="AR34" i="93"/>
  <c r="AQ34" i="93"/>
  <c r="AP34" i="93"/>
  <c r="AO34" i="93"/>
  <c r="AN34" i="93"/>
  <c r="AM34" i="93"/>
  <c r="AR33" i="93"/>
  <c r="AQ33" i="93"/>
  <c r="AP33" i="93"/>
  <c r="AO33" i="93"/>
  <c r="AN33" i="93"/>
  <c r="AM33" i="93"/>
  <c r="AR32" i="93"/>
  <c r="AQ32" i="93"/>
  <c r="AQ31" i="93" s="1"/>
  <c r="AP32" i="93"/>
  <c r="AP31" i="93" s="1"/>
  <c r="AO32" i="93"/>
  <c r="AN32" i="93"/>
  <c r="AM32" i="93"/>
  <c r="AM31" i="93" s="1"/>
  <c r="AR31" i="93"/>
  <c r="AO31" i="93"/>
  <c r="AN31" i="93"/>
  <c r="AL31" i="93"/>
  <c r="AK31" i="93"/>
  <c r="AJ31" i="93"/>
  <c r="AI31" i="93"/>
  <c r="AH31" i="93"/>
  <c r="AG31" i="93"/>
  <c r="AF31" i="93"/>
  <c r="AE31" i="93"/>
  <c r="AD31" i="93"/>
  <c r="AC31" i="93"/>
  <c r="AB31" i="93"/>
  <c r="AA31" i="93"/>
  <c r="Z31" i="93"/>
  <c r="Y31" i="93"/>
  <c r="X31" i="93"/>
  <c r="W31" i="93"/>
  <c r="V31" i="93"/>
  <c r="U31" i="93"/>
  <c r="T31" i="93"/>
  <c r="S31" i="93"/>
  <c r="R31" i="93"/>
  <c r="Q31" i="93"/>
  <c r="P31" i="93"/>
  <c r="O31" i="93"/>
  <c r="N31" i="93"/>
  <c r="M31" i="93"/>
  <c r="L31" i="93"/>
  <c r="K31" i="93"/>
  <c r="J31" i="93"/>
  <c r="I31" i="93"/>
  <c r="H31" i="93"/>
  <c r="G31" i="93"/>
  <c r="F31" i="93"/>
  <c r="E31" i="93"/>
  <c r="D31" i="93"/>
  <c r="C31" i="93"/>
  <c r="AR30" i="93"/>
  <c r="AQ30" i="93"/>
  <c r="AQ29" i="93" s="1"/>
  <c r="AP30" i="93"/>
  <c r="AP29" i="93" s="1"/>
  <c r="AO30" i="93"/>
  <c r="AN30" i="93"/>
  <c r="AM30" i="93"/>
  <c r="AM29" i="93" s="1"/>
  <c r="AR29" i="93"/>
  <c r="AO29" i="93"/>
  <c r="AN29" i="93"/>
  <c r="AL29" i="93"/>
  <c r="AK29" i="93"/>
  <c r="AJ29" i="93"/>
  <c r="AI29" i="93"/>
  <c r="AH29" i="93"/>
  <c r="AG29" i="93"/>
  <c r="AF29" i="93"/>
  <c r="AE29" i="93"/>
  <c r="AD29" i="93"/>
  <c r="AC29" i="93"/>
  <c r="AB29" i="93"/>
  <c r="AA29" i="93"/>
  <c r="Z29" i="93"/>
  <c r="Y29" i="93"/>
  <c r="X29" i="93"/>
  <c r="W29" i="93"/>
  <c r="V29" i="93"/>
  <c r="U29" i="93"/>
  <c r="T29" i="93"/>
  <c r="S29" i="93"/>
  <c r="R29" i="93"/>
  <c r="Q29" i="93"/>
  <c r="P29" i="93"/>
  <c r="O29" i="93"/>
  <c r="N29" i="93"/>
  <c r="M29" i="93"/>
  <c r="L29" i="93"/>
  <c r="K29" i="93"/>
  <c r="J29" i="93"/>
  <c r="I29" i="93"/>
  <c r="H29" i="93"/>
  <c r="G29" i="93"/>
  <c r="F29" i="93"/>
  <c r="E29" i="93"/>
  <c r="D29" i="93"/>
  <c r="C29" i="93"/>
  <c r="AR28" i="93"/>
  <c r="AQ28" i="93"/>
  <c r="AP28" i="93"/>
  <c r="AO28" i="93"/>
  <c r="AN28" i="93"/>
  <c r="AM28" i="93"/>
  <c r="AR27" i="93"/>
  <c r="AQ27" i="93"/>
  <c r="AP27" i="93"/>
  <c r="AO27" i="93"/>
  <c r="AO26" i="93" s="1"/>
  <c r="AN27" i="93"/>
  <c r="AN26" i="93" s="1"/>
  <c r="AM27" i="93"/>
  <c r="AR26" i="93"/>
  <c r="AQ26" i="93"/>
  <c r="AP26" i="93"/>
  <c r="AM26" i="93"/>
  <c r="AL26" i="93"/>
  <c r="AK26" i="93"/>
  <c r="AJ26" i="93"/>
  <c r="AI26" i="93"/>
  <c r="AH26" i="93"/>
  <c r="AG26" i="93"/>
  <c r="AF26" i="93"/>
  <c r="AE26" i="93"/>
  <c r="AD26" i="93"/>
  <c r="AC26" i="93"/>
  <c r="AB26" i="93"/>
  <c r="AA26" i="93"/>
  <c r="Z26" i="93"/>
  <c r="Y26" i="93"/>
  <c r="X26" i="93"/>
  <c r="W26" i="93"/>
  <c r="V26" i="93"/>
  <c r="U26" i="93"/>
  <c r="T26" i="93"/>
  <c r="S26" i="93"/>
  <c r="R26" i="93"/>
  <c r="Q26" i="93"/>
  <c r="P26" i="93"/>
  <c r="O26" i="93"/>
  <c r="N26" i="93"/>
  <c r="M26" i="93"/>
  <c r="L26" i="93"/>
  <c r="K26" i="93"/>
  <c r="J26" i="93"/>
  <c r="I26" i="93"/>
  <c r="H26" i="93"/>
  <c r="G26" i="93"/>
  <c r="F26" i="93"/>
  <c r="E26" i="93"/>
  <c r="D26" i="93"/>
  <c r="C26" i="93"/>
  <c r="AR25" i="93"/>
  <c r="AR25" i="58" s="1"/>
  <c r="AQ25" i="93"/>
  <c r="AQ25" i="58" s="1"/>
  <c r="AP25" i="93"/>
  <c r="AP25" i="58" s="1"/>
  <c r="AO25" i="93"/>
  <c r="AN25" i="93"/>
  <c r="AN25" i="58" s="1"/>
  <c r="AM25" i="93"/>
  <c r="AM25" i="58" s="1"/>
  <c r="AR24" i="93"/>
  <c r="AR24" i="58" s="1"/>
  <c r="AQ24" i="93"/>
  <c r="AP24" i="93"/>
  <c r="AP24" i="58" s="1"/>
  <c r="AO24" i="93"/>
  <c r="AO24" i="58" s="1"/>
  <c r="AN24" i="93"/>
  <c r="AN24" i="58" s="1"/>
  <c r="AM24" i="93"/>
  <c r="AR23" i="93"/>
  <c r="AQ23" i="93"/>
  <c r="AQ23" i="58" s="1"/>
  <c r="AP23" i="93"/>
  <c r="AP22" i="93" s="1"/>
  <c r="AO23" i="93"/>
  <c r="AO22" i="93" s="1"/>
  <c r="AN23" i="93"/>
  <c r="AM23" i="93"/>
  <c r="AM23" i="58" s="1"/>
  <c r="AQ22" i="93"/>
  <c r="AM22" i="93"/>
  <c r="AL22" i="93"/>
  <c r="AK22" i="93"/>
  <c r="AJ22" i="93"/>
  <c r="AI22" i="93"/>
  <c r="AH22" i="93"/>
  <c r="AG22" i="93"/>
  <c r="AF22" i="93"/>
  <c r="AE22" i="93"/>
  <c r="AD22" i="93"/>
  <c r="AC22" i="93"/>
  <c r="AB22" i="93"/>
  <c r="AA22" i="93"/>
  <c r="Z22" i="93"/>
  <c r="Y22" i="93"/>
  <c r="X22" i="93"/>
  <c r="W22" i="93"/>
  <c r="V22" i="93"/>
  <c r="U22" i="93"/>
  <c r="T22" i="93"/>
  <c r="S22" i="93"/>
  <c r="R22" i="93"/>
  <c r="Q22" i="93"/>
  <c r="P22" i="93"/>
  <c r="O22" i="93"/>
  <c r="N22" i="93"/>
  <c r="M22" i="93"/>
  <c r="L22" i="93"/>
  <c r="K22" i="93"/>
  <c r="J22" i="93"/>
  <c r="I22" i="93"/>
  <c r="H22" i="93"/>
  <c r="G22" i="93"/>
  <c r="F22" i="93"/>
  <c r="E22" i="93"/>
  <c r="D22" i="93"/>
  <c r="C22" i="93"/>
  <c r="AR21" i="93"/>
  <c r="AR21" i="58" s="1"/>
  <c r="AQ21" i="93"/>
  <c r="AQ21" i="58" s="1"/>
  <c r="AP21" i="93"/>
  <c r="AP21" i="58" s="1"/>
  <c r="AO21" i="93"/>
  <c r="AO21" i="58" s="1"/>
  <c r="AN21" i="93"/>
  <c r="AN21" i="58" s="1"/>
  <c r="AM21" i="93"/>
  <c r="AM21" i="58" s="1"/>
  <c r="AR20" i="93"/>
  <c r="AR20" i="58" s="1"/>
  <c r="AQ20" i="93"/>
  <c r="AQ20" i="58" s="1"/>
  <c r="AP20" i="93"/>
  <c r="AP20" i="58" s="1"/>
  <c r="AO20" i="93"/>
  <c r="AO20" i="58" s="1"/>
  <c r="AN20" i="93"/>
  <c r="AN20" i="58" s="1"/>
  <c r="AM20" i="93"/>
  <c r="AM20" i="58" s="1"/>
  <c r="AR19" i="93"/>
  <c r="AR19" i="58" s="1"/>
  <c r="AQ19" i="93"/>
  <c r="AQ19" i="58" s="1"/>
  <c r="AP19" i="93"/>
  <c r="AP19" i="58" s="1"/>
  <c r="AO19" i="93"/>
  <c r="AO17" i="93" s="1"/>
  <c r="AN19" i="93"/>
  <c r="AN19" i="58" s="1"/>
  <c r="AM19" i="93"/>
  <c r="AM19" i="58" s="1"/>
  <c r="AR18" i="93"/>
  <c r="AR18" i="58" s="1"/>
  <c r="AQ18" i="93"/>
  <c r="AQ17" i="93" s="1"/>
  <c r="AP18" i="93"/>
  <c r="AP17" i="93" s="1"/>
  <c r="AO18" i="93"/>
  <c r="AO18" i="58" s="1"/>
  <c r="AN18" i="93"/>
  <c r="AN18" i="58" s="1"/>
  <c r="AM18" i="93"/>
  <c r="AM17" i="93" s="1"/>
  <c r="AN17" i="93"/>
  <c r="AL17" i="93"/>
  <c r="AK17" i="93"/>
  <c r="AJ17" i="93"/>
  <c r="AI17" i="93"/>
  <c r="AH17" i="93"/>
  <c r="AG17" i="93"/>
  <c r="AF17" i="93"/>
  <c r="AE17" i="93"/>
  <c r="AD17" i="93"/>
  <c r="AC17" i="93"/>
  <c r="AB17" i="93"/>
  <c r="AA17" i="93"/>
  <c r="Z17" i="93"/>
  <c r="Y17" i="93"/>
  <c r="X17" i="93"/>
  <c r="W17" i="93"/>
  <c r="V17" i="93"/>
  <c r="U17" i="93"/>
  <c r="T17" i="93"/>
  <c r="S17" i="93"/>
  <c r="R17" i="93"/>
  <c r="Q17" i="93"/>
  <c r="P17" i="93"/>
  <c r="O17" i="93"/>
  <c r="N17" i="93"/>
  <c r="M17" i="93"/>
  <c r="L17" i="93"/>
  <c r="K17" i="93"/>
  <c r="J17" i="93"/>
  <c r="I17" i="93"/>
  <c r="H17" i="93"/>
  <c r="G17" i="93"/>
  <c r="F17" i="93"/>
  <c r="E17" i="93"/>
  <c r="D17" i="93"/>
  <c r="C17" i="93"/>
  <c r="AR16" i="93"/>
  <c r="AR16" i="58" s="1"/>
  <c r="AQ16" i="93"/>
  <c r="AQ16" i="58" s="1"/>
  <c r="AP16" i="93"/>
  <c r="AP16" i="58" s="1"/>
  <c r="AO16" i="93"/>
  <c r="AN16" i="93"/>
  <c r="AN16" i="58" s="1"/>
  <c r="AM16" i="93"/>
  <c r="AM16" i="58" s="1"/>
  <c r="AR15" i="93"/>
  <c r="AR15" i="58" s="1"/>
  <c r="AQ15" i="93"/>
  <c r="AP15" i="93"/>
  <c r="AP15" i="58" s="1"/>
  <c r="AO15" i="93"/>
  <c r="AO15" i="58" s="1"/>
  <c r="AN15" i="93"/>
  <c r="AN15" i="58" s="1"/>
  <c r="AM15" i="93"/>
  <c r="AR14" i="93"/>
  <c r="AR14" i="58" s="1"/>
  <c r="AQ14" i="93"/>
  <c r="AQ13" i="93" s="1"/>
  <c r="AP14" i="93"/>
  <c r="AP14" i="58" s="1"/>
  <c r="AO14" i="93"/>
  <c r="AO13" i="93" s="1"/>
  <c r="AN14" i="93"/>
  <c r="AN14" i="58" s="1"/>
  <c r="AM14" i="93"/>
  <c r="AM13" i="93" s="1"/>
  <c r="AN13" i="93"/>
  <c r="AL13" i="93"/>
  <c r="AK13" i="93"/>
  <c r="AJ13" i="93"/>
  <c r="AI13" i="93"/>
  <c r="AH13" i="93"/>
  <c r="AG13" i="93"/>
  <c r="AF13" i="93"/>
  <c r="AE13" i="93"/>
  <c r="AD13" i="93"/>
  <c r="AC13" i="93"/>
  <c r="AB13" i="93"/>
  <c r="AA13" i="93"/>
  <c r="Z13" i="93"/>
  <c r="Y13" i="93"/>
  <c r="X13" i="93"/>
  <c r="W13" i="93"/>
  <c r="V13" i="93"/>
  <c r="U13" i="93"/>
  <c r="T13" i="93"/>
  <c r="S13" i="93"/>
  <c r="R13" i="93"/>
  <c r="Q13" i="93"/>
  <c r="P13" i="93"/>
  <c r="O13" i="93"/>
  <c r="N13" i="93"/>
  <c r="M13" i="93"/>
  <c r="L13" i="93"/>
  <c r="K13" i="93"/>
  <c r="J13" i="93"/>
  <c r="I13" i="93"/>
  <c r="H13" i="93"/>
  <c r="G13" i="93"/>
  <c r="F13" i="93"/>
  <c r="E13" i="93"/>
  <c r="D13" i="93"/>
  <c r="C13" i="93"/>
  <c r="AR12" i="93"/>
  <c r="AQ12" i="93"/>
  <c r="AP12" i="93"/>
  <c r="AO12" i="93"/>
  <c r="AN12" i="93"/>
  <c r="AM12" i="93"/>
  <c r="AR11" i="93"/>
  <c r="AQ11" i="93"/>
  <c r="AP11" i="93"/>
  <c r="AO11" i="93"/>
  <c r="AN11" i="93"/>
  <c r="AM11" i="93"/>
  <c r="AR10" i="93"/>
  <c r="AQ10" i="93"/>
  <c r="AP10" i="93"/>
  <c r="AO10" i="93"/>
  <c r="AN10" i="93"/>
  <c r="AM10" i="93"/>
  <c r="AR9" i="93"/>
  <c r="AQ9" i="93"/>
  <c r="AP9" i="93"/>
  <c r="AO9" i="93"/>
  <c r="AO8" i="93" s="1"/>
  <c r="AN9" i="93"/>
  <c r="AM9" i="93"/>
  <c r="AR8" i="93"/>
  <c r="AQ8" i="93"/>
  <c r="AP8" i="93"/>
  <c r="AN8" i="93"/>
  <c r="AM8" i="93"/>
  <c r="AL8" i="93"/>
  <c r="AK8" i="93"/>
  <c r="AJ8" i="93"/>
  <c r="AI8" i="93"/>
  <c r="AH8" i="93"/>
  <c r="AG8" i="93"/>
  <c r="AF8" i="93"/>
  <c r="AE8" i="93"/>
  <c r="AD8" i="93"/>
  <c r="AC8" i="93"/>
  <c r="AB8" i="93"/>
  <c r="AA8" i="93"/>
  <c r="Z8" i="93"/>
  <c r="Y8" i="93"/>
  <c r="X8" i="93"/>
  <c r="W8" i="93"/>
  <c r="V8" i="93"/>
  <c r="U8" i="93"/>
  <c r="T8" i="93"/>
  <c r="S8" i="93"/>
  <c r="R8" i="93"/>
  <c r="Q8" i="93"/>
  <c r="P8" i="93"/>
  <c r="O8" i="93"/>
  <c r="N8" i="93"/>
  <c r="M8" i="93"/>
  <c r="L8" i="93"/>
  <c r="K8" i="93"/>
  <c r="J8" i="93"/>
  <c r="I8" i="93"/>
  <c r="H8" i="93"/>
  <c r="G8" i="93"/>
  <c r="F8" i="93"/>
  <c r="E8" i="93"/>
  <c r="D8" i="93"/>
  <c r="C8" i="93"/>
  <c r="AR7" i="93"/>
  <c r="AR7" i="58" s="1"/>
  <c r="AQ7" i="93"/>
  <c r="AQ7" i="58" s="1"/>
  <c r="AP7" i="93"/>
  <c r="AP7" i="58" s="1"/>
  <c r="AO7" i="93"/>
  <c r="AO6" i="93" s="1"/>
  <c r="AN7" i="93"/>
  <c r="AN6" i="93" s="1"/>
  <c r="AM7" i="93"/>
  <c r="AM7" i="58" s="1"/>
  <c r="AR6" i="93"/>
  <c r="AM6" i="93"/>
  <c r="AL6" i="93"/>
  <c r="AL50" i="93" s="1"/>
  <c r="H58" i="93" s="1"/>
  <c r="AK6" i="93"/>
  <c r="AJ6" i="93"/>
  <c r="AJ50" i="93" s="1"/>
  <c r="F58" i="93" s="1"/>
  <c r="AI6" i="93"/>
  <c r="AH6" i="93"/>
  <c r="AH50" i="93" s="1"/>
  <c r="D58" i="93" s="1"/>
  <c r="AG6" i="93"/>
  <c r="AF6" i="93"/>
  <c r="AF50" i="93" s="1"/>
  <c r="H57" i="93" s="1"/>
  <c r="AE6" i="93"/>
  <c r="AD6" i="93"/>
  <c r="AD50" i="93" s="1"/>
  <c r="F57" i="93" s="1"/>
  <c r="AC6" i="93"/>
  <c r="AB6" i="93"/>
  <c r="AB50" i="93" s="1"/>
  <c r="D57" i="93" s="1"/>
  <c r="AA6" i="93"/>
  <c r="Z6" i="93"/>
  <c r="Y6" i="93"/>
  <c r="X6" i="93"/>
  <c r="X50" i="93" s="1"/>
  <c r="F56" i="93" s="1"/>
  <c r="W6" i="93"/>
  <c r="V6" i="93"/>
  <c r="V50" i="93" s="1"/>
  <c r="D56" i="93" s="1"/>
  <c r="U6" i="93"/>
  <c r="T6" i="93"/>
  <c r="T50" i="93" s="1"/>
  <c r="H55" i="93" s="1"/>
  <c r="S6" i="93"/>
  <c r="R6" i="93"/>
  <c r="Q6" i="93"/>
  <c r="P6" i="93"/>
  <c r="P50" i="93" s="1"/>
  <c r="D55" i="93" s="1"/>
  <c r="O6" i="93"/>
  <c r="N6" i="93"/>
  <c r="N50" i="93" s="1"/>
  <c r="H54" i="93" s="1"/>
  <c r="M6" i="93"/>
  <c r="L6" i="93"/>
  <c r="L50" i="93" s="1"/>
  <c r="F54" i="93" s="1"/>
  <c r="K6" i="93"/>
  <c r="J6" i="93"/>
  <c r="J50" i="93" s="1"/>
  <c r="D54" i="93" s="1"/>
  <c r="I6" i="93"/>
  <c r="H6" i="93"/>
  <c r="H50" i="93" s="1"/>
  <c r="H53" i="93" s="1"/>
  <c r="G6" i="93"/>
  <c r="F6" i="93"/>
  <c r="F50" i="93" s="1"/>
  <c r="F53" i="93" s="1"/>
  <c r="E6" i="93"/>
  <c r="D6" i="93"/>
  <c r="D50" i="93" s="1"/>
  <c r="D53" i="93" s="1"/>
  <c r="C6" i="93"/>
  <c r="AR17" i="93" l="1"/>
  <c r="AO19" i="58"/>
  <c r="AM18" i="58"/>
  <c r="AQ18" i="58"/>
  <c r="AP18" i="58"/>
  <c r="AR13" i="93"/>
  <c r="Z50" i="93"/>
  <c r="H56" i="93" s="1"/>
  <c r="AP13" i="93"/>
  <c r="AO14" i="58"/>
  <c r="AM14" i="58"/>
  <c r="AQ14" i="58"/>
  <c r="AP23" i="58"/>
  <c r="E50" i="93"/>
  <c r="E53" i="93" s="1"/>
  <c r="I50" i="93"/>
  <c r="C54" i="93" s="1"/>
  <c r="M50" i="93"/>
  <c r="G54" i="93" s="1"/>
  <c r="Q50" i="93"/>
  <c r="E55" i="93" s="1"/>
  <c r="U50" i="93"/>
  <c r="C56" i="93" s="1"/>
  <c r="Y50" i="93"/>
  <c r="G56" i="93" s="1"/>
  <c r="AC50" i="93"/>
  <c r="E57" i="93" s="1"/>
  <c r="AG50" i="93"/>
  <c r="C58" i="93" s="1"/>
  <c r="AK50" i="93"/>
  <c r="G58" i="93" s="1"/>
  <c r="AN22" i="93"/>
  <c r="AR22" i="93"/>
  <c r="AR50" i="93" s="1"/>
  <c r="AN23" i="58"/>
  <c r="AR23" i="58"/>
  <c r="AO7" i="58"/>
  <c r="H59" i="93"/>
  <c r="AP6" i="93"/>
  <c r="AP50" i="93" s="1"/>
  <c r="D59" i="93"/>
  <c r="AQ6" i="93"/>
  <c r="AQ50" i="93" s="1"/>
  <c r="AN7" i="58"/>
  <c r="R50" i="93"/>
  <c r="F55" i="93" s="1"/>
  <c r="F59" i="93" s="1"/>
  <c r="AO39" i="93"/>
  <c r="AP40" i="58"/>
  <c r="C50" i="93"/>
  <c r="C53" i="93" s="1"/>
  <c r="G50" i="93"/>
  <c r="G53" i="93" s="1"/>
  <c r="K50" i="93"/>
  <c r="E54" i="93" s="1"/>
  <c r="O50" i="93"/>
  <c r="C55" i="93" s="1"/>
  <c r="S50" i="93"/>
  <c r="G55" i="93" s="1"/>
  <c r="W50" i="93"/>
  <c r="E56" i="93" s="1"/>
  <c r="AA50" i="93"/>
  <c r="C57" i="93" s="1"/>
  <c r="AE50" i="93"/>
  <c r="G57" i="93" s="1"/>
  <c r="AI50" i="93"/>
  <c r="E58" i="93" s="1"/>
  <c r="AM50" i="93"/>
  <c r="AM40" i="58"/>
  <c r="AQ40" i="58"/>
  <c r="AN50" i="93"/>
  <c r="AO50" i="93"/>
  <c r="AR49" i="92"/>
  <c r="AQ49" i="92"/>
  <c r="AP49" i="92"/>
  <c r="AO49" i="92"/>
  <c r="AN49" i="92"/>
  <c r="AM49" i="92"/>
  <c r="AR48" i="92"/>
  <c r="AQ48" i="92"/>
  <c r="AP48" i="92"/>
  <c r="AO48" i="92"/>
  <c r="AN48" i="92"/>
  <c r="AM48" i="92"/>
  <c r="AR47" i="92"/>
  <c r="AQ47" i="92"/>
  <c r="AP47" i="92"/>
  <c r="AO47" i="92"/>
  <c r="AN47" i="92"/>
  <c r="AM47" i="92"/>
  <c r="AM45" i="92" s="1"/>
  <c r="AR46" i="92"/>
  <c r="AQ46" i="92"/>
  <c r="AP46" i="92"/>
  <c r="AP45" i="92" s="1"/>
  <c r="AO46" i="92"/>
  <c r="AO45" i="92" s="1"/>
  <c r="AN46" i="92"/>
  <c r="AM46" i="92"/>
  <c r="AR45" i="92"/>
  <c r="AQ45" i="92"/>
  <c r="AN45" i="92"/>
  <c r="AL45" i="92"/>
  <c r="AK45" i="92"/>
  <c r="AJ45" i="92"/>
  <c r="AI45" i="92"/>
  <c r="AH45" i="92"/>
  <c r="AG45" i="92"/>
  <c r="AF45" i="92"/>
  <c r="AE45" i="92"/>
  <c r="AD45" i="92"/>
  <c r="AC45" i="92"/>
  <c r="AB45" i="92"/>
  <c r="AA45" i="92"/>
  <c r="Z45" i="92"/>
  <c r="Y45" i="92"/>
  <c r="X45" i="92"/>
  <c r="W45" i="92"/>
  <c r="V45" i="92"/>
  <c r="U45" i="92"/>
  <c r="T45" i="92"/>
  <c r="S45" i="92"/>
  <c r="R45" i="92"/>
  <c r="Q45" i="92"/>
  <c r="P45" i="92"/>
  <c r="O45" i="92"/>
  <c r="N45" i="92"/>
  <c r="M45" i="92"/>
  <c r="L45" i="92"/>
  <c r="K45" i="92"/>
  <c r="J45" i="92"/>
  <c r="I45" i="92"/>
  <c r="H45" i="92"/>
  <c r="G45" i="92"/>
  <c r="F45" i="92"/>
  <c r="E45" i="92"/>
  <c r="D45" i="92"/>
  <c r="C45" i="92"/>
  <c r="AR44" i="92"/>
  <c r="AQ44" i="92"/>
  <c r="AP44" i="92"/>
  <c r="AO44" i="92"/>
  <c r="AN44" i="92"/>
  <c r="AM44" i="92"/>
  <c r="AR43" i="92"/>
  <c r="AQ43" i="92"/>
  <c r="AP43" i="92"/>
  <c r="AO43" i="92"/>
  <c r="AN43" i="92"/>
  <c r="AM43" i="92"/>
  <c r="AR42" i="92"/>
  <c r="AQ42" i="92"/>
  <c r="AP42" i="92"/>
  <c r="AO42" i="92"/>
  <c r="AN42" i="92"/>
  <c r="AM42" i="92"/>
  <c r="AR41" i="92"/>
  <c r="AQ41" i="92"/>
  <c r="AP41" i="92"/>
  <c r="AO41" i="92"/>
  <c r="AN41" i="92"/>
  <c r="AM41" i="92"/>
  <c r="AR40" i="92"/>
  <c r="AQ40" i="92"/>
  <c r="AP40" i="92"/>
  <c r="AP39" i="92" s="1"/>
  <c r="AO40" i="92"/>
  <c r="AO39" i="92" s="1"/>
  <c r="AN40" i="92"/>
  <c r="AM40" i="92"/>
  <c r="AR39" i="92"/>
  <c r="AQ39" i="92"/>
  <c r="AN39" i="92"/>
  <c r="AM39" i="92"/>
  <c r="AL39" i="92"/>
  <c r="AK39" i="92"/>
  <c r="AJ39" i="92"/>
  <c r="AI39" i="92"/>
  <c r="AH39" i="92"/>
  <c r="AG39" i="92"/>
  <c r="AF39" i="92"/>
  <c r="AE39" i="92"/>
  <c r="AD39" i="92"/>
  <c r="AC39" i="92"/>
  <c r="AB39" i="92"/>
  <c r="AA39" i="92"/>
  <c r="Z39" i="92"/>
  <c r="Y39" i="92"/>
  <c r="X39" i="92"/>
  <c r="W39" i="92"/>
  <c r="V39" i="92"/>
  <c r="U39" i="92"/>
  <c r="T39" i="92"/>
  <c r="S39" i="92"/>
  <c r="R39" i="92"/>
  <c r="Q39" i="92"/>
  <c r="P39" i="92"/>
  <c r="O39" i="92"/>
  <c r="N39" i="92"/>
  <c r="M39" i="92"/>
  <c r="L39" i="92"/>
  <c r="K39" i="92"/>
  <c r="J39" i="92"/>
  <c r="I39" i="92"/>
  <c r="H39" i="92"/>
  <c r="G39" i="92"/>
  <c r="F39" i="92"/>
  <c r="E39" i="92"/>
  <c r="D39" i="92"/>
  <c r="C39" i="92"/>
  <c r="AR38" i="92"/>
  <c r="AQ38" i="92"/>
  <c r="AP38" i="92"/>
  <c r="AO38" i="92"/>
  <c r="AN38" i="92"/>
  <c r="AM38" i="92"/>
  <c r="AR37" i="92"/>
  <c r="AR36" i="92" s="1"/>
  <c r="AQ37" i="92"/>
  <c r="AQ36" i="92" s="1"/>
  <c r="AP37" i="92"/>
  <c r="AO37" i="92"/>
  <c r="AN37" i="92"/>
  <c r="AN36" i="92" s="1"/>
  <c r="AM37" i="92"/>
  <c r="AM36" i="92" s="1"/>
  <c r="AP36" i="92"/>
  <c r="AO36" i="92"/>
  <c r="AL36" i="92"/>
  <c r="AK36" i="92"/>
  <c r="AJ36" i="92"/>
  <c r="AI36" i="92"/>
  <c r="AH36" i="92"/>
  <c r="AG36" i="92"/>
  <c r="AF36" i="92"/>
  <c r="AE36" i="92"/>
  <c r="AD36" i="92"/>
  <c r="AC36" i="92"/>
  <c r="AB36" i="92"/>
  <c r="AA36" i="92"/>
  <c r="Z36" i="92"/>
  <c r="Y36" i="92"/>
  <c r="X36" i="92"/>
  <c r="W36" i="92"/>
  <c r="V36" i="92"/>
  <c r="U36" i="92"/>
  <c r="T36" i="92"/>
  <c r="S36" i="92"/>
  <c r="R36" i="92"/>
  <c r="Q36" i="92"/>
  <c r="P36" i="92"/>
  <c r="O36" i="92"/>
  <c r="N36" i="92"/>
  <c r="M36" i="92"/>
  <c r="L36" i="92"/>
  <c r="K36" i="92"/>
  <c r="J36" i="92"/>
  <c r="I36" i="92"/>
  <c r="H36" i="92"/>
  <c r="G36" i="92"/>
  <c r="F36" i="92"/>
  <c r="E36" i="92"/>
  <c r="D36" i="92"/>
  <c r="C36" i="92"/>
  <c r="AR35" i="92"/>
  <c r="AQ35" i="92"/>
  <c r="AP35" i="92"/>
  <c r="AO35" i="92"/>
  <c r="AN35" i="92"/>
  <c r="AM35" i="92"/>
  <c r="AR34" i="92"/>
  <c r="AQ34" i="92"/>
  <c r="AP34" i="92"/>
  <c r="AO34" i="92"/>
  <c r="AN34" i="92"/>
  <c r="AM34" i="92"/>
  <c r="AR33" i="92"/>
  <c r="AQ33" i="92"/>
  <c r="AP33" i="92"/>
  <c r="AO33" i="92"/>
  <c r="AN33" i="92"/>
  <c r="AM33" i="92"/>
  <c r="AR32" i="92"/>
  <c r="AQ32" i="92"/>
  <c r="AP32" i="92"/>
  <c r="AP31" i="92" s="1"/>
  <c r="AO32" i="92"/>
  <c r="AO31" i="92" s="1"/>
  <c r="AN32" i="92"/>
  <c r="AM32" i="92"/>
  <c r="AR31" i="92"/>
  <c r="AQ31" i="92"/>
  <c r="AN31" i="92"/>
  <c r="AM31" i="92"/>
  <c r="AL31" i="92"/>
  <c r="AK31" i="92"/>
  <c r="AJ31" i="92"/>
  <c r="AI31" i="92"/>
  <c r="AH31" i="92"/>
  <c r="AG31" i="92"/>
  <c r="AF31" i="92"/>
  <c r="AE31" i="92"/>
  <c r="AD31" i="92"/>
  <c r="AC31" i="92"/>
  <c r="AB31" i="92"/>
  <c r="AA31" i="92"/>
  <c r="Z31" i="92"/>
  <c r="Y31" i="92"/>
  <c r="X31" i="92"/>
  <c r="W31" i="92"/>
  <c r="V31" i="92"/>
  <c r="U31" i="92"/>
  <c r="T31" i="92"/>
  <c r="S31" i="92"/>
  <c r="R31" i="92"/>
  <c r="Q31" i="92"/>
  <c r="P31" i="92"/>
  <c r="O31" i="92"/>
  <c r="N31" i="92"/>
  <c r="M31" i="92"/>
  <c r="L31" i="92"/>
  <c r="K31" i="92"/>
  <c r="J31" i="92"/>
  <c r="I31" i="92"/>
  <c r="H31" i="92"/>
  <c r="G31" i="92"/>
  <c r="F31" i="92"/>
  <c r="E31" i="92"/>
  <c r="D31" i="92"/>
  <c r="C31" i="92"/>
  <c r="AR30" i="92"/>
  <c r="AQ30" i="92"/>
  <c r="AP30" i="92"/>
  <c r="AP29" i="92" s="1"/>
  <c r="AO30" i="92"/>
  <c r="AO29" i="92" s="1"/>
  <c r="AN30" i="92"/>
  <c r="AM30" i="92"/>
  <c r="AR29" i="92"/>
  <c r="AQ29" i="92"/>
  <c r="AN29" i="92"/>
  <c r="AM29" i="92"/>
  <c r="AL29" i="92"/>
  <c r="AK29" i="92"/>
  <c r="AJ29" i="92"/>
  <c r="AI29" i="92"/>
  <c r="AH29" i="92"/>
  <c r="AG29" i="92"/>
  <c r="AF29" i="92"/>
  <c r="AE29" i="92"/>
  <c r="AD29" i="92"/>
  <c r="AC29" i="92"/>
  <c r="AB29" i="92"/>
  <c r="AA29" i="92"/>
  <c r="Z29" i="92"/>
  <c r="Y29" i="92"/>
  <c r="X29" i="92"/>
  <c r="W29" i="92"/>
  <c r="V29" i="92"/>
  <c r="U29" i="92"/>
  <c r="T29" i="92"/>
  <c r="S29" i="92"/>
  <c r="R29" i="92"/>
  <c r="Q29" i="92"/>
  <c r="P29" i="92"/>
  <c r="O29" i="92"/>
  <c r="N29" i="92"/>
  <c r="M29" i="92"/>
  <c r="L29" i="92"/>
  <c r="K29" i="92"/>
  <c r="J29" i="92"/>
  <c r="I29" i="92"/>
  <c r="H29" i="92"/>
  <c r="G29" i="92"/>
  <c r="F29" i="92"/>
  <c r="E29" i="92"/>
  <c r="D29" i="92"/>
  <c r="C29" i="92"/>
  <c r="AR28" i="92"/>
  <c r="AQ28" i="92"/>
  <c r="AP28" i="92"/>
  <c r="AO28" i="92"/>
  <c r="AO26" i="92" s="1"/>
  <c r="AN28" i="92"/>
  <c r="AM28" i="92"/>
  <c r="AR27" i="92"/>
  <c r="AR26" i="92" s="1"/>
  <c r="AQ27" i="92"/>
  <c r="AQ26" i="92" s="1"/>
  <c r="AP27" i="92"/>
  <c r="AO27" i="92"/>
  <c r="AN27" i="92"/>
  <c r="AN26" i="92" s="1"/>
  <c r="AM27" i="92"/>
  <c r="AM26" i="92" s="1"/>
  <c r="AP26" i="92"/>
  <c r="AL26" i="92"/>
  <c r="AK26" i="92"/>
  <c r="AJ26" i="92"/>
  <c r="AI26" i="92"/>
  <c r="AH26" i="92"/>
  <c r="AG26" i="92"/>
  <c r="AF26" i="92"/>
  <c r="AE26" i="92"/>
  <c r="AD26" i="92"/>
  <c r="AC26" i="92"/>
  <c r="AB26" i="92"/>
  <c r="AA26" i="92"/>
  <c r="Z26" i="92"/>
  <c r="Y26" i="92"/>
  <c r="X26" i="92"/>
  <c r="W26" i="92"/>
  <c r="V26" i="92"/>
  <c r="U26" i="92"/>
  <c r="T26" i="92"/>
  <c r="S26" i="92"/>
  <c r="R26" i="92"/>
  <c r="Q26" i="92"/>
  <c r="P26" i="92"/>
  <c r="O26" i="92"/>
  <c r="N26" i="92"/>
  <c r="M26" i="92"/>
  <c r="L26" i="92"/>
  <c r="K26" i="92"/>
  <c r="J26" i="92"/>
  <c r="I26" i="92"/>
  <c r="H26" i="92"/>
  <c r="G26" i="92"/>
  <c r="F26" i="92"/>
  <c r="E26" i="92"/>
  <c r="D26" i="92"/>
  <c r="C26" i="92"/>
  <c r="AR25" i="92"/>
  <c r="AQ25" i="92"/>
  <c r="AP25" i="92"/>
  <c r="AO25" i="92"/>
  <c r="AN25" i="92"/>
  <c r="AM25" i="92"/>
  <c r="AR24" i="92"/>
  <c r="AQ24" i="92"/>
  <c r="AP24" i="92"/>
  <c r="AO24" i="92"/>
  <c r="AN24" i="92"/>
  <c r="AM24" i="92"/>
  <c r="AR23" i="92"/>
  <c r="AR22" i="92" s="1"/>
  <c r="AQ23" i="92"/>
  <c r="AQ22" i="92" s="1"/>
  <c r="AP23" i="92"/>
  <c r="AO23" i="92"/>
  <c r="AN23" i="92"/>
  <c r="AN22" i="92" s="1"/>
  <c r="AM23" i="92"/>
  <c r="AM22" i="92" s="1"/>
  <c r="AP22" i="92"/>
  <c r="AO22" i="92"/>
  <c r="AL22" i="92"/>
  <c r="AK22" i="92"/>
  <c r="AJ22" i="92"/>
  <c r="AI22" i="92"/>
  <c r="AH22" i="92"/>
  <c r="AG22" i="92"/>
  <c r="AF22" i="92"/>
  <c r="AE22" i="92"/>
  <c r="AD22" i="92"/>
  <c r="AC22" i="92"/>
  <c r="AB22" i="92"/>
  <c r="AA22" i="92"/>
  <c r="Z22" i="92"/>
  <c r="Y22" i="92"/>
  <c r="X22" i="92"/>
  <c r="W22" i="92"/>
  <c r="V22" i="92"/>
  <c r="U22" i="92"/>
  <c r="T22" i="92"/>
  <c r="S22" i="92"/>
  <c r="R22" i="92"/>
  <c r="Q22" i="92"/>
  <c r="P22" i="92"/>
  <c r="O22" i="92"/>
  <c r="N22" i="92"/>
  <c r="M22" i="92"/>
  <c r="L22" i="92"/>
  <c r="K22" i="92"/>
  <c r="J22" i="92"/>
  <c r="I22" i="92"/>
  <c r="H22" i="92"/>
  <c r="G22" i="92"/>
  <c r="F22" i="92"/>
  <c r="E22" i="92"/>
  <c r="D22" i="92"/>
  <c r="C22" i="92"/>
  <c r="AR21" i="92"/>
  <c r="AQ21" i="92"/>
  <c r="AP21" i="92"/>
  <c r="AO21" i="92"/>
  <c r="AN21" i="92"/>
  <c r="AM21" i="92"/>
  <c r="AR20" i="92"/>
  <c r="AQ20" i="92"/>
  <c r="AP20" i="92"/>
  <c r="AO20" i="92"/>
  <c r="AN20" i="92"/>
  <c r="AM20" i="92"/>
  <c r="AR19" i="92"/>
  <c r="AQ19" i="92"/>
  <c r="AP19" i="92"/>
  <c r="AO19" i="92"/>
  <c r="AN19" i="92"/>
  <c r="AM19" i="92"/>
  <c r="AR18" i="92"/>
  <c r="AQ18" i="92"/>
  <c r="AP18" i="92"/>
  <c r="AP17" i="92" s="1"/>
  <c r="AO18" i="92"/>
  <c r="AO17" i="92" s="1"/>
  <c r="AN18" i="92"/>
  <c r="AM18" i="92"/>
  <c r="AR17" i="92"/>
  <c r="AQ17" i="92"/>
  <c r="AN17" i="92"/>
  <c r="AM17" i="92"/>
  <c r="AL17" i="92"/>
  <c r="AK17" i="92"/>
  <c r="AJ17" i="92"/>
  <c r="AI17" i="92"/>
  <c r="AH17" i="92"/>
  <c r="AG17" i="92"/>
  <c r="AF17" i="92"/>
  <c r="AE17" i="92"/>
  <c r="AD17" i="92"/>
  <c r="AC17" i="92"/>
  <c r="AB17" i="92"/>
  <c r="AA17" i="92"/>
  <c r="Z17" i="92"/>
  <c r="Y17" i="92"/>
  <c r="X17" i="92"/>
  <c r="W17" i="92"/>
  <c r="V17" i="92"/>
  <c r="U17" i="92"/>
  <c r="T17" i="92"/>
  <c r="S17" i="92"/>
  <c r="R17" i="92"/>
  <c r="Q17" i="92"/>
  <c r="P17" i="92"/>
  <c r="O17" i="92"/>
  <c r="N17" i="92"/>
  <c r="M17" i="92"/>
  <c r="L17" i="92"/>
  <c r="K17" i="92"/>
  <c r="J17" i="92"/>
  <c r="I17" i="92"/>
  <c r="H17" i="92"/>
  <c r="G17" i="92"/>
  <c r="F17" i="92"/>
  <c r="E17" i="92"/>
  <c r="D17" i="92"/>
  <c r="C17" i="92"/>
  <c r="AR16" i="92"/>
  <c r="AQ16" i="92"/>
  <c r="AP16" i="92"/>
  <c r="AO16" i="92"/>
  <c r="AN16" i="92"/>
  <c r="AM16" i="92"/>
  <c r="AR15" i="92"/>
  <c r="AQ15" i="92"/>
  <c r="AP15" i="92"/>
  <c r="AO15" i="92"/>
  <c r="AN15" i="92"/>
  <c r="AM15" i="92"/>
  <c r="AR14" i="92"/>
  <c r="AQ14" i="92"/>
  <c r="AP14" i="92"/>
  <c r="AP13" i="92" s="1"/>
  <c r="AO14" i="92"/>
  <c r="AO13" i="92" s="1"/>
  <c r="AN14" i="92"/>
  <c r="AM14" i="92"/>
  <c r="AR13" i="92"/>
  <c r="AQ13" i="92"/>
  <c r="AN13" i="92"/>
  <c r="AM13" i="92"/>
  <c r="AL13" i="92"/>
  <c r="AK13" i="92"/>
  <c r="AJ13" i="92"/>
  <c r="AI13" i="92"/>
  <c r="AH13" i="92"/>
  <c r="AG13" i="92"/>
  <c r="AF13" i="92"/>
  <c r="AE13" i="92"/>
  <c r="AD13" i="92"/>
  <c r="AC13" i="92"/>
  <c r="AB13" i="92"/>
  <c r="AA13" i="92"/>
  <c r="Z13" i="92"/>
  <c r="Y13" i="92"/>
  <c r="X13" i="92"/>
  <c r="W13" i="92"/>
  <c r="V13" i="92"/>
  <c r="U13" i="92"/>
  <c r="T13" i="92"/>
  <c r="S13" i="92"/>
  <c r="R13" i="92"/>
  <c r="Q13" i="92"/>
  <c r="P13" i="92"/>
  <c r="O13" i="92"/>
  <c r="N13" i="92"/>
  <c r="M13" i="92"/>
  <c r="L13" i="92"/>
  <c r="K13" i="92"/>
  <c r="J13" i="92"/>
  <c r="I13" i="92"/>
  <c r="H13" i="92"/>
  <c r="G13" i="92"/>
  <c r="F13" i="92"/>
  <c r="E13" i="92"/>
  <c r="D13" i="92"/>
  <c r="C13" i="92"/>
  <c r="AR12" i="92"/>
  <c r="AQ12" i="92"/>
  <c r="AP12" i="92"/>
  <c r="AO12" i="92"/>
  <c r="AN12" i="92"/>
  <c r="AM12" i="92"/>
  <c r="AR11" i="92"/>
  <c r="AQ11" i="92"/>
  <c r="AP11" i="92"/>
  <c r="AO11" i="92"/>
  <c r="AN11" i="92"/>
  <c r="AM11" i="92"/>
  <c r="AR10" i="92"/>
  <c r="AQ10" i="92"/>
  <c r="AP10" i="92"/>
  <c r="AO10" i="92"/>
  <c r="AN10" i="92"/>
  <c r="AM10" i="92"/>
  <c r="AR9" i="92"/>
  <c r="AR8" i="92" s="1"/>
  <c r="AQ9" i="92"/>
  <c r="AQ8" i="92" s="1"/>
  <c r="AP9" i="92"/>
  <c r="AO9" i="92"/>
  <c r="AN9" i="92"/>
  <c r="AN8" i="92" s="1"/>
  <c r="AM9" i="92"/>
  <c r="AM8" i="92" s="1"/>
  <c r="AP8" i="92"/>
  <c r="AO8" i="92"/>
  <c r="AL8" i="92"/>
  <c r="AK8" i="92"/>
  <c r="AJ8" i="92"/>
  <c r="AI8" i="92"/>
  <c r="AH8" i="92"/>
  <c r="AG8" i="92"/>
  <c r="AF8" i="92"/>
  <c r="AE8" i="92"/>
  <c r="AD8" i="92"/>
  <c r="AC8" i="92"/>
  <c r="AB8" i="92"/>
  <c r="AA8" i="92"/>
  <c r="Z8" i="92"/>
  <c r="Y8" i="92"/>
  <c r="X8" i="92"/>
  <c r="W8" i="92"/>
  <c r="V8" i="92"/>
  <c r="U8" i="92"/>
  <c r="T8" i="92"/>
  <c r="S8" i="92"/>
  <c r="R8" i="92"/>
  <c r="Q8" i="92"/>
  <c r="P8" i="92"/>
  <c r="O8" i="92"/>
  <c r="N8" i="92"/>
  <c r="M8" i="92"/>
  <c r="L8" i="92"/>
  <c r="K8" i="92"/>
  <c r="J8" i="92"/>
  <c r="I8" i="92"/>
  <c r="H8" i="92"/>
  <c r="G8" i="92"/>
  <c r="F8" i="92"/>
  <c r="E8" i="92"/>
  <c r="D8" i="92"/>
  <c r="C8" i="92"/>
  <c r="AR7" i="92"/>
  <c r="AR6" i="92" s="1"/>
  <c r="AQ7" i="92"/>
  <c r="AQ6" i="92" s="1"/>
  <c r="AQ50" i="92" s="1"/>
  <c r="AP7" i="92"/>
  <c r="AO7" i="92"/>
  <c r="AN7" i="92"/>
  <c r="AN6" i="92" s="1"/>
  <c r="AM7" i="92"/>
  <c r="AM6" i="92" s="1"/>
  <c r="AM50" i="92" s="1"/>
  <c r="AP6" i="92"/>
  <c r="AO6" i="92"/>
  <c r="AL6" i="92"/>
  <c r="AL50" i="92" s="1"/>
  <c r="H58" i="92" s="1"/>
  <c r="AK6" i="92"/>
  <c r="AK50" i="92" s="1"/>
  <c r="G58" i="92" s="1"/>
  <c r="AJ6" i="92"/>
  <c r="AJ50" i="92" s="1"/>
  <c r="F58" i="92" s="1"/>
  <c r="AI6" i="92"/>
  <c r="AI50" i="92" s="1"/>
  <c r="E58" i="92" s="1"/>
  <c r="AH6" i="92"/>
  <c r="AH50" i="92" s="1"/>
  <c r="D58" i="92" s="1"/>
  <c r="AG6" i="92"/>
  <c r="AG50" i="92" s="1"/>
  <c r="C58" i="92" s="1"/>
  <c r="AF6" i="92"/>
  <c r="AF50" i="92" s="1"/>
  <c r="H57" i="92" s="1"/>
  <c r="AE6" i="92"/>
  <c r="AE50" i="92" s="1"/>
  <c r="G57" i="92" s="1"/>
  <c r="AD6" i="92"/>
  <c r="AD50" i="92" s="1"/>
  <c r="F57" i="92" s="1"/>
  <c r="AC6" i="92"/>
  <c r="AC50" i="92" s="1"/>
  <c r="E57" i="92" s="1"/>
  <c r="AB6" i="92"/>
  <c r="AB50" i="92" s="1"/>
  <c r="D57" i="92" s="1"/>
  <c r="AA6" i="92"/>
  <c r="AA50" i="92" s="1"/>
  <c r="C57" i="92" s="1"/>
  <c r="Z6" i="92"/>
  <c r="Z50" i="92" s="1"/>
  <c r="H56" i="92" s="1"/>
  <c r="Y6" i="92"/>
  <c r="Y50" i="92" s="1"/>
  <c r="G56" i="92" s="1"/>
  <c r="X6" i="92"/>
  <c r="X50" i="92" s="1"/>
  <c r="F56" i="92" s="1"/>
  <c r="W6" i="92"/>
  <c r="W50" i="92" s="1"/>
  <c r="E56" i="92" s="1"/>
  <c r="V6" i="92"/>
  <c r="V50" i="92" s="1"/>
  <c r="D56" i="92" s="1"/>
  <c r="U6" i="92"/>
  <c r="U50" i="92" s="1"/>
  <c r="C56" i="92" s="1"/>
  <c r="T6" i="92"/>
  <c r="T50" i="92" s="1"/>
  <c r="H55" i="92" s="1"/>
  <c r="S6" i="92"/>
  <c r="S50" i="92" s="1"/>
  <c r="G55" i="92" s="1"/>
  <c r="R6" i="92"/>
  <c r="R50" i="92" s="1"/>
  <c r="F55" i="92" s="1"/>
  <c r="Q6" i="92"/>
  <c r="Q50" i="92" s="1"/>
  <c r="E55" i="92" s="1"/>
  <c r="P6" i="92"/>
  <c r="P50" i="92" s="1"/>
  <c r="D55" i="92" s="1"/>
  <c r="O6" i="92"/>
  <c r="O50" i="92" s="1"/>
  <c r="C55" i="92" s="1"/>
  <c r="N6" i="92"/>
  <c r="N50" i="92" s="1"/>
  <c r="H54" i="92" s="1"/>
  <c r="M6" i="92"/>
  <c r="M50" i="92" s="1"/>
  <c r="G54" i="92" s="1"/>
  <c r="L6" i="92"/>
  <c r="L50" i="92" s="1"/>
  <c r="F54" i="92" s="1"/>
  <c r="K6" i="92"/>
  <c r="K50" i="92" s="1"/>
  <c r="E54" i="92" s="1"/>
  <c r="J6" i="92"/>
  <c r="J50" i="92" s="1"/>
  <c r="D54" i="92" s="1"/>
  <c r="I6" i="92"/>
  <c r="I50" i="92" s="1"/>
  <c r="C54" i="92" s="1"/>
  <c r="H6" i="92"/>
  <c r="H50" i="92" s="1"/>
  <c r="H53" i="92" s="1"/>
  <c r="H59" i="92" s="1"/>
  <c r="G6" i="92"/>
  <c r="G50" i="92" s="1"/>
  <c r="G53" i="92" s="1"/>
  <c r="F6" i="92"/>
  <c r="F50" i="92" s="1"/>
  <c r="F53" i="92" s="1"/>
  <c r="F59" i="92" s="1"/>
  <c r="E6" i="92"/>
  <c r="E50" i="92" s="1"/>
  <c r="E53" i="92" s="1"/>
  <c r="E59" i="92" s="1"/>
  <c r="D6" i="92"/>
  <c r="D50" i="92" s="1"/>
  <c r="D53" i="92" s="1"/>
  <c r="D59" i="92" s="1"/>
  <c r="C6" i="92"/>
  <c r="C50" i="92" s="1"/>
  <c r="C53" i="92" s="1"/>
  <c r="E59" i="93" l="1"/>
  <c r="C59" i="93"/>
  <c r="G59" i="93"/>
  <c r="AN50" i="92"/>
  <c r="AR50" i="92"/>
  <c r="AO50" i="92"/>
  <c r="C59" i="92"/>
  <c r="G59" i="92"/>
  <c r="AP50" i="92"/>
  <c r="AR49" i="91"/>
  <c r="AQ49" i="91"/>
  <c r="AP49" i="91"/>
  <c r="AO49" i="91"/>
  <c r="AN49" i="91"/>
  <c r="AM49" i="91"/>
  <c r="AR48" i="91"/>
  <c r="AQ48" i="91"/>
  <c r="AP48" i="91"/>
  <c r="AO48" i="91"/>
  <c r="AN48" i="91"/>
  <c r="AM48" i="91"/>
  <c r="AR47" i="91"/>
  <c r="AQ47" i="91"/>
  <c r="AP47" i="91"/>
  <c r="AO47" i="91"/>
  <c r="AN47" i="91"/>
  <c r="AM47" i="91"/>
  <c r="AR46" i="91"/>
  <c r="AQ46" i="91"/>
  <c r="AQ45" i="91" s="1"/>
  <c r="AP46" i="91"/>
  <c r="AP45" i="91" s="1"/>
  <c r="AO46" i="91"/>
  <c r="AN46" i="91"/>
  <c r="AM46" i="91"/>
  <c r="AM45" i="91" s="1"/>
  <c r="AR45" i="91"/>
  <c r="AO45" i="91"/>
  <c r="AN45" i="91"/>
  <c r="AL45" i="91"/>
  <c r="AK45" i="91"/>
  <c r="AJ45" i="91"/>
  <c r="AI45" i="91"/>
  <c r="AH45" i="91"/>
  <c r="AG45" i="91"/>
  <c r="AF45" i="91"/>
  <c r="AE45" i="91"/>
  <c r="AD45" i="91"/>
  <c r="AC45" i="91"/>
  <c r="AB45" i="91"/>
  <c r="AA45" i="91"/>
  <c r="Z45" i="91"/>
  <c r="Y45" i="91"/>
  <c r="X45" i="91"/>
  <c r="W45" i="91"/>
  <c r="V45" i="91"/>
  <c r="U45" i="91"/>
  <c r="T45" i="91"/>
  <c r="S45" i="91"/>
  <c r="R45" i="91"/>
  <c r="Q45" i="91"/>
  <c r="P45" i="91"/>
  <c r="O45" i="91"/>
  <c r="N45" i="91"/>
  <c r="M45" i="91"/>
  <c r="L45" i="91"/>
  <c r="K45" i="91"/>
  <c r="J45" i="91"/>
  <c r="I45" i="91"/>
  <c r="H45" i="91"/>
  <c r="G45" i="91"/>
  <c r="F45" i="91"/>
  <c r="E45" i="91"/>
  <c r="D45" i="91"/>
  <c r="C45" i="91"/>
  <c r="AR44" i="91"/>
  <c r="AQ44" i="91"/>
  <c r="AP44" i="91"/>
  <c r="AO44" i="91"/>
  <c r="AN44" i="91"/>
  <c r="AM44" i="91"/>
  <c r="AR43" i="91"/>
  <c r="AQ43" i="91"/>
  <c r="AP43" i="91"/>
  <c r="AO43" i="91"/>
  <c r="AN43" i="91"/>
  <c r="AM43" i="91"/>
  <c r="AR42" i="91"/>
  <c r="AQ42" i="91"/>
  <c r="AP42" i="91"/>
  <c r="AO42" i="91"/>
  <c r="AN42" i="91"/>
  <c r="AM42" i="91"/>
  <c r="AR41" i="91"/>
  <c r="AQ41" i="91"/>
  <c r="AP41" i="91"/>
  <c r="AO41" i="91"/>
  <c r="AN41" i="91"/>
  <c r="AM41" i="91"/>
  <c r="AR40" i="91"/>
  <c r="AQ40" i="91"/>
  <c r="AQ39" i="91" s="1"/>
  <c r="AP40" i="91"/>
  <c r="AO40" i="91"/>
  <c r="AN40" i="91"/>
  <c r="AM40" i="91"/>
  <c r="AM39" i="91" s="1"/>
  <c r="AR39" i="91"/>
  <c r="AP39" i="91"/>
  <c r="AO39" i="91"/>
  <c r="AN39" i="91"/>
  <c r="AL39" i="91"/>
  <c r="AK39" i="91"/>
  <c r="AJ39" i="91"/>
  <c r="AI39" i="91"/>
  <c r="AH39" i="91"/>
  <c r="AG39" i="91"/>
  <c r="AF39" i="91"/>
  <c r="AE39" i="91"/>
  <c r="AD39" i="91"/>
  <c r="AC39" i="91"/>
  <c r="AB39" i="91"/>
  <c r="AA39" i="91"/>
  <c r="Z39" i="91"/>
  <c r="Y39" i="91"/>
  <c r="X39" i="91"/>
  <c r="W39" i="91"/>
  <c r="V39" i="91"/>
  <c r="U39" i="91"/>
  <c r="T39" i="91"/>
  <c r="S39" i="91"/>
  <c r="R39" i="91"/>
  <c r="Q39" i="91"/>
  <c r="P39" i="91"/>
  <c r="O39" i="91"/>
  <c r="N39" i="91"/>
  <c r="M39" i="91"/>
  <c r="L39" i="91"/>
  <c r="K39" i="91"/>
  <c r="J39" i="91"/>
  <c r="I39" i="91"/>
  <c r="H39" i="91"/>
  <c r="G39" i="91"/>
  <c r="F39" i="91"/>
  <c r="E39" i="91"/>
  <c r="D39" i="91"/>
  <c r="C39" i="91"/>
  <c r="AR38" i="91"/>
  <c r="AQ38" i="91"/>
  <c r="AP38" i="91"/>
  <c r="AO38" i="91"/>
  <c r="AN38" i="91"/>
  <c r="AM38" i="91"/>
  <c r="AR37" i="91"/>
  <c r="AQ37" i="91"/>
  <c r="AP37" i="91"/>
  <c r="AO37" i="91"/>
  <c r="AO36" i="91" s="1"/>
  <c r="AN37" i="91"/>
  <c r="AM37" i="91"/>
  <c r="AR36" i="91"/>
  <c r="AQ36" i="91"/>
  <c r="AP36" i="91"/>
  <c r="AN36" i="91"/>
  <c r="AM36" i="91"/>
  <c r="AL36" i="91"/>
  <c r="AK36" i="91"/>
  <c r="AJ36" i="91"/>
  <c r="AI36" i="91"/>
  <c r="AH36" i="91"/>
  <c r="AG36" i="91"/>
  <c r="AF36" i="91"/>
  <c r="AE36" i="91"/>
  <c r="AD36" i="91"/>
  <c r="AC36" i="91"/>
  <c r="AB36" i="91"/>
  <c r="AA36" i="91"/>
  <c r="Z36" i="91"/>
  <c r="Y36" i="91"/>
  <c r="X36" i="91"/>
  <c r="W36" i="91"/>
  <c r="V36" i="91"/>
  <c r="U36" i="91"/>
  <c r="T36" i="91"/>
  <c r="S36" i="91"/>
  <c r="R36" i="91"/>
  <c r="Q36" i="91"/>
  <c r="P36" i="91"/>
  <c r="O36" i="91"/>
  <c r="N36" i="91"/>
  <c r="M36" i="91"/>
  <c r="L36" i="91"/>
  <c r="K36" i="91"/>
  <c r="J36" i="91"/>
  <c r="I36" i="91"/>
  <c r="H36" i="91"/>
  <c r="G36" i="91"/>
  <c r="F36" i="91"/>
  <c r="E36" i="91"/>
  <c r="D36" i="91"/>
  <c r="C36" i="91"/>
  <c r="AR35" i="91"/>
  <c r="AQ35" i="91"/>
  <c r="AP35" i="91"/>
  <c r="AO35" i="91"/>
  <c r="AN35" i="91"/>
  <c r="AM35" i="91"/>
  <c r="AR34" i="91"/>
  <c r="AQ34" i="91"/>
  <c r="AP34" i="91"/>
  <c r="AO34" i="91"/>
  <c r="AN34" i="91"/>
  <c r="AM34" i="91"/>
  <c r="AR33" i="91"/>
  <c r="AQ33" i="91"/>
  <c r="AP33" i="91"/>
  <c r="AO33" i="91"/>
  <c r="AN33" i="91"/>
  <c r="AM33" i="91"/>
  <c r="AR32" i="91"/>
  <c r="AQ32" i="91"/>
  <c r="AQ31" i="91" s="1"/>
  <c r="AP32" i="91"/>
  <c r="AP31" i="91" s="1"/>
  <c r="AO32" i="91"/>
  <c r="AN32" i="91"/>
  <c r="AM32" i="91"/>
  <c r="AM31" i="91" s="1"/>
  <c r="AR31" i="91"/>
  <c r="AO31" i="91"/>
  <c r="AN31" i="91"/>
  <c r="AL31" i="91"/>
  <c r="AK31" i="91"/>
  <c r="AJ31" i="91"/>
  <c r="AI31" i="91"/>
  <c r="AH31" i="91"/>
  <c r="AG31" i="91"/>
  <c r="AF31" i="91"/>
  <c r="AE31" i="91"/>
  <c r="AD31" i="91"/>
  <c r="AC31" i="91"/>
  <c r="AB31" i="91"/>
  <c r="AA31" i="91"/>
  <c r="Z31" i="91"/>
  <c r="Y31" i="91"/>
  <c r="X31" i="91"/>
  <c r="W31" i="91"/>
  <c r="V31" i="91"/>
  <c r="U31" i="91"/>
  <c r="T31" i="91"/>
  <c r="S31" i="91"/>
  <c r="R31" i="91"/>
  <c r="Q31" i="91"/>
  <c r="P31" i="91"/>
  <c r="O31" i="91"/>
  <c r="N31" i="91"/>
  <c r="M31" i="91"/>
  <c r="L31" i="91"/>
  <c r="K31" i="91"/>
  <c r="J31" i="91"/>
  <c r="I31" i="91"/>
  <c r="H31" i="91"/>
  <c r="G31" i="91"/>
  <c r="F31" i="91"/>
  <c r="E31" i="91"/>
  <c r="D31" i="91"/>
  <c r="C31" i="91"/>
  <c r="AR30" i="91"/>
  <c r="AQ30" i="91"/>
  <c r="AQ29" i="91" s="1"/>
  <c r="AP30" i="91"/>
  <c r="AO30" i="91"/>
  <c r="AN30" i="91"/>
  <c r="AM30" i="91"/>
  <c r="AM29" i="91" s="1"/>
  <c r="AR29" i="91"/>
  <c r="AP29" i="91"/>
  <c r="AO29" i="91"/>
  <c r="AN29" i="91"/>
  <c r="AL29" i="91"/>
  <c r="AK29" i="91"/>
  <c r="AJ29" i="91"/>
  <c r="AI29" i="91"/>
  <c r="AH29" i="91"/>
  <c r="AG29" i="91"/>
  <c r="AF29" i="91"/>
  <c r="AE29" i="91"/>
  <c r="AD29" i="91"/>
  <c r="AC29" i="91"/>
  <c r="AB29" i="91"/>
  <c r="AA29" i="91"/>
  <c r="Z29" i="91"/>
  <c r="Y29" i="91"/>
  <c r="X29" i="91"/>
  <c r="W29" i="91"/>
  <c r="V29" i="91"/>
  <c r="U29" i="91"/>
  <c r="T29" i="91"/>
  <c r="S29" i="91"/>
  <c r="R29" i="91"/>
  <c r="Q29" i="91"/>
  <c r="P29" i="91"/>
  <c r="O29" i="91"/>
  <c r="N29" i="91"/>
  <c r="M29" i="91"/>
  <c r="L29" i="91"/>
  <c r="K29" i="91"/>
  <c r="J29" i="91"/>
  <c r="I29" i="91"/>
  <c r="H29" i="91"/>
  <c r="G29" i="91"/>
  <c r="F29" i="91"/>
  <c r="E29" i="91"/>
  <c r="D29" i="91"/>
  <c r="C29" i="91"/>
  <c r="AR28" i="91"/>
  <c r="AQ28" i="91"/>
  <c r="AP28" i="91"/>
  <c r="AO28" i="91"/>
  <c r="AN28" i="91"/>
  <c r="AM28" i="91"/>
  <c r="AR27" i="91"/>
  <c r="AQ27" i="91"/>
  <c r="AP27" i="91"/>
  <c r="AO27" i="91"/>
  <c r="AO26" i="91" s="1"/>
  <c r="AN27" i="91"/>
  <c r="AN26" i="91" s="1"/>
  <c r="AM27" i="91"/>
  <c r="AR26" i="91"/>
  <c r="AQ26" i="91"/>
  <c r="AP26" i="91"/>
  <c r="AM26" i="91"/>
  <c r="AL26" i="91"/>
  <c r="AK26" i="91"/>
  <c r="AJ26" i="91"/>
  <c r="AI26" i="91"/>
  <c r="AH26" i="91"/>
  <c r="AG26" i="91"/>
  <c r="AF26" i="91"/>
  <c r="AE26" i="91"/>
  <c r="AD26" i="91"/>
  <c r="AC26" i="91"/>
  <c r="AB26" i="91"/>
  <c r="AA26" i="91"/>
  <c r="Z26" i="91"/>
  <c r="Y26" i="91"/>
  <c r="X26" i="91"/>
  <c r="W26" i="91"/>
  <c r="V26" i="91"/>
  <c r="U26" i="91"/>
  <c r="T26" i="91"/>
  <c r="S26" i="91"/>
  <c r="R26" i="91"/>
  <c r="Q26" i="91"/>
  <c r="P26" i="91"/>
  <c r="O26" i="91"/>
  <c r="N26" i="91"/>
  <c r="M26" i="91"/>
  <c r="L26" i="91"/>
  <c r="K26" i="91"/>
  <c r="J26" i="91"/>
  <c r="I26" i="91"/>
  <c r="H26" i="91"/>
  <c r="G26" i="91"/>
  <c r="F26" i="91"/>
  <c r="E26" i="91"/>
  <c r="D26" i="91"/>
  <c r="C26" i="91"/>
  <c r="AR25" i="91"/>
  <c r="AQ25" i="91"/>
  <c r="AP25" i="91"/>
  <c r="AO25" i="91"/>
  <c r="AN25" i="91"/>
  <c r="AM25" i="91"/>
  <c r="AR24" i="91"/>
  <c r="AQ24" i="91"/>
  <c r="AP24" i="91"/>
  <c r="AO24" i="91"/>
  <c r="AN24" i="91"/>
  <c r="AM24" i="91"/>
  <c r="AR23" i="91"/>
  <c r="AQ23" i="91"/>
  <c r="AP23" i="91"/>
  <c r="AO23" i="91"/>
  <c r="AO22" i="91" s="1"/>
  <c r="AN23" i="91"/>
  <c r="AN22" i="91" s="1"/>
  <c r="AM23" i="91"/>
  <c r="AR22" i="91"/>
  <c r="AQ22" i="91"/>
  <c r="AP22" i="91"/>
  <c r="AM22" i="91"/>
  <c r="AL22" i="91"/>
  <c r="AK22" i="91"/>
  <c r="AJ22" i="91"/>
  <c r="AI22" i="91"/>
  <c r="AH22" i="91"/>
  <c r="AG22" i="91"/>
  <c r="AF22" i="91"/>
  <c r="AE22" i="91"/>
  <c r="AD22" i="91"/>
  <c r="AC22" i="91"/>
  <c r="AB22" i="91"/>
  <c r="AA22" i="91"/>
  <c r="Z22" i="91"/>
  <c r="Y22" i="91"/>
  <c r="X22" i="91"/>
  <c r="W22" i="91"/>
  <c r="V22" i="91"/>
  <c r="U22" i="91"/>
  <c r="T22" i="91"/>
  <c r="S22" i="91"/>
  <c r="R22" i="91"/>
  <c r="Q22" i="91"/>
  <c r="P22" i="91"/>
  <c r="O22" i="91"/>
  <c r="N22" i="91"/>
  <c r="M22" i="91"/>
  <c r="L22" i="91"/>
  <c r="K22" i="91"/>
  <c r="J22" i="91"/>
  <c r="I22" i="91"/>
  <c r="H22" i="91"/>
  <c r="G22" i="91"/>
  <c r="F22" i="91"/>
  <c r="E22" i="91"/>
  <c r="D22" i="91"/>
  <c r="C22" i="91"/>
  <c r="AR21" i="91"/>
  <c r="AQ21" i="91"/>
  <c r="AP21" i="91"/>
  <c r="AO21" i="91"/>
  <c r="AN21" i="91"/>
  <c r="AM21" i="91"/>
  <c r="AR20" i="91"/>
  <c r="AQ20" i="91"/>
  <c r="AP20" i="91"/>
  <c r="AO20" i="91"/>
  <c r="AN20" i="91"/>
  <c r="AM20" i="91"/>
  <c r="AR19" i="91"/>
  <c r="AQ19" i="91"/>
  <c r="AP19" i="91"/>
  <c r="AO19" i="91"/>
  <c r="AN19" i="91"/>
  <c r="AM19" i="91"/>
  <c r="AR18" i="91"/>
  <c r="AQ18" i="91"/>
  <c r="AQ17" i="91" s="1"/>
  <c r="AP18" i="91"/>
  <c r="AP17" i="91" s="1"/>
  <c r="AO18" i="91"/>
  <c r="AN18" i="91"/>
  <c r="AM18" i="91"/>
  <c r="AM17" i="91" s="1"/>
  <c r="AR17" i="91"/>
  <c r="AO17" i="91"/>
  <c r="AN17" i="91"/>
  <c r="AL17" i="91"/>
  <c r="AK17" i="91"/>
  <c r="AJ17" i="91"/>
  <c r="AI17" i="91"/>
  <c r="AH17" i="91"/>
  <c r="AG17" i="91"/>
  <c r="AF17" i="91"/>
  <c r="AE17" i="91"/>
  <c r="AD17" i="91"/>
  <c r="AC17" i="91"/>
  <c r="AB17" i="91"/>
  <c r="AA17" i="91"/>
  <c r="Z17" i="91"/>
  <c r="Y17" i="91"/>
  <c r="X17" i="91"/>
  <c r="W17" i="91"/>
  <c r="V17" i="91"/>
  <c r="U17" i="91"/>
  <c r="T17" i="91"/>
  <c r="S17" i="91"/>
  <c r="R17" i="91"/>
  <c r="Q17" i="91"/>
  <c r="P17" i="91"/>
  <c r="O17" i="91"/>
  <c r="N17" i="91"/>
  <c r="M17" i="91"/>
  <c r="L17" i="91"/>
  <c r="K17" i="91"/>
  <c r="J17" i="91"/>
  <c r="I17" i="91"/>
  <c r="H17" i="91"/>
  <c r="G17" i="91"/>
  <c r="F17" i="91"/>
  <c r="E17" i="91"/>
  <c r="D17" i="91"/>
  <c r="C17" i="91"/>
  <c r="AR16" i="91"/>
  <c r="AQ16" i="91"/>
  <c r="AP16" i="91"/>
  <c r="AO16" i="91"/>
  <c r="AN16" i="91"/>
  <c r="AM16" i="91"/>
  <c r="AR15" i="91"/>
  <c r="AQ15" i="91"/>
  <c r="AP15" i="91"/>
  <c r="AO15" i="91"/>
  <c r="AN15" i="91"/>
  <c r="AM15" i="91"/>
  <c r="AR14" i="91"/>
  <c r="AQ14" i="91"/>
  <c r="AQ13" i="91" s="1"/>
  <c r="AP14" i="91"/>
  <c r="AP13" i="91" s="1"/>
  <c r="AO14" i="91"/>
  <c r="AN14" i="91"/>
  <c r="AM14" i="91"/>
  <c r="AM13" i="91" s="1"/>
  <c r="AR13" i="91"/>
  <c r="AO13" i="91"/>
  <c r="AN13" i="91"/>
  <c r="AL13" i="91"/>
  <c r="AK13" i="91"/>
  <c r="AJ13" i="91"/>
  <c r="AI13" i="91"/>
  <c r="AH13" i="91"/>
  <c r="AG13" i="91"/>
  <c r="AF13" i="91"/>
  <c r="AE13" i="91"/>
  <c r="AD13" i="91"/>
  <c r="AC13" i="91"/>
  <c r="AB13" i="91"/>
  <c r="AA13" i="91"/>
  <c r="Z13" i="91"/>
  <c r="Y13" i="91"/>
  <c r="X13" i="91"/>
  <c r="W13" i="91"/>
  <c r="V13" i="91"/>
  <c r="U13" i="91"/>
  <c r="T13" i="91"/>
  <c r="S13" i="91"/>
  <c r="R13" i="91"/>
  <c r="Q13" i="91"/>
  <c r="P13" i="91"/>
  <c r="O13" i="91"/>
  <c r="N13" i="91"/>
  <c r="M13" i="91"/>
  <c r="L13" i="91"/>
  <c r="K13" i="91"/>
  <c r="J13" i="91"/>
  <c r="I13" i="91"/>
  <c r="H13" i="91"/>
  <c r="G13" i="91"/>
  <c r="F13" i="91"/>
  <c r="E13" i="91"/>
  <c r="D13" i="91"/>
  <c r="C13" i="91"/>
  <c r="AR12" i="91"/>
  <c r="AQ12" i="91"/>
  <c r="AP12" i="91"/>
  <c r="AO12" i="91"/>
  <c r="AN12" i="91"/>
  <c r="AM12" i="91"/>
  <c r="AR11" i="91"/>
  <c r="AQ11" i="91"/>
  <c r="AP11" i="91"/>
  <c r="AO11" i="91"/>
  <c r="AN11" i="91"/>
  <c r="AM11" i="91"/>
  <c r="AR10" i="91"/>
  <c r="AQ10" i="91"/>
  <c r="AP10" i="91"/>
  <c r="AO10" i="91"/>
  <c r="AN10" i="91"/>
  <c r="AM10" i="91"/>
  <c r="AR9" i="91"/>
  <c r="AQ9" i="91"/>
  <c r="AP9" i="91"/>
  <c r="AO9" i="91"/>
  <c r="AO8" i="91" s="1"/>
  <c r="AN9" i="91"/>
  <c r="AN8" i="91" s="1"/>
  <c r="AM9" i="91"/>
  <c r="AR8" i="91"/>
  <c r="AQ8" i="91"/>
  <c r="AP8" i="91"/>
  <c r="AM8" i="91"/>
  <c r="AL8" i="91"/>
  <c r="AK8" i="91"/>
  <c r="AJ8" i="91"/>
  <c r="AI8" i="91"/>
  <c r="AH8" i="91"/>
  <c r="AG8" i="91"/>
  <c r="AF8" i="91"/>
  <c r="AE8" i="91"/>
  <c r="AD8" i="91"/>
  <c r="AC8" i="91"/>
  <c r="AB8" i="91"/>
  <c r="AA8" i="91"/>
  <c r="Z8" i="91"/>
  <c r="Y8" i="91"/>
  <c r="X8" i="91"/>
  <c r="W8" i="91"/>
  <c r="V8" i="91"/>
  <c r="U8" i="91"/>
  <c r="T8" i="91"/>
  <c r="S8" i="91"/>
  <c r="R8" i="91"/>
  <c r="Q8" i="91"/>
  <c r="P8" i="91"/>
  <c r="O8" i="91"/>
  <c r="N8" i="91"/>
  <c r="M8" i="91"/>
  <c r="L8" i="91"/>
  <c r="K8" i="91"/>
  <c r="J8" i="91"/>
  <c r="I8" i="91"/>
  <c r="H8" i="91"/>
  <c r="G8" i="91"/>
  <c r="F8" i="91"/>
  <c r="E8" i="91"/>
  <c r="D8" i="91"/>
  <c r="C8" i="91"/>
  <c r="AR7" i="91"/>
  <c r="AR6" i="91" s="1"/>
  <c r="AR50" i="91" s="1"/>
  <c r="AQ7" i="91"/>
  <c r="AP7" i="91"/>
  <c r="AO7" i="91"/>
  <c r="AO6" i="91" s="1"/>
  <c r="AO50" i="91" s="1"/>
  <c r="AN7" i="91"/>
  <c r="AN6" i="91" s="1"/>
  <c r="AM7" i="91"/>
  <c r="AQ6" i="91"/>
  <c r="AQ50" i="91" s="1"/>
  <c r="AP6" i="91"/>
  <c r="AP50" i="91" s="1"/>
  <c r="AM6" i="91"/>
  <c r="AL6" i="91"/>
  <c r="AL50" i="91" s="1"/>
  <c r="H58" i="91" s="1"/>
  <c r="AK6" i="91"/>
  <c r="AK50" i="91" s="1"/>
  <c r="G58" i="91" s="1"/>
  <c r="AJ6" i="91"/>
  <c r="AJ50" i="91" s="1"/>
  <c r="F58" i="91" s="1"/>
  <c r="AI6" i="91"/>
  <c r="AI50" i="91" s="1"/>
  <c r="E58" i="91" s="1"/>
  <c r="AH6" i="91"/>
  <c r="AH50" i="91" s="1"/>
  <c r="D58" i="91" s="1"/>
  <c r="AG6" i="91"/>
  <c r="AG50" i="91" s="1"/>
  <c r="C58" i="91" s="1"/>
  <c r="AF6" i="91"/>
  <c r="AF50" i="91" s="1"/>
  <c r="H57" i="91" s="1"/>
  <c r="AE6" i="91"/>
  <c r="AE50" i="91" s="1"/>
  <c r="G57" i="91" s="1"/>
  <c r="AD6" i="91"/>
  <c r="AD50" i="91" s="1"/>
  <c r="F57" i="91" s="1"/>
  <c r="AC6" i="91"/>
  <c r="AC50" i="91" s="1"/>
  <c r="E57" i="91" s="1"/>
  <c r="AB6" i="91"/>
  <c r="AB50" i="91" s="1"/>
  <c r="D57" i="91" s="1"/>
  <c r="AA6" i="91"/>
  <c r="AA50" i="91" s="1"/>
  <c r="C57" i="91" s="1"/>
  <c r="Z6" i="91"/>
  <c r="Z50" i="91" s="1"/>
  <c r="H56" i="91" s="1"/>
  <c r="Y6" i="91"/>
  <c r="Y50" i="91" s="1"/>
  <c r="G56" i="91" s="1"/>
  <c r="X6" i="91"/>
  <c r="X50" i="91" s="1"/>
  <c r="F56" i="91" s="1"/>
  <c r="W6" i="91"/>
  <c r="W50" i="91" s="1"/>
  <c r="E56" i="91" s="1"/>
  <c r="V6" i="91"/>
  <c r="V50" i="91" s="1"/>
  <c r="D56" i="91" s="1"/>
  <c r="U6" i="91"/>
  <c r="U50" i="91" s="1"/>
  <c r="C56" i="91" s="1"/>
  <c r="T6" i="91"/>
  <c r="T50" i="91" s="1"/>
  <c r="H55" i="91" s="1"/>
  <c r="S6" i="91"/>
  <c r="S50" i="91" s="1"/>
  <c r="G55" i="91" s="1"/>
  <c r="R6" i="91"/>
  <c r="R50" i="91" s="1"/>
  <c r="F55" i="91" s="1"/>
  <c r="Q6" i="91"/>
  <c r="Q50" i="91" s="1"/>
  <c r="E55" i="91" s="1"/>
  <c r="P6" i="91"/>
  <c r="P50" i="91" s="1"/>
  <c r="D55" i="91" s="1"/>
  <c r="O6" i="91"/>
  <c r="O50" i="91" s="1"/>
  <c r="C55" i="91" s="1"/>
  <c r="N6" i="91"/>
  <c r="N50" i="91" s="1"/>
  <c r="H54" i="91" s="1"/>
  <c r="M6" i="91"/>
  <c r="M50" i="91" s="1"/>
  <c r="G54" i="91" s="1"/>
  <c r="L6" i="91"/>
  <c r="L50" i="91" s="1"/>
  <c r="F54" i="91" s="1"/>
  <c r="K6" i="91"/>
  <c r="K50" i="91" s="1"/>
  <c r="E54" i="91" s="1"/>
  <c r="J6" i="91"/>
  <c r="J50" i="91" s="1"/>
  <c r="D54" i="91" s="1"/>
  <c r="I6" i="91"/>
  <c r="I50" i="91" s="1"/>
  <c r="C54" i="91" s="1"/>
  <c r="H6" i="91"/>
  <c r="H50" i="91" s="1"/>
  <c r="H53" i="91" s="1"/>
  <c r="H59" i="91" s="1"/>
  <c r="G6" i="91"/>
  <c r="G50" i="91" s="1"/>
  <c r="G53" i="91" s="1"/>
  <c r="F6" i="91"/>
  <c r="F50" i="91" s="1"/>
  <c r="F53" i="91" s="1"/>
  <c r="E6" i="91"/>
  <c r="E50" i="91" s="1"/>
  <c r="E53" i="91" s="1"/>
  <c r="E59" i="91" s="1"/>
  <c r="D6" i="91"/>
  <c r="D50" i="91" s="1"/>
  <c r="D53" i="91" s="1"/>
  <c r="D59" i="91" s="1"/>
  <c r="C6" i="91"/>
  <c r="C50" i="91" s="1"/>
  <c r="C53" i="91" s="1"/>
  <c r="AR49" i="90"/>
  <c r="AQ49" i="90"/>
  <c r="AP49" i="90"/>
  <c r="AO49" i="90"/>
  <c r="AN49" i="90"/>
  <c r="AM49" i="90"/>
  <c r="AR48" i="90"/>
  <c r="AQ48" i="90"/>
  <c r="AP48" i="90"/>
  <c r="AO48" i="90"/>
  <c r="AN48" i="90"/>
  <c r="AM48" i="90"/>
  <c r="AR47" i="90"/>
  <c r="AQ47" i="90"/>
  <c r="AP47" i="90"/>
  <c r="AO47" i="90"/>
  <c r="AN47" i="90"/>
  <c r="AM47" i="90"/>
  <c r="AR46" i="90"/>
  <c r="AQ46" i="90"/>
  <c r="AP46" i="90"/>
  <c r="AO46" i="90"/>
  <c r="AO45" i="90" s="1"/>
  <c r="AN46" i="90"/>
  <c r="AM46" i="90"/>
  <c r="AR45" i="90"/>
  <c r="AQ45" i="90"/>
  <c r="AP45" i="90"/>
  <c r="AN45" i="90"/>
  <c r="AM45" i="90"/>
  <c r="AL45" i="90"/>
  <c r="AK45" i="90"/>
  <c r="AJ45" i="90"/>
  <c r="AI45" i="90"/>
  <c r="AH45" i="90"/>
  <c r="AG45" i="90"/>
  <c r="AF45" i="90"/>
  <c r="AE45" i="90"/>
  <c r="AD45" i="90"/>
  <c r="AC45" i="90"/>
  <c r="AB45" i="90"/>
  <c r="AA45" i="90"/>
  <c r="Z45" i="90"/>
  <c r="Y45" i="90"/>
  <c r="X45" i="90"/>
  <c r="W45" i="90"/>
  <c r="V45" i="90"/>
  <c r="U45" i="90"/>
  <c r="T45" i="90"/>
  <c r="S45" i="90"/>
  <c r="R45" i="90"/>
  <c r="Q45" i="90"/>
  <c r="P45" i="90"/>
  <c r="O45" i="90"/>
  <c r="N45" i="90"/>
  <c r="M45" i="90"/>
  <c r="L45" i="90"/>
  <c r="K45" i="90"/>
  <c r="J45" i="90"/>
  <c r="I45" i="90"/>
  <c r="H45" i="90"/>
  <c r="G45" i="90"/>
  <c r="F45" i="90"/>
  <c r="E45" i="90"/>
  <c r="D45" i="90"/>
  <c r="C45" i="90"/>
  <c r="AR44" i="90"/>
  <c r="AQ44" i="90"/>
  <c r="AP44" i="90"/>
  <c r="AO44" i="90"/>
  <c r="AN44" i="90"/>
  <c r="AM44" i="90"/>
  <c r="AR43" i="90"/>
  <c r="AQ43" i="90"/>
  <c r="AP43" i="90"/>
  <c r="AO43" i="90"/>
  <c r="AN43" i="90"/>
  <c r="AM43" i="90"/>
  <c r="AR42" i="90"/>
  <c r="AQ42" i="90"/>
  <c r="AP42" i="90"/>
  <c r="AO42" i="90"/>
  <c r="AN42" i="90"/>
  <c r="AM42" i="90"/>
  <c r="AR41" i="90"/>
  <c r="AQ41" i="90"/>
  <c r="AP41" i="90"/>
  <c r="AO41" i="90"/>
  <c r="AN41" i="90"/>
  <c r="AM41" i="90"/>
  <c r="AR40" i="90"/>
  <c r="AQ40" i="90"/>
  <c r="AP40" i="90"/>
  <c r="AO40" i="90"/>
  <c r="AN40" i="90"/>
  <c r="AM40" i="90"/>
  <c r="AM39" i="90" s="1"/>
  <c r="AN39" i="90"/>
  <c r="AL39" i="90"/>
  <c r="AK39" i="90"/>
  <c r="AJ39" i="90"/>
  <c r="AI39" i="90"/>
  <c r="AH39" i="90"/>
  <c r="AG39" i="90"/>
  <c r="AF39" i="90"/>
  <c r="AE39" i="90"/>
  <c r="AD39" i="90"/>
  <c r="AC39" i="90"/>
  <c r="AB39" i="90"/>
  <c r="AA39" i="90"/>
  <c r="Z39" i="90"/>
  <c r="Y39" i="90"/>
  <c r="X39" i="90"/>
  <c r="W39" i="90"/>
  <c r="V39" i="90"/>
  <c r="U39" i="90"/>
  <c r="T39" i="90"/>
  <c r="S39" i="90"/>
  <c r="R39" i="90"/>
  <c r="Q39" i="90"/>
  <c r="P39" i="90"/>
  <c r="O39" i="90"/>
  <c r="N39" i="90"/>
  <c r="M39" i="90"/>
  <c r="L39" i="90"/>
  <c r="K39" i="90"/>
  <c r="J39" i="90"/>
  <c r="I39" i="90"/>
  <c r="H39" i="90"/>
  <c r="G39" i="90"/>
  <c r="F39" i="90"/>
  <c r="E39" i="90"/>
  <c r="D39" i="90"/>
  <c r="C39" i="90"/>
  <c r="AR38" i="90"/>
  <c r="AQ38" i="90"/>
  <c r="AP38" i="90"/>
  <c r="AO38" i="90"/>
  <c r="AN38" i="90"/>
  <c r="AM38" i="90"/>
  <c r="AR37" i="90"/>
  <c r="AQ37" i="90"/>
  <c r="AQ36" i="90" s="1"/>
  <c r="AP37" i="90"/>
  <c r="AO37" i="90"/>
  <c r="AN37" i="90"/>
  <c r="AM37" i="90"/>
  <c r="AM36" i="90" s="1"/>
  <c r="AR36" i="90"/>
  <c r="AP36" i="90"/>
  <c r="AO36" i="90"/>
  <c r="AN36" i="90"/>
  <c r="AL36" i="90"/>
  <c r="AK36" i="90"/>
  <c r="AJ36" i="90"/>
  <c r="AI36" i="90"/>
  <c r="AH36" i="90"/>
  <c r="AG36" i="90"/>
  <c r="AF36" i="90"/>
  <c r="AE36" i="90"/>
  <c r="AD36" i="90"/>
  <c r="AC36" i="90"/>
  <c r="AB36" i="90"/>
  <c r="AA36" i="90"/>
  <c r="Z36" i="90"/>
  <c r="Y36" i="90"/>
  <c r="X36" i="90"/>
  <c r="W36" i="90"/>
  <c r="V36" i="90"/>
  <c r="U36" i="90"/>
  <c r="T36" i="90"/>
  <c r="S36" i="90"/>
  <c r="R36" i="90"/>
  <c r="Q36" i="90"/>
  <c r="P36" i="90"/>
  <c r="O36" i="90"/>
  <c r="N36" i="90"/>
  <c r="M36" i="90"/>
  <c r="L36" i="90"/>
  <c r="K36" i="90"/>
  <c r="J36" i="90"/>
  <c r="I36" i="90"/>
  <c r="H36" i="90"/>
  <c r="G36" i="90"/>
  <c r="F36" i="90"/>
  <c r="E36" i="90"/>
  <c r="D36" i="90"/>
  <c r="C36" i="90"/>
  <c r="AR35" i="90"/>
  <c r="AQ35" i="90"/>
  <c r="AP35" i="90"/>
  <c r="AO35" i="90"/>
  <c r="AN35" i="90"/>
  <c r="AM35" i="90"/>
  <c r="AR34" i="90"/>
  <c r="AQ34" i="90"/>
  <c r="AP34" i="90"/>
  <c r="AO34" i="90"/>
  <c r="AN34" i="90"/>
  <c r="AM34" i="90"/>
  <c r="AR33" i="90"/>
  <c r="AQ33" i="90"/>
  <c r="AP33" i="90"/>
  <c r="AO33" i="90"/>
  <c r="AN33" i="90"/>
  <c r="AM33" i="90"/>
  <c r="AR32" i="90"/>
  <c r="AQ32" i="90"/>
  <c r="AP32" i="90"/>
  <c r="AO32" i="90"/>
  <c r="AO31" i="90" s="1"/>
  <c r="AN32" i="90"/>
  <c r="AM32" i="90"/>
  <c r="AQ31" i="90"/>
  <c r="AM31" i="90"/>
  <c r="AL31" i="90"/>
  <c r="AK31" i="90"/>
  <c r="AJ31" i="90"/>
  <c r="AI31" i="90"/>
  <c r="AH31" i="90"/>
  <c r="AG31" i="90"/>
  <c r="AF31" i="90"/>
  <c r="AE31" i="90"/>
  <c r="AD31" i="90"/>
  <c r="AC31" i="90"/>
  <c r="AB31" i="90"/>
  <c r="AA31" i="90"/>
  <c r="Z31" i="90"/>
  <c r="Y31" i="90"/>
  <c r="X31" i="90"/>
  <c r="W31" i="90"/>
  <c r="V31" i="90"/>
  <c r="U31" i="90"/>
  <c r="T31" i="90"/>
  <c r="S31" i="90"/>
  <c r="R31" i="90"/>
  <c r="Q31" i="90"/>
  <c r="P31" i="90"/>
  <c r="O31" i="90"/>
  <c r="N31" i="90"/>
  <c r="M31" i="90"/>
  <c r="L31" i="90"/>
  <c r="K31" i="90"/>
  <c r="J31" i="90"/>
  <c r="I31" i="90"/>
  <c r="H31" i="90"/>
  <c r="G31" i="90"/>
  <c r="F31" i="90"/>
  <c r="E31" i="90"/>
  <c r="D31" i="90"/>
  <c r="C31" i="90"/>
  <c r="AR30" i="90"/>
  <c r="AQ30" i="90"/>
  <c r="AP30" i="90"/>
  <c r="AO30" i="90"/>
  <c r="AO29" i="90" s="1"/>
  <c r="AN30" i="90"/>
  <c r="AN29" i="90" s="1"/>
  <c r="AM30" i="90"/>
  <c r="AR29" i="90"/>
  <c r="AQ29" i="90"/>
  <c r="AP29" i="90"/>
  <c r="AM29" i="90"/>
  <c r="AL29" i="90"/>
  <c r="AK29" i="90"/>
  <c r="AJ29" i="90"/>
  <c r="AI29" i="90"/>
  <c r="AH29" i="90"/>
  <c r="AG29" i="90"/>
  <c r="AF29" i="90"/>
  <c r="AE29" i="90"/>
  <c r="AD29" i="90"/>
  <c r="AC29" i="90"/>
  <c r="AB29" i="90"/>
  <c r="AA29" i="90"/>
  <c r="Z29" i="90"/>
  <c r="Y29" i="90"/>
  <c r="X29" i="90"/>
  <c r="W29" i="90"/>
  <c r="V29" i="90"/>
  <c r="U29" i="90"/>
  <c r="T29" i="90"/>
  <c r="S29" i="90"/>
  <c r="R29" i="90"/>
  <c r="Q29" i="90"/>
  <c r="P29" i="90"/>
  <c r="O29" i="90"/>
  <c r="N29" i="90"/>
  <c r="M29" i="90"/>
  <c r="L29" i="90"/>
  <c r="K29" i="90"/>
  <c r="J29" i="90"/>
  <c r="I29" i="90"/>
  <c r="H29" i="90"/>
  <c r="G29" i="90"/>
  <c r="F29" i="90"/>
  <c r="E29" i="90"/>
  <c r="D29" i="90"/>
  <c r="C29" i="90"/>
  <c r="AR28" i="90"/>
  <c r="AQ28" i="90"/>
  <c r="AP28" i="90"/>
  <c r="AO28" i="90"/>
  <c r="AN28" i="90"/>
  <c r="AM28" i="90"/>
  <c r="AR27" i="90"/>
  <c r="AQ27" i="90"/>
  <c r="AQ26" i="90" s="1"/>
  <c r="AP27" i="90"/>
  <c r="AO27" i="90"/>
  <c r="AN27" i="90"/>
  <c r="AM27" i="90"/>
  <c r="AM26" i="90" s="1"/>
  <c r="AR26" i="90"/>
  <c r="AP26" i="90"/>
  <c r="AO26" i="90"/>
  <c r="AN26" i="90"/>
  <c r="AL26" i="90"/>
  <c r="AK26" i="90"/>
  <c r="AJ26" i="90"/>
  <c r="AI26" i="90"/>
  <c r="AH26" i="90"/>
  <c r="AG26" i="90"/>
  <c r="AF26" i="90"/>
  <c r="AE26" i="90"/>
  <c r="AD26" i="90"/>
  <c r="AC26" i="90"/>
  <c r="AB26" i="90"/>
  <c r="AA26" i="90"/>
  <c r="Z26" i="90"/>
  <c r="Y26" i="90"/>
  <c r="X26" i="90"/>
  <c r="W26" i="90"/>
  <c r="V26" i="90"/>
  <c r="U26" i="90"/>
  <c r="T26" i="90"/>
  <c r="S26" i="90"/>
  <c r="R26" i="90"/>
  <c r="Q26" i="90"/>
  <c r="P26" i="90"/>
  <c r="O26" i="90"/>
  <c r="N26" i="90"/>
  <c r="M26" i="90"/>
  <c r="L26" i="90"/>
  <c r="K26" i="90"/>
  <c r="J26" i="90"/>
  <c r="I26" i="90"/>
  <c r="H26" i="90"/>
  <c r="G26" i="90"/>
  <c r="F26" i="90"/>
  <c r="E26" i="90"/>
  <c r="D26" i="90"/>
  <c r="C26" i="90"/>
  <c r="AR25" i="90"/>
  <c r="AQ25" i="90"/>
  <c r="AP25" i="90"/>
  <c r="AO25" i="90"/>
  <c r="AN25" i="90"/>
  <c r="AM25" i="90"/>
  <c r="AR24" i="90"/>
  <c r="AQ24" i="90"/>
  <c r="AP24" i="90"/>
  <c r="AO24" i="90"/>
  <c r="AN24" i="90"/>
  <c r="AM24" i="90"/>
  <c r="AR23" i="90"/>
  <c r="AQ23" i="90"/>
  <c r="AP23" i="90"/>
  <c r="AO23" i="90"/>
  <c r="AN23" i="90"/>
  <c r="AN22" i="90" s="1"/>
  <c r="AM23" i="90"/>
  <c r="AM22" i="90" s="1"/>
  <c r="AL22" i="90"/>
  <c r="AK22" i="90"/>
  <c r="AJ22" i="90"/>
  <c r="AI22" i="90"/>
  <c r="AH22" i="90"/>
  <c r="AG22" i="90"/>
  <c r="AF22" i="90"/>
  <c r="AE22" i="90"/>
  <c r="AD22" i="90"/>
  <c r="AC22" i="90"/>
  <c r="AB22" i="90"/>
  <c r="AA22" i="90"/>
  <c r="Z22" i="90"/>
  <c r="Y22" i="90"/>
  <c r="X22" i="90"/>
  <c r="W22" i="90"/>
  <c r="V22" i="90"/>
  <c r="U22" i="90"/>
  <c r="T22" i="90"/>
  <c r="S22" i="90"/>
  <c r="R22" i="90"/>
  <c r="Q22" i="90"/>
  <c r="P22" i="90"/>
  <c r="O22" i="90"/>
  <c r="N22" i="90"/>
  <c r="M22" i="90"/>
  <c r="L22" i="90"/>
  <c r="K22" i="90"/>
  <c r="J22" i="90"/>
  <c r="I22" i="90"/>
  <c r="H22" i="90"/>
  <c r="G22" i="90"/>
  <c r="F22" i="90"/>
  <c r="E22" i="90"/>
  <c r="D22" i="90"/>
  <c r="C22" i="90"/>
  <c r="AR21" i="90"/>
  <c r="AQ21" i="90"/>
  <c r="AP21" i="90"/>
  <c r="AO21" i="90"/>
  <c r="AN21" i="90"/>
  <c r="AM21" i="90"/>
  <c r="AR20" i="90"/>
  <c r="AQ20" i="90"/>
  <c r="AP20" i="90"/>
  <c r="AO20" i="90"/>
  <c r="AN20" i="90"/>
  <c r="AM20" i="90"/>
  <c r="AR19" i="90"/>
  <c r="AQ19" i="90"/>
  <c r="AP19" i="90"/>
  <c r="AO19" i="90"/>
  <c r="AN19" i="90"/>
  <c r="AM19" i="90"/>
  <c r="AR18" i="90"/>
  <c r="AQ18" i="90"/>
  <c r="AP18" i="90"/>
  <c r="AP17" i="90" s="1"/>
  <c r="AO18" i="90"/>
  <c r="AO17" i="90" s="1"/>
  <c r="AN18" i="90"/>
  <c r="AM18" i="90"/>
  <c r="AR17" i="90"/>
  <c r="AQ17" i="90"/>
  <c r="AN17" i="90"/>
  <c r="AM17" i="90"/>
  <c r="AL17" i="90"/>
  <c r="AK17" i="90"/>
  <c r="AJ17" i="90"/>
  <c r="AI17" i="90"/>
  <c r="AH17" i="90"/>
  <c r="AG17" i="90"/>
  <c r="AF17" i="90"/>
  <c r="AE17" i="90"/>
  <c r="AD17" i="90"/>
  <c r="AC17" i="90"/>
  <c r="AB17" i="90"/>
  <c r="AA17" i="90"/>
  <c r="Z17" i="90"/>
  <c r="Y17" i="90"/>
  <c r="X17" i="90"/>
  <c r="W17" i="90"/>
  <c r="V17" i="90"/>
  <c r="U17" i="90"/>
  <c r="T17" i="90"/>
  <c r="S17" i="90"/>
  <c r="R17" i="90"/>
  <c r="Q17" i="90"/>
  <c r="P17" i="90"/>
  <c r="O17" i="90"/>
  <c r="N17" i="90"/>
  <c r="M17" i="90"/>
  <c r="L17" i="90"/>
  <c r="K17" i="90"/>
  <c r="J17" i="90"/>
  <c r="I17" i="90"/>
  <c r="H17" i="90"/>
  <c r="G17" i="90"/>
  <c r="F17" i="90"/>
  <c r="E17" i="90"/>
  <c r="D17" i="90"/>
  <c r="C17" i="90"/>
  <c r="AR16" i="90"/>
  <c r="AQ16" i="90"/>
  <c r="AP16" i="90"/>
  <c r="AO16" i="90"/>
  <c r="AN16" i="90"/>
  <c r="AM16" i="90"/>
  <c r="AR15" i="90"/>
  <c r="AQ15" i="90"/>
  <c r="AP15" i="90"/>
  <c r="AO15" i="90"/>
  <c r="AN15" i="90"/>
  <c r="AM15" i="90"/>
  <c r="AR14" i="90"/>
  <c r="AQ14" i="90"/>
  <c r="AP14" i="90"/>
  <c r="AO14" i="90"/>
  <c r="AO13" i="90" s="1"/>
  <c r="AN14" i="90"/>
  <c r="AM14" i="90"/>
  <c r="AQ13" i="90"/>
  <c r="AP13" i="90"/>
  <c r="AL13" i="90"/>
  <c r="AK13" i="90"/>
  <c r="AJ13" i="90"/>
  <c r="AI13" i="90"/>
  <c r="AH13" i="90"/>
  <c r="AG13" i="90"/>
  <c r="AF13" i="90"/>
  <c r="AE13" i="90"/>
  <c r="AD13" i="90"/>
  <c r="AC13" i="90"/>
  <c r="AB13" i="90"/>
  <c r="AA13" i="90"/>
  <c r="Z13" i="90"/>
  <c r="Y13" i="90"/>
  <c r="X13" i="90"/>
  <c r="W13" i="90"/>
  <c r="V13" i="90"/>
  <c r="U13" i="90"/>
  <c r="T13" i="90"/>
  <c r="S13" i="90"/>
  <c r="R13" i="90"/>
  <c r="Q13" i="90"/>
  <c r="P13" i="90"/>
  <c r="O13" i="90"/>
  <c r="N13" i="90"/>
  <c r="M13" i="90"/>
  <c r="L13" i="90"/>
  <c r="K13" i="90"/>
  <c r="J13" i="90"/>
  <c r="I13" i="90"/>
  <c r="H13" i="90"/>
  <c r="G13" i="90"/>
  <c r="F13" i="90"/>
  <c r="E13" i="90"/>
  <c r="D13" i="90"/>
  <c r="C13" i="90"/>
  <c r="AR12" i="90"/>
  <c r="AQ12" i="90"/>
  <c r="AP12" i="90"/>
  <c r="AO12" i="90"/>
  <c r="AN12" i="90"/>
  <c r="AM12" i="90"/>
  <c r="AR11" i="90"/>
  <c r="AQ11" i="90"/>
  <c r="AP11" i="90"/>
  <c r="AO11" i="90"/>
  <c r="AN11" i="90"/>
  <c r="AM11" i="90"/>
  <c r="AR10" i="90"/>
  <c r="AQ10" i="90"/>
  <c r="AP10" i="90"/>
  <c r="AO10" i="90"/>
  <c r="AN10" i="90"/>
  <c r="AM10" i="90"/>
  <c r="AR9" i="90"/>
  <c r="AQ9" i="90"/>
  <c r="AQ8" i="90" s="1"/>
  <c r="AP9" i="90"/>
  <c r="AO9" i="90"/>
  <c r="AN9" i="90"/>
  <c r="AM9" i="90"/>
  <c r="AM8" i="90" s="1"/>
  <c r="AR8" i="90"/>
  <c r="AP8" i="90"/>
  <c r="AO8" i="90"/>
  <c r="AN8" i="90"/>
  <c r="AL8" i="90"/>
  <c r="AK8" i="90"/>
  <c r="AJ8" i="90"/>
  <c r="AI8" i="90"/>
  <c r="AH8" i="90"/>
  <c r="AG8" i="90"/>
  <c r="AF8" i="90"/>
  <c r="AE8" i="90"/>
  <c r="AD8" i="90"/>
  <c r="AC8" i="90"/>
  <c r="AB8" i="90"/>
  <c r="AA8" i="90"/>
  <c r="Z8" i="90"/>
  <c r="Y8" i="90"/>
  <c r="X8" i="90"/>
  <c r="W8" i="90"/>
  <c r="V8" i="90"/>
  <c r="U8" i="90"/>
  <c r="T8" i="90"/>
  <c r="S8" i="90"/>
  <c r="R8" i="90"/>
  <c r="Q8" i="90"/>
  <c r="P8" i="90"/>
  <c r="O8" i="90"/>
  <c r="N8" i="90"/>
  <c r="M8" i="90"/>
  <c r="L8" i="90"/>
  <c r="K8" i="90"/>
  <c r="J8" i="90"/>
  <c r="I8" i="90"/>
  <c r="H8" i="90"/>
  <c r="G8" i="90"/>
  <c r="F8" i="90"/>
  <c r="E8" i="90"/>
  <c r="D8" i="90"/>
  <c r="C8" i="90"/>
  <c r="AR7" i="90"/>
  <c r="AQ7" i="90"/>
  <c r="AQ6" i="90" s="1"/>
  <c r="AP7" i="90"/>
  <c r="AO7" i="90"/>
  <c r="AN7" i="90"/>
  <c r="AM7" i="90"/>
  <c r="AM6" i="90" s="1"/>
  <c r="AN6" i="90"/>
  <c r="AL6" i="90"/>
  <c r="AK6" i="90"/>
  <c r="AK50" i="90" s="1"/>
  <c r="G58" i="90" s="1"/>
  <c r="AJ6" i="90"/>
  <c r="AI6" i="90"/>
  <c r="AH6" i="90"/>
  <c r="AG6" i="90"/>
  <c r="AG50" i="90" s="1"/>
  <c r="C58" i="90" s="1"/>
  <c r="AF6" i="90"/>
  <c r="AE6" i="90"/>
  <c r="AD6" i="90"/>
  <c r="AC6" i="90"/>
  <c r="AC50" i="90" s="1"/>
  <c r="E57" i="90" s="1"/>
  <c r="AB6" i="90"/>
  <c r="AA6" i="90"/>
  <c r="Z6" i="90"/>
  <c r="Y6" i="90"/>
  <c r="X6" i="90"/>
  <c r="W6" i="90"/>
  <c r="V6" i="90"/>
  <c r="U6" i="90"/>
  <c r="U50" i="90" s="1"/>
  <c r="C56" i="90" s="1"/>
  <c r="T6" i="90"/>
  <c r="S6" i="90"/>
  <c r="R6" i="90"/>
  <c r="Q6" i="90"/>
  <c r="P6" i="90"/>
  <c r="O6" i="90"/>
  <c r="N6" i="90"/>
  <c r="M6" i="90"/>
  <c r="L6" i="90"/>
  <c r="K6" i="90"/>
  <c r="J6" i="90"/>
  <c r="I6" i="90"/>
  <c r="I50" i="90" s="1"/>
  <c r="C54" i="90" s="1"/>
  <c r="H6" i="90"/>
  <c r="G6" i="90"/>
  <c r="F6" i="90"/>
  <c r="E6" i="90"/>
  <c r="E50" i="90" s="1"/>
  <c r="E53" i="90" s="1"/>
  <c r="D6" i="90"/>
  <c r="C6" i="90"/>
  <c r="AR39" i="90" l="1"/>
  <c r="M50" i="90"/>
  <c r="G54" i="90" s="1"/>
  <c r="AP39" i="90"/>
  <c r="AQ39" i="90"/>
  <c r="AO39" i="90"/>
  <c r="D50" i="90"/>
  <c r="D53" i="90" s="1"/>
  <c r="H50" i="90"/>
  <c r="H53" i="90" s="1"/>
  <c r="AJ50" i="90"/>
  <c r="F58" i="90" s="1"/>
  <c r="L50" i="90"/>
  <c r="F54" i="90" s="1"/>
  <c r="AF50" i="90"/>
  <c r="H57" i="90" s="1"/>
  <c r="AB50" i="90"/>
  <c r="D57" i="90" s="1"/>
  <c r="Y50" i="90"/>
  <c r="G56" i="90" s="1"/>
  <c r="X50" i="90"/>
  <c r="F56" i="90" s="1"/>
  <c r="AO22" i="90"/>
  <c r="AP31" i="90"/>
  <c r="AR31" i="90"/>
  <c r="AN31" i="90"/>
  <c r="AQ22" i="90"/>
  <c r="T50" i="90"/>
  <c r="H55" i="90" s="1"/>
  <c r="Q50" i="90"/>
  <c r="E55" i="90" s="1"/>
  <c r="C50" i="90"/>
  <c r="C53" i="90" s="1"/>
  <c r="G50" i="90"/>
  <c r="G53" i="90" s="1"/>
  <c r="K50" i="90"/>
  <c r="E54" i="90" s="1"/>
  <c r="O50" i="90"/>
  <c r="C55" i="90" s="1"/>
  <c r="W50" i="90"/>
  <c r="E56" i="90" s="1"/>
  <c r="AA50" i="90"/>
  <c r="C57" i="90" s="1"/>
  <c r="AE50" i="90"/>
  <c r="G57" i="90" s="1"/>
  <c r="AI50" i="90"/>
  <c r="E58" i="90" s="1"/>
  <c r="AP22" i="90"/>
  <c r="AR22" i="90"/>
  <c r="AR6" i="90"/>
  <c r="AO6" i="90"/>
  <c r="AO50" i="90" s="1"/>
  <c r="AP6" i="90"/>
  <c r="AR13" i="90"/>
  <c r="S50" i="90"/>
  <c r="G55" i="90" s="1"/>
  <c r="P50" i="90"/>
  <c r="D55" i="90" s="1"/>
  <c r="AN13" i="90"/>
  <c r="AM13" i="90"/>
  <c r="F50" i="90"/>
  <c r="F53" i="90" s="1"/>
  <c r="J50" i="90"/>
  <c r="D54" i="90" s="1"/>
  <c r="N50" i="90"/>
  <c r="H54" i="90" s="1"/>
  <c r="R50" i="90"/>
  <c r="F55" i="90" s="1"/>
  <c r="V50" i="90"/>
  <c r="D56" i="90" s="1"/>
  <c r="Z50" i="90"/>
  <c r="H56" i="90" s="1"/>
  <c r="AD50" i="90"/>
  <c r="F57" i="90" s="1"/>
  <c r="AH50" i="90"/>
  <c r="D58" i="90" s="1"/>
  <c r="AL50" i="90"/>
  <c r="H58" i="90" s="1"/>
  <c r="F59" i="91"/>
  <c r="C59" i="91"/>
  <c r="G59" i="91"/>
  <c r="AM50" i="91"/>
  <c r="AN50" i="91"/>
  <c r="AN50" i="90"/>
  <c r="AM50" i="90"/>
  <c r="AR49" i="89"/>
  <c r="AQ49" i="89"/>
  <c r="AP49" i="89"/>
  <c r="AO49" i="89"/>
  <c r="AN49" i="89"/>
  <c r="AM49" i="89"/>
  <c r="AR48" i="89"/>
  <c r="AQ48" i="89"/>
  <c r="AP48" i="89"/>
  <c r="AO48" i="89"/>
  <c r="AN48" i="89"/>
  <c r="AM48" i="89"/>
  <c r="AR47" i="89"/>
  <c r="AQ47" i="89"/>
  <c r="AP47" i="89"/>
  <c r="AO47" i="89"/>
  <c r="AN47" i="89"/>
  <c r="AM47" i="89"/>
  <c r="AR46" i="89"/>
  <c r="AQ46" i="89"/>
  <c r="AP46" i="89"/>
  <c r="AO46" i="89"/>
  <c r="AO45" i="89" s="1"/>
  <c r="AN46" i="89"/>
  <c r="AM46" i="89"/>
  <c r="AR45" i="89"/>
  <c r="AQ45" i="89"/>
  <c r="AP45" i="89"/>
  <c r="AN45" i="89"/>
  <c r="AM45" i="89"/>
  <c r="AL45" i="89"/>
  <c r="AK45" i="89"/>
  <c r="AJ45" i="89"/>
  <c r="AI45" i="89"/>
  <c r="AH45" i="89"/>
  <c r="AG45" i="89"/>
  <c r="AF45" i="89"/>
  <c r="AE45" i="89"/>
  <c r="AD45" i="89"/>
  <c r="AC45" i="89"/>
  <c r="AB45" i="89"/>
  <c r="AA45" i="89"/>
  <c r="Z45" i="89"/>
  <c r="Y45" i="89"/>
  <c r="X45" i="89"/>
  <c r="W45" i="89"/>
  <c r="V45" i="89"/>
  <c r="U45" i="89"/>
  <c r="T45" i="89"/>
  <c r="S45" i="89"/>
  <c r="R45" i="89"/>
  <c r="Q45" i="89"/>
  <c r="P45" i="89"/>
  <c r="O45" i="89"/>
  <c r="N45" i="89"/>
  <c r="M45" i="89"/>
  <c r="L45" i="89"/>
  <c r="K45" i="89"/>
  <c r="J45" i="89"/>
  <c r="I45" i="89"/>
  <c r="H45" i="89"/>
  <c r="G45" i="89"/>
  <c r="F45" i="89"/>
  <c r="E45" i="89"/>
  <c r="D45" i="89"/>
  <c r="C45" i="89"/>
  <c r="AR44" i="89"/>
  <c r="AQ44" i="89"/>
  <c r="AP44" i="89"/>
  <c r="AO44" i="89"/>
  <c r="AN44" i="89"/>
  <c r="AM44" i="89"/>
  <c r="AR43" i="89"/>
  <c r="AQ43" i="89"/>
  <c r="AP43" i="89"/>
  <c r="AO43" i="89"/>
  <c r="AN43" i="89"/>
  <c r="AM43" i="89"/>
  <c r="AR42" i="89"/>
  <c r="AQ42" i="89"/>
  <c r="AP42" i="89"/>
  <c r="AO42" i="89"/>
  <c r="AN42" i="89"/>
  <c r="AM42" i="89"/>
  <c r="AR41" i="89"/>
  <c r="AQ41" i="89"/>
  <c r="AP41" i="89"/>
  <c r="AO41" i="89"/>
  <c r="AN41" i="89"/>
  <c r="AM41" i="89"/>
  <c r="AR40" i="89"/>
  <c r="AQ40" i="89"/>
  <c r="AP40" i="89"/>
  <c r="AP39" i="89" s="1"/>
  <c r="AO40" i="89"/>
  <c r="AO39" i="89" s="1"/>
  <c r="AN40" i="89"/>
  <c r="AM40" i="89"/>
  <c r="AR39" i="89"/>
  <c r="AQ39" i="89"/>
  <c r="AN39" i="89"/>
  <c r="AM39" i="89"/>
  <c r="AL39" i="89"/>
  <c r="AK39" i="89"/>
  <c r="AJ39" i="89"/>
  <c r="AI39" i="89"/>
  <c r="AH39" i="89"/>
  <c r="AG39" i="89"/>
  <c r="AF39" i="89"/>
  <c r="AE39" i="89"/>
  <c r="AD39" i="89"/>
  <c r="AC39" i="89"/>
  <c r="AB39" i="89"/>
  <c r="AA39" i="89"/>
  <c r="Z39" i="89"/>
  <c r="Y39" i="89"/>
  <c r="X39" i="89"/>
  <c r="W39" i="89"/>
  <c r="V39" i="89"/>
  <c r="U39" i="89"/>
  <c r="T39" i="89"/>
  <c r="S39" i="89"/>
  <c r="R39" i="89"/>
  <c r="Q39" i="89"/>
  <c r="P39" i="89"/>
  <c r="O39" i="89"/>
  <c r="N39" i="89"/>
  <c r="M39" i="89"/>
  <c r="L39" i="89"/>
  <c r="K39" i="89"/>
  <c r="J39" i="89"/>
  <c r="I39" i="89"/>
  <c r="H39" i="89"/>
  <c r="G39" i="89"/>
  <c r="F39" i="89"/>
  <c r="E39" i="89"/>
  <c r="D39" i="89"/>
  <c r="C39" i="89"/>
  <c r="AR38" i="89"/>
  <c r="AQ38" i="89"/>
  <c r="AP38" i="89"/>
  <c r="AO38" i="89"/>
  <c r="AN38" i="89"/>
  <c r="AM38" i="89"/>
  <c r="AR37" i="89"/>
  <c r="AQ37" i="89"/>
  <c r="AQ36" i="89" s="1"/>
  <c r="AP37" i="89"/>
  <c r="AO37" i="89"/>
  <c r="AN37" i="89"/>
  <c r="AM37" i="89"/>
  <c r="AM36" i="89" s="1"/>
  <c r="AR36" i="89"/>
  <c r="AP36" i="89"/>
  <c r="AO36" i="89"/>
  <c r="AN36" i="89"/>
  <c r="AL36" i="89"/>
  <c r="AK36" i="89"/>
  <c r="AJ36" i="89"/>
  <c r="AI36" i="89"/>
  <c r="AH36" i="89"/>
  <c r="AG36" i="89"/>
  <c r="AF36" i="89"/>
  <c r="AE36" i="89"/>
  <c r="AD36" i="89"/>
  <c r="AC36" i="89"/>
  <c r="AB36" i="89"/>
  <c r="AA36" i="89"/>
  <c r="Z36" i="89"/>
  <c r="Y36" i="89"/>
  <c r="X36" i="89"/>
  <c r="W36" i="89"/>
  <c r="V36" i="89"/>
  <c r="U36" i="89"/>
  <c r="T36" i="89"/>
  <c r="S36" i="89"/>
  <c r="R36" i="89"/>
  <c r="Q36" i="89"/>
  <c r="P36" i="89"/>
  <c r="O36" i="89"/>
  <c r="N36" i="89"/>
  <c r="M36" i="89"/>
  <c r="L36" i="89"/>
  <c r="K36" i="89"/>
  <c r="J36" i="89"/>
  <c r="I36" i="89"/>
  <c r="H36" i="89"/>
  <c r="G36" i="89"/>
  <c r="F36" i="89"/>
  <c r="E36" i="89"/>
  <c r="D36" i="89"/>
  <c r="C36" i="89"/>
  <c r="AR35" i="89"/>
  <c r="AQ35" i="89"/>
  <c r="AP35" i="89"/>
  <c r="AO35" i="89"/>
  <c r="AN35" i="89"/>
  <c r="AM35" i="89"/>
  <c r="AR34" i="89"/>
  <c r="AQ34" i="89"/>
  <c r="AP34" i="89"/>
  <c r="AO34" i="89"/>
  <c r="AN34" i="89"/>
  <c r="AM34" i="89"/>
  <c r="AR33" i="89"/>
  <c r="AQ33" i="89"/>
  <c r="AP33" i="89"/>
  <c r="AO33" i="89"/>
  <c r="AN33" i="89"/>
  <c r="AN31" i="89" s="1"/>
  <c r="AM33" i="89"/>
  <c r="AR32" i="89"/>
  <c r="AQ32" i="89"/>
  <c r="AP32" i="89"/>
  <c r="AO32" i="89"/>
  <c r="AO31" i="89" s="1"/>
  <c r="AN32" i="89"/>
  <c r="AM32" i="89"/>
  <c r="AQ31" i="89"/>
  <c r="AM31" i="89"/>
  <c r="AL31" i="89"/>
  <c r="AK31" i="89"/>
  <c r="AJ31" i="89"/>
  <c r="AI31" i="89"/>
  <c r="AH31" i="89"/>
  <c r="AG31" i="89"/>
  <c r="AF31" i="89"/>
  <c r="AE31" i="89"/>
  <c r="AD31" i="89"/>
  <c r="AC31" i="89"/>
  <c r="AB31" i="89"/>
  <c r="AA31" i="89"/>
  <c r="Z31" i="89"/>
  <c r="Y31" i="89"/>
  <c r="X31" i="89"/>
  <c r="W31" i="89"/>
  <c r="V31" i="89"/>
  <c r="U31" i="89"/>
  <c r="T31" i="89"/>
  <c r="S31" i="89"/>
  <c r="R31" i="89"/>
  <c r="Q31" i="89"/>
  <c r="P31" i="89"/>
  <c r="O31" i="89"/>
  <c r="N31" i="89"/>
  <c r="M31" i="89"/>
  <c r="L31" i="89"/>
  <c r="K31" i="89"/>
  <c r="J31" i="89"/>
  <c r="I31" i="89"/>
  <c r="H31" i="89"/>
  <c r="G31" i="89"/>
  <c r="F31" i="89"/>
  <c r="E31" i="89"/>
  <c r="D31" i="89"/>
  <c r="C31" i="89"/>
  <c r="AR30" i="89"/>
  <c r="AQ30" i="89"/>
  <c r="AP30" i="89"/>
  <c r="AO30" i="89"/>
  <c r="AO29" i="89" s="1"/>
  <c r="AN30" i="89"/>
  <c r="AM30" i="89"/>
  <c r="AR29" i="89"/>
  <c r="AQ29" i="89"/>
  <c r="AP29" i="89"/>
  <c r="AN29" i="89"/>
  <c r="AM29" i="89"/>
  <c r="AL29" i="89"/>
  <c r="AK29" i="89"/>
  <c r="AJ29" i="89"/>
  <c r="AI29" i="89"/>
  <c r="AH29" i="89"/>
  <c r="AG29" i="89"/>
  <c r="AF29" i="89"/>
  <c r="AE29" i="89"/>
  <c r="AD29" i="89"/>
  <c r="AC29" i="89"/>
  <c r="AB29" i="89"/>
  <c r="AA29" i="89"/>
  <c r="Z29" i="89"/>
  <c r="Y29" i="89"/>
  <c r="X29" i="89"/>
  <c r="W29" i="89"/>
  <c r="V29" i="89"/>
  <c r="U29" i="89"/>
  <c r="T29" i="89"/>
  <c r="S29" i="89"/>
  <c r="R29" i="89"/>
  <c r="Q29" i="89"/>
  <c r="P29" i="89"/>
  <c r="O29" i="89"/>
  <c r="N29" i="89"/>
  <c r="M29" i="89"/>
  <c r="L29" i="89"/>
  <c r="K29" i="89"/>
  <c r="J29" i="89"/>
  <c r="I29" i="89"/>
  <c r="H29" i="89"/>
  <c r="G29" i="89"/>
  <c r="F29" i="89"/>
  <c r="E29" i="89"/>
  <c r="D29" i="89"/>
  <c r="C29" i="89"/>
  <c r="AR28" i="89"/>
  <c r="AQ28" i="89"/>
  <c r="AP28" i="89"/>
  <c r="AO28" i="89"/>
  <c r="AN28" i="89"/>
  <c r="AM28" i="89"/>
  <c r="AR27" i="89"/>
  <c r="AQ27" i="89"/>
  <c r="AP27" i="89"/>
  <c r="AO27" i="89"/>
  <c r="AN27" i="89"/>
  <c r="AM27" i="89"/>
  <c r="AR26" i="89"/>
  <c r="AL26" i="89"/>
  <c r="AK26" i="89"/>
  <c r="AJ26" i="89"/>
  <c r="AI26" i="89"/>
  <c r="AH26" i="89"/>
  <c r="AG26" i="89"/>
  <c r="AF26" i="89"/>
  <c r="AE26" i="89"/>
  <c r="AD26" i="89"/>
  <c r="AC26" i="89"/>
  <c r="AB26" i="89"/>
  <c r="AA26" i="89"/>
  <c r="Z26" i="89"/>
  <c r="Y26" i="89"/>
  <c r="X26" i="89"/>
  <c r="W26" i="89"/>
  <c r="V26" i="89"/>
  <c r="U26" i="89"/>
  <c r="T26" i="89"/>
  <c r="S26" i="89"/>
  <c r="R26" i="89"/>
  <c r="Q26" i="89"/>
  <c r="P26" i="89"/>
  <c r="O26" i="89"/>
  <c r="N26" i="89"/>
  <c r="M26" i="89"/>
  <c r="L26" i="89"/>
  <c r="K26" i="89"/>
  <c r="J26" i="89"/>
  <c r="I26" i="89"/>
  <c r="H26" i="89"/>
  <c r="G26" i="89"/>
  <c r="F26" i="89"/>
  <c r="E26" i="89"/>
  <c r="D26" i="89"/>
  <c r="C26" i="89"/>
  <c r="AR25" i="89"/>
  <c r="AQ25" i="89"/>
  <c r="AP25" i="89"/>
  <c r="AO25" i="89"/>
  <c r="AN25" i="89"/>
  <c r="AM25" i="89"/>
  <c r="AR24" i="89"/>
  <c r="AQ24" i="89"/>
  <c r="AP24" i="89"/>
  <c r="AO24" i="89"/>
  <c r="AN24" i="89"/>
  <c r="AM24" i="89"/>
  <c r="AR23" i="89"/>
  <c r="AQ23" i="89"/>
  <c r="AP23" i="89"/>
  <c r="AP22" i="89" s="1"/>
  <c r="AO23" i="89"/>
  <c r="AO22" i="89" s="1"/>
  <c r="AN23" i="89"/>
  <c r="AM23" i="89"/>
  <c r="AL22" i="89"/>
  <c r="AK22" i="89"/>
  <c r="AJ22" i="89"/>
  <c r="AI22" i="89"/>
  <c r="AH22" i="89"/>
  <c r="AG22" i="89"/>
  <c r="AF22" i="89"/>
  <c r="AE22" i="89"/>
  <c r="AD22" i="89"/>
  <c r="AC22" i="89"/>
  <c r="AB22" i="89"/>
  <c r="AA22" i="89"/>
  <c r="Z22" i="89"/>
  <c r="Y22" i="89"/>
  <c r="X22" i="89"/>
  <c r="W22" i="89"/>
  <c r="V22" i="89"/>
  <c r="U22" i="89"/>
  <c r="T22" i="89"/>
  <c r="S22" i="89"/>
  <c r="R22" i="89"/>
  <c r="Q22" i="89"/>
  <c r="P22" i="89"/>
  <c r="O22" i="89"/>
  <c r="N22" i="89"/>
  <c r="M22" i="89"/>
  <c r="L22" i="89"/>
  <c r="K22" i="89"/>
  <c r="J22" i="89"/>
  <c r="I22" i="89"/>
  <c r="H22" i="89"/>
  <c r="G22" i="89"/>
  <c r="F22" i="89"/>
  <c r="E22" i="89"/>
  <c r="D22" i="89"/>
  <c r="C22" i="89"/>
  <c r="AR21" i="89"/>
  <c r="AQ21" i="89"/>
  <c r="AP21" i="89"/>
  <c r="AO21" i="89"/>
  <c r="AN21" i="89"/>
  <c r="AM21" i="89"/>
  <c r="AR20" i="89"/>
  <c r="AQ20" i="89"/>
  <c r="AP20" i="89"/>
  <c r="AO20" i="89"/>
  <c r="AN20" i="89"/>
  <c r="AM20" i="89"/>
  <c r="AR19" i="89"/>
  <c r="AQ19" i="89"/>
  <c r="AP19" i="89"/>
  <c r="AO19" i="89"/>
  <c r="AN19" i="89"/>
  <c r="AM19" i="89"/>
  <c r="AR18" i="89"/>
  <c r="AQ18" i="89"/>
  <c r="AP18" i="89"/>
  <c r="AO18" i="89"/>
  <c r="AO17" i="89" s="1"/>
  <c r="AN18" i="89"/>
  <c r="AM18" i="89"/>
  <c r="AR17" i="89"/>
  <c r="AQ17" i="89"/>
  <c r="AP17" i="89"/>
  <c r="AN17" i="89"/>
  <c r="AM17" i="89"/>
  <c r="AL17" i="89"/>
  <c r="AK17" i="89"/>
  <c r="AJ17" i="89"/>
  <c r="AI17" i="89"/>
  <c r="AH17" i="89"/>
  <c r="AG17" i="89"/>
  <c r="AF17" i="89"/>
  <c r="AE17" i="89"/>
  <c r="AD17" i="89"/>
  <c r="AC17" i="89"/>
  <c r="AB17" i="89"/>
  <c r="AA17" i="89"/>
  <c r="Z17" i="89"/>
  <c r="Y17" i="89"/>
  <c r="X17" i="89"/>
  <c r="W17" i="89"/>
  <c r="V17" i="89"/>
  <c r="U17" i="89"/>
  <c r="T17" i="89"/>
  <c r="S17" i="89"/>
  <c r="R17" i="89"/>
  <c r="Q17" i="89"/>
  <c r="P17" i="89"/>
  <c r="O17" i="89"/>
  <c r="N17" i="89"/>
  <c r="M17" i="89"/>
  <c r="L17" i="89"/>
  <c r="K17" i="89"/>
  <c r="J17" i="89"/>
  <c r="I17" i="89"/>
  <c r="H17" i="89"/>
  <c r="G17" i="89"/>
  <c r="F17" i="89"/>
  <c r="E17" i="89"/>
  <c r="D17" i="89"/>
  <c r="C17" i="89"/>
  <c r="AR16" i="89"/>
  <c r="AQ16" i="89"/>
  <c r="AP16" i="89"/>
  <c r="AO16" i="89"/>
  <c r="AN16" i="89"/>
  <c r="AM16" i="89"/>
  <c r="AR15" i="89"/>
  <c r="AQ15" i="89"/>
  <c r="AP15" i="89"/>
  <c r="AO15" i="89"/>
  <c r="AN15" i="89"/>
  <c r="AM15" i="89"/>
  <c r="AR14" i="89"/>
  <c r="AQ14" i="89"/>
  <c r="AP14" i="89"/>
  <c r="AO14" i="89"/>
  <c r="AO13" i="89" s="1"/>
  <c r="AN14" i="89"/>
  <c r="AN13" i="89" s="1"/>
  <c r="AM14" i="89"/>
  <c r="AR13" i="89"/>
  <c r="AQ13" i="89"/>
  <c r="AP13" i="89"/>
  <c r="AM13" i="89"/>
  <c r="AL13" i="89"/>
  <c r="AK13" i="89"/>
  <c r="AJ13" i="89"/>
  <c r="AI13" i="89"/>
  <c r="AH13" i="89"/>
  <c r="AG13" i="89"/>
  <c r="AF13" i="89"/>
  <c r="AE13" i="89"/>
  <c r="AD13" i="89"/>
  <c r="AC13" i="89"/>
  <c r="AB13" i="89"/>
  <c r="AA13" i="89"/>
  <c r="Z13" i="89"/>
  <c r="Y13" i="89"/>
  <c r="X13" i="89"/>
  <c r="W13" i="89"/>
  <c r="V13" i="89"/>
  <c r="U13" i="89"/>
  <c r="T13" i="89"/>
  <c r="S13" i="89"/>
  <c r="R13" i="89"/>
  <c r="Q13" i="89"/>
  <c r="P13" i="89"/>
  <c r="O13" i="89"/>
  <c r="N13" i="89"/>
  <c r="M13" i="89"/>
  <c r="L13" i="89"/>
  <c r="K13" i="89"/>
  <c r="J13" i="89"/>
  <c r="I13" i="89"/>
  <c r="H13" i="89"/>
  <c r="G13" i="89"/>
  <c r="F13" i="89"/>
  <c r="E13" i="89"/>
  <c r="D13" i="89"/>
  <c r="C13" i="89"/>
  <c r="AR12" i="89"/>
  <c r="AQ12" i="89"/>
  <c r="AP12" i="89"/>
  <c r="AO12" i="89"/>
  <c r="AN12" i="89"/>
  <c r="AM12" i="89"/>
  <c r="AR11" i="89"/>
  <c r="AQ11" i="89"/>
  <c r="AP11" i="89"/>
  <c r="AO11" i="89"/>
  <c r="AN11" i="89"/>
  <c r="AM11" i="89"/>
  <c r="AR10" i="89"/>
  <c r="AQ10" i="89"/>
  <c r="AP10" i="89"/>
  <c r="AO10" i="89"/>
  <c r="AN10" i="89"/>
  <c r="AM10" i="89"/>
  <c r="AR9" i="89"/>
  <c r="AQ9" i="89"/>
  <c r="AQ8" i="89" s="1"/>
  <c r="AP9" i="89"/>
  <c r="AO9" i="89"/>
  <c r="AN9" i="89"/>
  <c r="AM9" i="89"/>
  <c r="AM8" i="89" s="1"/>
  <c r="AR8" i="89"/>
  <c r="AP8" i="89"/>
  <c r="AO8" i="89"/>
  <c r="AN8" i="89"/>
  <c r="AL8" i="89"/>
  <c r="AK8" i="89"/>
  <c r="AJ8" i="89"/>
  <c r="AI8" i="89"/>
  <c r="AH8" i="89"/>
  <c r="AG8" i="89"/>
  <c r="AF8" i="89"/>
  <c r="AE8" i="89"/>
  <c r="AD8" i="89"/>
  <c r="AC8" i="89"/>
  <c r="AB8" i="89"/>
  <c r="AA8" i="89"/>
  <c r="Z8" i="89"/>
  <c r="Y8" i="89"/>
  <c r="X8" i="89"/>
  <c r="W8" i="89"/>
  <c r="V8" i="89"/>
  <c r="U8" i="89"/>
  <c r="T8" i="89"/>
  <c r="S8" i="89"/>
  <c r="R8" i="89"/>
  <c r="Q8" i="89"/>
  <c r="P8" i="89"/>
  <c r="O8" i="89"/>
  <c r="N8" i="89"/>
  <c r="M8" i="89"/>
  <c r="L8" i="89"/>
  <c r="K8" i="89"/>
  <c r="J8" i="89"/>
  <c r="I8" i="89"/>
  <c r="H8" i="89"/>
  <c r="G8" i="89"/>
  <c r="F8" i="89"/>
  <c r="E8" i="89"/>
  <c r="D8" i="89"/>
  <c r="C8" i="89"/>
  <c r="AR7" i="89"/>
  <c r="AQ7" i="89"/>
  <c r="AQ6" i="89" s="1"/>
  <c r="AP7" i="89"/>
  <c r="AO7" i="89"/>
  <c r="AN7" i="89"/>
  <c r="AN6" i="89" s="1"/>
  <c r="AM7" i="89"/>
  <c r="AM6" i="89" s="1"/>
  <c r="AO6" i="89"/>
  <c r="AL6" i="89"/>
  <c r="AL50" i="89" s="1"/>
  <c r="H58" i="89" s="1"/>
  <c r="AK6" i="89"/>
  <c r="AJ6" i="89"/>
  <c r="AJ50" i="89" s="1"/>
  <c r="F58" i="89" s="1"/>
  <c r="AI6" i="89"/>
  <c r="AI50" i="89" s="1"/>
  <c r="E58" i="89" s="1"/>
  <c r="AH6" i="89"/>
  <c r="AH50" i="89" s="1"/>
  <c r="D58" i="89" s="1"/>
  <c r="AG6" i="89"/>
  <c r="AF6" i="89"/>
  <c r="AF50" i="89" s="1"/>
  <c r="H57" i="89" s="1"/>
  <c r="AE6" i="89"/>
  <c r="AE50" i="89" s="1"/>
  <c r="G57" i="89" s="1"/>
  <c r="AD6" i="89"/>
  <c r="AD50" i="89" s="1"/>
  <c r="F57" i="89" s="1"/>
  <c r="AC6" i="89"/>
  <c r="AB6" i="89"/>
  <c r="AB50" i="89" s="1"/>
  <c r="D57" i="89" s="1"/>
  <c r="AA6" i="89"/>
  <c r="AA50" i="89" s="1"/>
  <c r="C57" i="89" s="1"/>
  <c r="Z6" i="89"/>
  <c r="Z50" i="89" s="1"/>
  <c r="H56" i="89" s="1"/>
  <c r="Y6" i="89"/>
  <c r="X6" i="89"/>
  <c r="X50" i="89" s="1"/>
  <c r="F56" i="89" s="1"/>
  <c r="W6" i="89"/>
  <c r="W50" i="89" s="1"/>
  <c r="E56" i="89" s="1"/>
  <c r="V6" i="89"/>
  <c r="V50" i="89" s="1"/>
  <c r="D56" i="89" s="1"/>
  <c r="U6" i="89"/>
  <c r="T6" i="89"/>
  <c r="S6" i="89"/>
  <c r="R6" i="89"/>
  <c r="Q6" i="89"/>
  <c r="P6" i="89"/>
  <c r="O6" i="89"/>
  <c r="O50" i="89" s="1"/>
  <c r="C55" i="89" s="1"/>
  <c r="N6" i="89"/>
  <c r="N50" i="89" s="1"/>
  <c r="H54" i="89" s="1"/>
  <c r="M6" i="89"/>
  <c r="L6" i="89"/>
  <c r="L50" i="89" s="1"/>
  <c r="F54" i="89" s="1"/>
  <c r="K6" i="89"/>
  <c r="K50" i="89" s="1"/>
  <c r="E54" i="89" s="1"/>
  <c r="J6" i="89"/>
  <c r="J50" i="89" s="1"/>
  <c r="D54" i="89" s="1"/>
  <c r="I6" i="89"/>
  <c r="H6" i="89"/>
  <c r="H50" i="89" s="1"/>
  <c r="H53" i="89" s="1"/>
  <c r="G6" i="89"/>
  <c r="G50" i="89" s="1"/>
  <c r="G53" i="89" s="1"/>
  <c r="F6" i="89"/>
  <c r="F50" i="89" s="1"/>
  <c r="F53" i="89" s="1"/>
  <c r="E6" i="89"/>
  <c r="D6" i="89"/>
  <c r="D50" i="89" s="1"/>
  <c r="D53" i="89" s="1"/>
  <c r="C6" i="89"/>
  <c r="C50" i="89" s="1"/>
  <c r="C53" i="89" s="1"/>
  <c r="AQ50" i="90" l="1"/>
  <c r="AP50" i="90"/>
  <c r="AR50" i="90"/>
  <c r="G59" i="90"/>
  <c r="E59" i="90"/>
  <c r="F59" i="90"/>
  <c r="C59" i="90"/>
  <c r="H59" i="90"/>
  <c r="D59" i="90"/>
  <c r="AR31" i="89"/>
  <c r="T50" i="89"/>
  <c r="H55" i="89" s="1"/>
  <c r="S50" i="89"/>
  <c r="G55" i="89" s="1"/>
  <c r="R50" i="89"/>
  <c r="F55" i="89" s="1"/>
  <c r="F59" i="89" s="1"/>
  <c r="P50" i="89"/>
  <c r="D55" i="89" s="1"/>
  <c r="AN26" i="89"/>
  <c r="AM26" i="89"/>
  <c r="AQ26" i="89"/>
  <c r="AO26" i="89"/>
  <c r="AO50" i="89" s="1"/>
  <c r="AP26" i="89"/>
  <c r="AR22" i="89"/>
  <c r="AM22" i="89"/>
  <c r="AM50" i="89" s="1"/>
  <c r="AQ22" i="89"/>
  <c r="AQ50" i="89" s="1"/>
  <c r="E50" i="89"/>
  <c r="E53" i="89" s="1"/>
  <c r="I50" i="89"/>
  <c r="C54" i="89" s="1"/>
  <c r="M50" i="89"/>
  <c r="G54" i="89" s="1"/>
  <c r="G59" i="89" s="1"/>
  <c r="Q50" i="89"/>
  <c r="E55" i="89" s="1"/>
  <c r="U50" i="89"/>
  <c r="C56" i="89" s="1"/>
  <c r="Y50" i="89"/>
  <c r="G56" i="89" s="1"/>
  <c r="AC50" i="89"/>
  <c r="E57" i="89" s="1"/>
  <c r="AG50" i="89"/>
  <c r="C58" i="89" s="1"/>
  <c r="AK50" i="89"/>
  <c r="G58" i="89" s="1"/>
  <c r="AN22" i="89"/>
  <c r="AN50" i="89" s="1"/>
  <c r="AP6" i="89"/>
  <c r="AR6" i="89"/>
  <c r="C59" i="89"/>
  <c r="AP31" i="89"/>
  <c r="AP50" i="89" s="1"/>
  <c r="AR50" i="89"/>
  <c r="D59" i="89"/>
  <c r="H59" i="89"/>
  <c r="AR49" i="88"/>
  <c r="AQ49" i="88"/>
  <c r="AP49" i="88"/>
  <c r="AO49" i="88"/>
  <c r="AN49" i="88"/>
  <c r="AM49" i="88"/>
  <c r="AR48" i="88"/>
  <c r="AQ48" i="88"/>
  <c r="AP48" i="88"/>
  <c r="AO48" i="88"/>
  <c r="AN48" i="88"/>
  <c r="AM48" i="88"/>
  <c r="AR47" i="88"/>
  <c r="AQ47" i="88"/>
  <c r="AP47" i="88"/>
  <c r="AO47" i="88"/>
  <c r="AN47" i="88"/>
  <c r="AM47" i="88"/>
  <c r="AR46" i="88"/>
  <c r="AQ46" i="88"/>
  <c r="AP46" i="88"/>
  <c r="AP45" i="88" s="1"/>
  <c r="AO46" i="88"/>
  <c r="AN46" i="88"/>
  <c r="AM46" i="88"/>
  <c r="AR45" i="88"/>
  <c r="AQ45" i="88"/>
  <c r="AO45" i="88"/>
  <c r="AN45" i="88"/>
  <c r="AM45" i="88"/>
  <c r="AL45" i="88"/>
  <c r="AK45" i="88"/>
  <c r="AJ45" i="88"/>
  <c r="AI45" i="88"/>
  <c r="AH45" i="88"/>
  <c r="AG45" i="88"/>
  <c r="AF45" i="88"/>
  <c r="AE45" i="88"/>
  <c r="AD45" i="88"/>
  <c r="AC45" i="88"/>
  <c r="AB45" i="88"/>
  <c r="AA45" i="88"/>
  <c r="Z45" i="88"/>
  <c r="Y45" i="88"/>
  <c r="X45" i="88"/>
  <c r="W45" i="88"/>
  <c r="V45" i="88"/>
  <c r="U45" i="88"/>
  <c r="T45" i="88"/>
  <c r="S45" i="88"/>
  <c r="R45" i="88"/>
  <c r="Q45" i="88"/>
  <c r="P45" i="88"/>
  <c r="O45" i="88"/>
  <c r="N45" i="88"/>
  <c r="M45" i="88"/>
  <c r="L45" i="88"/>
  <c r="K45" i="88"/>
  <c r="J45" i="88"/>
  <c r="I45" i="88"/>
  <c r="H45" i="88"/>
  <c r="G45" i="88"/>
  <c r="F45" i="88"/>
  <c r="E45" i="88"/>
  <c r="D45" i="88"/>
  <c r="C45" i="88"/>
  <c r="AR44" i="88"/>
  <c r="AQ44" i="88"/>
  <c r="AP44" i="88"/>
  <c r="AO44" i="88"/>
  <c r="AN44" i="88"/>
  <c r="AM44" i="88"/>
  <c r="AR43" i="88"/>
  <c r="AQ43" i="88"/>
  <c r="AP43" i="88"/>
  <c r="AO43" i="88"/>
  <c r="AN43" i="88"/>
  <c r="AM43" i="88"/>
  <c r="AR42" i="88"/>
  <c r="AQ42" i="88"/>
  <c r="AP42" i="88"/>
  <c r="AO42" i="88"/>
  <c r="AN42" i="88"/>
  <c r="AM42" i="88"/>
  <c r="AR41" i="88"/>
  <c r="AQ41" i="88"/>
  <c r="AP41" i="88"/>
  <c r="AO41" i="88"/>
  <c r="AN41" i="88"/>
  <c r="AM41" i="88"/>
  <c r="AR40" i="88"/>
  <c r="AQ40" i="88"/>
  <c r="AP40" i="88"/>
  <c r="AP39" i="88" s="1"/>
  <c r="AO40" i="88"/>
  <c r="AN40" i="88"/>
  <c r="AM40" i="88"/>
  <c r="AR39" i="88"/>
  <c r="AQ39" i="88"/>
  <c r="AO39" i="88"/>
  <c r="AN39" i="88"/>
  <c r="AM39" i="88"/>
  <c r="AL39" i="88"/>
  <c r="AK39" i="88"/>
  <c r="AJ39" i="88"/>
  <c r="AI39" i="88"/>
  <c r="AH39" i="88"/>
  <c r="AG39" i="88"/>
  <c r="AF39" i="88"/>
  <c r="AE39" i="88"/>
  <c r="AD39" i="88"/>
  <c r="AC39" i="88"/>
  <c r="AB39" i="88"/>
  <c r="AA39" i="88"/>
  <c r="Z39" i="88"/>
  <c r="Y39" i="88"/>
  <c r="X39" i="88"/>
  <c r="W39" i="88"/>
  <c r="V39" i="88"/>
  <c r="U39" i="88"/>
  <c r="T39" i="88"/>
  <c r="S39" i="88"/>
  <c r="R39" i="88"/>
  <c r="Q39" i="88"/>
  <c r="P39" i="88"/>
  <c r="O39" i="88"/>
  <c r="N39" i="88"/>
  <c r="M39" i="88"/>
  <c r="L39" i="88"/>
  <c r="K39" i="88"/>
  <c r="J39" i="88"/>
  <c r="I39" i="88"/>
  <c r="H39" i="88"/>
  <c r="G39" i="88"/>
  <c r="F39" i="88"/>
  <c r="E39" i="88"/>
  <c r="D39" i="88"/>
  <c r="C39" i="88"/>
  <c r="AR38" i="88"/>
  <c r="AQ38" i="88"/>
  <c r="AP38" i="88"/>
  <c r="AO38" i="88"/>
  <c r="AN38" i="88"/>
  <c r="AM38" i="88"/>
  <c r="AR37" i="88"/>
  <c r="AR36" i="88" s="1"/>
  <c r="AQ37" i="88"/>
  <c r="AP37" i="88"/>
  <c r="AO37" i="88"/>
  <c r="AN37" i="88"/>
  <c r="AN36" i="88" s="1"/>
  <c r="AM37" i="88"/>
  <c r="AQ36" i="88"/>
  <c r="AP36" i="88"/>
  <c r="AO36" i="88"/>
  <c r="AM36" i="88"/>
  <c r="AL36" i="88"/>
  <c r="AK36" i="88"/>
  <c r="AJ36" i="88"/>
  <c r="AI36" i="88"/>
  <c r="AH36" i="88"/>
  <c r="AG36" i="88"/>
  <c r="AF36" i="88"/>
  <c r="AE36" i="88"/>
  <c r="AD36" i="88"/>
  <c r="AC36" i="88"/>
  <c r="AB36" i="88"/>
  <c r="AA36" i="88"/>
  <c r="Z36" i="88"/>
  <c r="Y36" i="88"/>
  <c r="X36" i="88"/>
  <c r="W36" i="88"/>
  <c r="V36" i="88"/>
  <c r="U36" i="88"/>
  <c r="T36" i="88"/>
  <c r="S36" i="88"/>
  <c r="R36" i="88"/>
  <c r="Q36" i="88"/>
  <c r="P36" i="88"/>
  <c r="O36" i="88"/>
  <c r="N36" i="88"/>
  <c r="M36" i="88"/>
  <c r="L36" i="88"/>
  <c r="K36" i="88"/>
  <c r="J36" i="88"/>
  <c r="I36" i="88"/>
  <c r="H36" i="88"/>
  <c r="G36" i="88"/>
  <c r="F36" i="88"/>
  <c r="E36" i="88"/>
  <c r="D36" i="88"/>
  <c r="C36" i="88"/>
  <c r="AR35" i="88"/>
  <c r="AQ35" i="88"/>
  <c r="AP35" i="88"/>
  <c r="AO35" i="88"/>
  <c r="AN35" i="88"/>
  <c r="AM35" i="88"/>
  <c r="AR34" i="88"/>
  <c r="AQ34" i="88"/>
  <c r="AP34" i="88"/>
  <c r="AO34" i="88"/>
  <c r="AN34" i="88"/>
  <c r="AM34" i="88"/>
  <c r="AR33" i="88"/>
  <c r="AQ33" i="88"/>
  <c r="AP33" i="88"/>
  <c r="AO33" i="88"/>
  <c r="AN33" i="88"/>
  <c r="AM33" i="88"/>
  <c r="AR32" i="88"/>
  <c r="AR31" i="88" s="1"/>
  <c r="AQ32" i="88"/>
  <c r="AQ31" i="88" s="1"/>
  <c r="AP32" i="88"/>
  <c r="AO32" i="88"/>
  <c r="AN32" i="88"/>
  <c r="AM32" i="88"/>
  <c r="AM31" i="88" s="1"/>
  <c r="AN31" i="88"/>
  <c r="AL31" i="88"/>
  <c r="AK31" i="88"/>
  <c r="AJ31" i="88"/>
  <c r="AI31" i="88"/>
  <c r="AH31" i="88"/>
  <c r="AG31" i="88"/>
  <c r="AF31" i="88"/>
  <c r="AE31" i="88"/>
  <c r="AD31" i="88"/>
  <c r="AC31" i="88"/>
  <c r="AB31" i="88"/>
  <c r="AA31" i="88"/>
  <c r="Z31" i="88"/>
  <c r="Y31" i="88"/>
  <c r="X31" i="88"/>
  <c r="W31" i="88"/>
  <c r="V31" i="88"/>
  <c r="U31" i="88"/>
  <c r="T31" i="88"/>
  <c r="S31" i="88"/>
  <c r="R31" i="88"/>
  <c r="Q31" i="88"/>
  <c r="P31" i="88"/>
  <c r="O31" i="88"/>
  <c r="N31" i="88"/>
  <c r="M31" i="88"/>
  <c r="L31" i="88"/>
  <c r="K31" i="88"/>
  <c r="J31" i="88"/>
  <c r="I31" i="88"/>
  <c r="H31" i="88"/>
  <c r="G31" i="88"/>
  <c r="F31" i="88"/>
  <c r="E31" i="88"/>
  <c r="D31" i="88"/>
  <c r="C31" i="88"/>
  <c r="AR30" i="88"/>
  <c r="AQ30" i="88"/>
  <c r="AP30" i="88"/>
  <c r="AP29" i="88" s="1"/>
  <c r="AO30" i="88"/>
  <c r="AN30" i="88"/>
  <c r="AM30" i="88"/>
  <c r="AM29" i="88" s="1"/>
  <c r="AR29" i="88"/>
  <c r="AQ29" i="88"/>
  <c r="AO29" i="88"/>
  <c r="AN29" i="88"/>
  <c r="AL29" i="88"/>
  <c r="AK29" i="88"/>
  <c r="AJ29" i="88"/>
  <c r="AI29" i="88"/>
  <c r="AH29" i="88"/>
  <c r="AG29" i="88"/>
  <c r="AF29" i="88"/>
  <c r="AE29" i="88"/>
  <c r="AD29" i="88"/>
  <c r="AC29" i="88"/>
  <c r="AB29" i="88"/>
  <c r="AA29" i="88"/>
  <c r="Z29" i="88"/>
  <c r="Y29" i="88"/>
  <c r="X29" i="88"/>
  <c r="W29" i="88"/>
  <c r="V29" i="88"/>
  <c r="U29" i="88"/>
  <c r="T29" i="88"/>
  <c r="S29" i="88"/>
  <c r="R29" i="88"/>
  <c r="Q29" i="88"/>
  <c r="P29" i="88"/>
  <c r="O29" i="88"/>
  <c r="N29" i="88"/>
  <c r="M29" i="88"/>
  <c r="L29" i="88"/>
  <c r="K29" i="88"/>
  <c r="J29" i="88"/>
  <c r="I29" i="88"/>
  <c r="H29" i="88"/>
  <c r="G29" i="88"/>
  <c r="F29" i="88"/>
  <c r="E29" i="88"/>
  <c r="D29" i="88"/>
  <c r="C29" i="88"/>
  <c r="AR28" i="88"/>
  <c r="AQ28" i="88"/>
  <c r="AP28" i="88"/>
  <c r="AO28" i="88"/>
  <c r="AN28" i="88"/>
  <c r="AM28" i="88"/>
  <c r="AR27" i="88"/>
  <c r="AR26" i="88" s="1"/>
  <c r="AQ27" i="88"/>
  <c r="AP27" i="88"/>
  <c r="AO27" i="88"/>
  <c r="AO26" i="88" s="1"/>
  <c r="AN27" i="88"/>
  <c r="AN26" i="88" s="1"/>
  <c r="AM27" i="88"/>
  <c r="AQ26" i="88"/>
  <c r="AP26" i="88"/>
  <c r="AM26" i="88"/>
  <c r="AL26" i="88"/>
  <c r="AK26" i="88"/>
  <c r="AJ26" i="88"/>
  <c r="AI26" i="88"/>
  <c r="AH26" i="88"/>
  <c r="AG26" i="88"/>
  <c r="AF26" i="88"/>
  <c r="AE26" i="88"/>
  <c r="AD26" i="88"/>
  <c r="AC26" i="88"/>
  <c r="AB26" i="88"/>
  <c r="AA26" i="88"/>
  <c r="Z26" i="88"/>
  <c r="Y26" i="88"/>
  <c r="X26" i="88"/>
  <c r="W26" i="88"/>
  <c r="V26" i="88"/>
  <c r="U26" i="88"/>
  <c r="T26" i="88"/>
  <c r="S26" i="88"/>
  <c r="R26" i="88"/>
  <c r="Q26" i="88"/>
  <c r="P26" i="88"/>
  <c r="O26" i="88"/>
  <c r="N26" i="88"/>
  <c r="M26" i="88"/>
  <c r="L26" i="88"/>
  <c r="K26" i="88"/>
  <c r="J26" i="88"/>
  <c r="I26" i="88"/>
  <c r="H26" i="88"/>
  <c r="G26" i="88"/>
  <c r="F26" i="88"/>
  <c r="E26" i="88"/>
  <c r="D26" i="88"/>
  <c r="C26" i="88"/>
  <c r="AR25" i="88"/>
  <c r="AQ25" i="88"/>
  <c r="AP25" i="88"/>
  <c r="AO25" i="88"/>
  <c r="AN25" i="88"/>
  <c r="AM25" i="88"/>
  <c r="AR24" i="88"/>
  <c r="AQ24" i="88"/>
  <c r="AP24" i="88"/>
  <c r="AO24" i="88"/>
  <c r="AN24" i="88"/>
  <c r="AM24" i="88"/>
  <c r="AR23" i="88"/>
  <c r="AR22" i="88" s="1"/>
  <c r="AQ23" i="88"/>
  <c r="AP23" i="88"/>
  <c r="AO23" i="88"/>
  <c r="AN23" i="88"/>
  <c r="AN22" i="88" s="1"/>
  <c r="AM23" i="88"/>
  <c r="AM22" i="88" s="1"/>
  <c r="AQ22" i="88"/>
  <c r="AP22" i="88"/>
  <c r="AO22" i="88"/>
  <c r="AL22" i="88"/>
  <c r="AK22" i="88"/>
  <c r="AJ22" i="88"/>
  <c r="AI22" i="88"/>
  <c r="AH22" i="88"/>
  <c r="AG22" i="88"/>
  <c r="AF22" i="88"/>
  <c r="AE22" i="88"/>
  <c r="AD22" i="88"/>
  <c r="AC22" i="88"/>
  <c r="AB22" i="88"/>
  <c r="AA22" i="88"/>
  <c r="Z22" i="88"/>
  <c r="Y22" i="88"/>
  <c r="X22" i="88"/>
  <c r="W22" i="88"/>
  <c r="V22" i="88"/>
  <c r="U22" i="88"/>
  <c r="T22" i="88"/>
  <c r="S22" i="88"/>
  <c r="R22" i="88"/>
  <c r="Q22" i="88"/>
  <c r="P22" i="88"/>
  <c r="O22" i="88"/>
  <c r="N22" i="88"/>
  <c r="M22" i="88"/>
  <c r="L22" i="88"/>
  <c r="K22" i="88"/>
  <c r="J22" i="88"/>
  <c r="I22" i="88"/>
  <c r="H22" i="88"/>
  <c r="G22" i="88"/>
  <c r="F22" i="88"/>
  <c r="E22" i="88"/>
  <c r="D22" i="88"/>
  <c r="C22" i="88"/>
  <c r="AR21" i="88"/>
  <c r="AQ21" i="88"/>
  <c r="AP21" i="88"/>
  <c r="AO21" i="88"/>
  <c r="AN21" i="88"/>
  <c r="AM21" i="88"/>
  <c r="AR20" i="88"/>
  <c r="AQ20" i="88"/>
  <c r="AP20" i="88"/>
  <c r="AO20" i="88"/>
  <c r="AN20" i="88"/>
  <c r="AM20" i="88"/>
  <c r="AR19" i="88"/>
  <c r="AQ19" i="88"/>
  <c r="AP19" i="88"/>
  <c r="AO19" i="88"/>
  <c r="AN19" i="88"/>
  <c r="AM19" i="88"/>
  <c r="AR18" i="88"/>
  <c r="AQ18" i="88"/>
  <c r="AP18" i="88"/>
  <c r="AP17" i="88" s="1"/>
  <c r="AO18" i="88"/>
  <c r="AO17" i="88" s="1"/>
  <c r="AN18" i="88"/>
  <c r="AM18" i="88"/>
  <c r="AR17" i="88"/>
  <c r="AQ17" i="88"/>
  <c r="AN17" i="88"/>
  <c r="AM17" i="88"/>
  <c r="AL17" i="88"/>
  <c r="AK17" i="88"/>
  <c r="AJ17" i="88"/>
  <c r="AI17" i="88"/>
  <c r="AH17" i="88"/>
  <c r="AG17" i="88"/>
  <c r="AF17" i="88"/>
  <c r="AE17" i="88"/>
  <c r="AD17" i="88"/>
  <c r="AC17" i="88"/>
  <c r="AB17" i="88"/>
  <c r="AA17" i="88"/>
  <c r="Z17" i="88"/>
  <c r="Y17" i="88"/>
  <c r="X17" i="88"/>
  <c r="W17" i="88"/>
  <c r="V17" i="88"/>
  <c r="U17" i="88"/>
  <c r="T17" i="88"/>
  <c r="S17" i="88"/>
  <c r="R17" i="88"/>
  <c r="Q17" i="88"/>
  <c r="P17" i="88"/>
  <c r="O17" i="88"/>
  <c r="N17" i="88"/>
  <c r="M17" i="88"/>
  <c r="L17" i="88"/>
  <c r="K17" i="88"/>
  <c r="J17" i="88"/>
  <c r="I17" i="88"/>
  <c r="H17" i="88"/>
  <c r="G17" i="88"/>
  <c r="F17" i="88"/>
  <c r="E17" i="88"/>
  <c r="D17" i="88"/>
  <c r="C17" i="88"/>
  <c r="AR16" i="88"/>
  <c r="AQ16" i="88"/>
  <c r="AP16" i="88"/>
  <c r="AO16" i="88"/>
  <c r="AN16" i="88"/>
  <c r="AM16" i="88"/>
  <c r="AR15" i="88"/>
  <c r="AQ15" i="88"/>
  <c r="AP15" i="88"/>
  <c r="AO15" i="88"/>
  <c r="AN15" i="88"/>
  <c r="AM15" i="88"/>
  <c r="AR14" i="88"/>
  <c r="AQ14" i="88"/>
  <c r="AP14" i="88"/>
  <c r="AP13" i="88" s="1"/>
  <c r="AO14" i="88"/>
  <c r="AN14" i="88"/>
  <c r="AM14" i="88"/>
  <c r="AR13" i="88"/>
  <c r="AQ13" i="88"/>
  <c r="AO13" i="88"/>
  <c r="AN13" i="88"/>
  <c r="AM13" i="88"/>
  <c r="AL13" i="88"/>
  <c r="AK13" i="88"/>
  <c r="AJ13" i="88"/>
  <c r="AI13" i="88"/>
  <c r="AH13" i="88"/>
  <c r="AG13" i="88"/>
  <c r="AF13" i="88"/>
  <c r="AE13" i="88"/>
  <c r="AD13" i="88"/>
  <c r="AC13" i="88"/>
  <c r="AB13" i="88"/>
  <c r="AA13" i="88"/>
  <c r="Z13" i="88"/>
  <c r="Y13" i="88"/>
  <c r="X13" i="88"/>
  <c r="W13" i="88"/>
  <c r="V13" i="88"/>
  <c r="U13" i="88"/>
  <c r="T13" i="88"/>
  <c r="S13" i="88"/>
  <c r="R13" i="88"/>
  <c r="Q13" i="88"/>
  <c r="P13" i="88"/>
  <c r="O13" i="88"/>
  <c r="N13" i="88"/>
  <c r="M13" i="88"/>
  <c r="L13" i="88"/>
  <c r="K13" i="88"/>
  <c r="J13" i="88"/>
  <c r="I13" i="88"/>
  <c r="H13" i="88"/>
  <c r="G13" i="88"/>
  <c r="F13" i="88"/>
  <c r="E13" i="88"/>
  <c r="D13" i="88"/>
  <c r="C13" i="88"/>
  <c r="AR12" i="88"/>
  <c r="AQ12" i="88"/>
  <c r="AP12" i="88"/>
  <c r="AO12" i="88"/>
  <c r="AN12" i="88"/>
  <c r="AM12" i="88"/>
  <c r="AR11" i="88"/>
  <c r="AQ11" i="88"/>
  <c r="AP11" i="88"/>
  <c r="AO11" i="88"/>
  <c r="AN11" i="88"/>
  <c r="AM11" i="88"/>
  <c r="AR10" i="88"/>
  <c r="AQ10" i="88"/>
  <c r="AP10" i="88"/>
  <c r="AO10" i="88"/>
  <c r="AN10" i="88"/>
  <c r="AM10" i="88"/>
  <c r="AR9" i="88"/>
  <c r="AR8" i="88" s="1"/>
  <c r="AQ9" i="88"/>
  <c r="AP9" i="88"/>
  <c r="AO9" i="88"/>
  <c r="AN9" i="88"/>
  <c r="AN8" i="88" s="1"/>
  <c r="AM9" i="88"/>
  <c r="AQ8" i="88"/>
  <c r="AP8" i="88"/>
  <c r="AO8" i="88"/>
  <c r="AM8" i="88"/>
  <c r="AL8" i="88"/>
  <c r="AK8" i="88"/>
  <c r="AJ8" i="88"/>
  <c r="AI8" i="88"/>
  <c r="AH8" i="88"/>
  <c r="AG8" i="88"/>
  <c r="AF8" i="88"/>
  <c r="AE8" i="88"/>
  <c r="AD8" i="88"/>
  <c r="AC8" i="88"/>
  <c r="AB8" i="88"/>
  <c r="AA8" i="88"/>
  <c r="Z8" i="88"/>
  <c r="Y8" i="88"/>
  <c r="X8" i="88"/>
  <c r="W8" i="88"/>
  <c r="V8" i="88"/>
  <c r="U8" i="88"/>
  <c r="T8" i="88"/>
  <c r="S8" i="88"/>
  <c r="R8" i="88"/>
  <c r="Q8" i="88"/>
  <c r="P8" i="88"/>
  <c r="O8" i="88"/>
  <c r="N8" i="88"/>
  <c r="M8" i="88"/>
  <c r="L8" i="88"/>
  <c r="K8" i="88"/>
  <c r="J8" i="88"/>
  <c r="I8" i="88"/>
  <c r="H8" i="88"/>
  <c r="G8" i="88"/>
  <c r="F8" i="88"/>
  <c r="E8" i="88"/>
  <c r="D8" i="88"/>
  <c r="C8" i="88"/>
  <c r="AR7" i="88"/>
  <c r="AR6" i="88" s="1"/>
  <c r="AQ7" i="88"/>
  <c r="AP7" i="88"/>
  <c r="AO7" i="88"/>
  <c r="AN7" i="88"/>
  <c r="AN6" i="88" s="1"/>
  <c r="AM7" i="88"/>
  <c r="AQ6" i="88"/>
  <c r="AP6" i="88"/>
  <c r="AO6" i="88"/>
  <c r="AM6" i="88"/>
  <c r="AL6" i="88"/>
  <c r="AL50" i="88" s="1"/>
  <c r="H58" i="88" s="1"/>
  <c r="AK6" i="88"/>
  <c r="AK50" i="88" s="1"/>
  <c r="G58" i="88" s="1"/>
  <c r="AJ6" i="88"/>
  <c r="AI6" i="88"/>
  <c r="AI50" i="88" s="1"/>
  <c r="E58" i="88" s="1"/>
  <c r="AH6" i="88"/>
  <c r="AH50" i="88" s="1"/>
  <c r="D58" i="88" s="1"/>
  <c r="AG6" i="88"/>
  <c r="AG50" i="88" s="1"/>
  <c r="C58" i="88" s="1"/>
  <c r="AF6" i="88"/>
  <c r="AE6" i="88"/>
  <c r="AE50" i="88" s="1"/>
  <c r="G57" i="88" s="1"/>
  <c r="AD6" i="88"/>
  <c r="AD50" i="88" s="1"/>
  <c r="F57" i="88" s="1"/>
  <c r="AC6" i="88"/>
  <c r="AC50" i="88" s="1"/>
  <c r="E57" i="88" s="1"/>
  <c r="AB6" i="88"/>
  <c r="AA6" i="88"/>
  <c r="AA50" i="88" s="1"/>
  <c r="C57" i="88" s="1"/>
  <c r="Z6" i="88"/>
  <c r="Y6" i="88"/>
  <c r="X6" i="88"/>
  <c r="W6" i="88"/>
  <c r="W50" i="88" s="1"/>
  <c r="E56" i="88" s="1"/>
  <c r="V6" i="88"/>
  <c r="V50" i="88" s="1"/>
  <c r="D56" i="88" s="1"/>
  <c r="U6" i="88"/>
  <c r="U50" i="88" s="1"/>
  <c r="C56" i="88" s="1"/>
  <c r="T6" i="88"/>
  <c r="S6" i="88"/>
  <c r="S50" i="88" s="1"/>
  <c r="G55" i="88" s="1"/>
  <c r="R6" i="88"/>
  <c r="R50" i="88" s="1"/>
  <c r="F55" i="88" s="1"/>
  <c r="Q6" i="88"/>
  <c r="P6" i="88"/>
  <c r="O6" i="88"/>
  <c r="O50" i="88" s="1"/>
  <c r="C55" i="88" s="1"/>
  <c r="N6" i="88"/>
  <c r="N50" i="88" s="1"/>
  <c r="H54" i="88" s="1"/>
  <c r="M6" i="88"/>
  <c r="M50" i="88" s="1"/>
  <c r="G54" i="88" s="1"/>
  <c r="L6" i="88"/>
  <c r="K6" i="88"/>
  <c r="K50" i="88" s="1"/>
  <c r="E54" i="88" s="1"/>
  <c r="J6" i="88"/>
  <c r="J50" i="88" s="1"/>
  <c r="D54" i="88" s="1"/>
  <c r="I6" i="88"/>
  <c r="I50" i="88" s="1"/>
  <c r="C54" i="88" s="1"/>
  <c r="H6" i="88"/>
  <c r="G6" i="88"/>
  <c r="G50" i="88" s="1"/>
  <c r="G53" i="88" s="1"/>
  <c r="F6" i="88"/>
  <c r="F50" i="88" s="1"/>
  <c r="F53" i="88" s="1"/>
  <c r="E6" i="88"/>
  <c r="E50" i="88" s="1"/>
  <c r="E53" i="88" s="1"/>
  <c r="D6" i="88"/>
  <c r="C6" i="88"/>
  <c r="C50" i="88" s="1"/>
  <c r="C53" i="88" s="1"/>
  <c r="C59" i="88" s="1"/>
  <c r="E59" i="89" l="1"/>
  <c r="Z50" i="88"/>
  <c r="H56" i="88" s="1"/>
  <c r="Y50" i="88"/>
  <c r="G56" i="88" s="1"/>
  <c r="G59" i="88" s="1"/>
  <c r="AP31" i="88"/>
  <c r="AO31" i="88"/>
  <c r="AO50" i="88" s="1"/>
  <c r="Q50" i="88"/>
  <c r="E55" i="88" s="1"/>
  <c r="D50" i="88"/>
  <c r="D53" i="88" s="1"/>
  <c r="H50" i="88"/>
  <c r="H53" i="88" s="1"/>
  <c r="L50" i="88"/>
  <c r="F54" i="88" s="1"/>
  <c r="P50" i="88"/>
  <c r="D55" i="88" s="1"/>
  <c r="T50" i="88"/>
  <c r="H55" i="88" s="1"/>
  <c r="X50" i="88"/>
  <c r="F56" i="88" s="1"/>
  <c r="F59" i="88" s="1"/>
  <c r="AB50" i="88"/>
  <c r="D57" i="88" s="1"/>
  <c r="AF50" i="88"/>
  <c r="H57" i="88" s="1"/>
  <c r="AJ50" i="88"/>
  <c r="F58" i="88" s="1"/>
  <c r="AM50" i="88"/>
  <c r="AQ50" i="88"/>
  <c r="AN50" i="88"/>
  <c r="AR50" i="88"/>
  <c r="E59" i="88"/>
  <c r="AP50" i="88"/>
  <c r="AR49" i="87"/>
  <c r="AQ49" i="87"/>
  <c r="AP49" i="87"/>
  <c r="AO49" i="87"/>
  <c r="AN49" i="87"/>
  <c r="AM49" i="87"/>
  <c r="AR48" i="87"/>
  <c r="AQ48" i="87"/>
  <c r="AP48" i="87"/>
  <c r="AO48" i="87"/>
  <c r="AN48" i="87"/>
  <c r="AM48" i="87"/>
  <c r="AR47" i="87"/>
  <c r="AQ47" i="87"/>
  <c r="AP47" i="87"/>
  <c r="AO47" i="87"/>
  <c r="AN47" i="87"/>
  <c r="AM47" i="87"/>
  <c r="AR46" i="87"/>
  <c r="AQ46" i="87"/>
  <c r="AP46" i="87"/>
  <c r="AO46" i="87"/>
  <c r="AO45" i="87" s="1"/>
  <c r="AN46" i="87"/>
  <c r="AM46" i="87"/>
  <c r="AR45" i="87"/>
  <c r="AQ45" i="87"/>
  <c r="AP45" i="87"/>
  <c r="AN45" i="87"/>
  <c r="AM45" i="87"/>
  <c r="AL45" i="87"/>
  <c r="AK45" i="87"/>
  <c r="AJ45" i="87"/>
  <c r="AI45" i="87"/>
  <c r="AH45" i="87"/>
  <c r="AG45" i="87"/>
  <c r="AF45" i="87"/>
  <c r="AE45" i="87"/>
  <c r="AD45" i="87"/>
  <c r="AC45" i="87"/>
  <c r="AB45" i="87"/>
  <c r="AA45" i="87"/>
  <c r="Z45" i="87"/>
  <c r="Y45" i="87"/>
  <c r="X45" i="87"/>
  <c r="W45" i="87"/>
  <c r="V45" i="87"/>
  <c r="U45" i="87"/>
  <c r="T45" i="87"/>
  <c r="S45" i="87"/>
  <c r="R45" i="87"/>
  <c r="Q45" i="87"/>
  <c r="P45" i="87"/>
  <c r="O45" i="87"/>
  <c r="N45" i="87"/>
  <c r="M45" i="87"/>
  <c r="L45" i="87"/>
  <c r="K45" i="87"/>
  <c r="J45" i="87"/>
  <c r="I45" i="87"/>
  <c r="H45" i="87"/>
  <c r="G45" i="87"/>
  <c r="F45" i="87"/>
  <c r="E45" i="87"/>
  <c r="D45" i="87"/>
  <c r="C45" i="87"/>
  <c r="AR44" i="87"/>
  <c r="AQ44" i="87"/>
  <c r="AP44" i="87"/>
  <c r="AO44" i="87"/>
  <c r="AN44" i="87"/>
  <c r="AM44" i="87"/>
  <c r="AR43" i="87"/>
  <c r="AQ43" i="87"/>
  <c r="AP43" i="87"/>
  <c r="AO43" i="87"/>
  <c r="AN43" i="87"/>
  <c r="AM43" i="87"/>
  <c r="AR42" i="87"/>
  <c r="AQ42" i="87"/>
  <c r="AP42" i="87"/>
  <c r="AO42" i="87"/>
  <c r="AN42" i="87"/>
  <c r="AM42" i="87"/>
  <c r="AR41" i="87"/>
  <c r="AQ41" i="87"/>
  <c r="AP41" i="87"/>
  <c r="AO41" i="87"/>
  <c r="AN41" i="87"/>
  <c r="AM41" i="87"/>
  <c r="AR40" i="87"/>
  <c r="AQ40" i="87"/>
  <c r="AP40" i="87"/>
  <c r="AO40" i="87"/>
  <c r="AO39" i="87" s="1"/>
  <c r="AN40" i="87"/>
  <c r="AM40" i="87"/>
  <c r="AR39" i="87"/>
  <c r="AQ39" i="87"/>
  <c r="AP39" i="87"/>
  <c r="AN39" i="87"/>
  <c r="AM39" i="87"/>
  <c r="AL39" i="87"/>
  <c r="AK39" i="87"/>
  <c r="AJ39" i="87"/>
  <c r="AI39" i="87"/>
  <c r="AH39" i="87"/>
  <c r="AG39" i="87"/>
  <c r="AF39" i="87"/>
  <c r="AE39" i="87"/>
  <c r="AD39" i="87"/>
  <c r="AC39" i="87"/>
  <c r="AB39" i="87"/>
  <c r="AA39" i="87"/>
  <c r="Z39" i="87"/>
  <c r="Y39" i="87"/>
  <c r="X39" i="87"/>
  <c r="W39" i="87"/>
  <c r="V39" i="87"/>
  <c r="U39" i="87"/>
  <c r="T39" i="87"/>
  <c r="S39" i="87"/>
  <c r="R39" i="87"/>
  <c r="Q39" i="87"/>
  <c r="P39" i="87"/>
  <c r="O39" i="87"/>
  <c r="N39" i="87"/>
  <c r="M39" i="87"/>
  <c r="L39" i="87"/>
  <c r="K39" i="87"/>
  <c r="J39" i="87"/>
  <c r="I39" i="87"/>
  <c r="H39" i="87"/>
  <c r="G39" i="87"/>
  <c r="F39" i="87"/>
  <c r="E39" i="87"/>
  <c r="D39" i="87"/>
  <c r="C39" i="87"/>
  <c r="AR38" i="87"/>
  <c r="AQ38" i="87"/>
  <c r="AP38" i="87"/>
  <c r="AO38" i="87"/>
  <c r="AN38" i="87"/>
  <c r="AM38" i="87"/>
  <c r="AR37" i="87"/>
  <c r="AQ37" i="87"/>
  <c r="AQ36" i="87" s="1"/>
  <c r="AP37" i="87"/>
  <c r="AO37" i="87"/>
  <c r="AN37" i="87"/>
  <c r="AM37" i="87"/>
  <c r="AM36" i="87" s="1"/>
  <c r="AR36" i="87"/>
  <c r="AP36" i="87"/>
  <c r="AO36" i="87"/>
  <c r="AN36" i="87"/>
  <c r="AL36" i="87"/>
  <c r="AK36" i="87"/>
  <c r="AJ36" i="87"/>
  <c r="AI36" i="87"/>
  <c r="AH36" i="87"/>
  <c r="AG36" i="87"/>
  <c r="AF36" i="87"/>
  <c r="AE36" i="87"/>
  <c r="AD36" i="87"/>
  <c r="AC36" i="87"/>
  <c r="AB36" i="87"/>
  <c r="AA36" i="87"/>
  <c r="Z36" i="87"/>
  <c r="Y36" i="87"/>
  <c r="X36" i="87"/>
  <c r="W36" i="87"/>
  <c r="V36" i="87"/>
  <c r="U36" i="87"/>
  <c r="T36" i="87"/>
  <c r="S36" i="87"/>
  <c r="R36" i="87"/>
  <c r="Q36" i="87"/>
  <c r="P36" i="87"/>
  <c r="O36" i="87"/>
  <c r="N36" i="87"/>
  <c r="M36" i="87"/>
  <c r="L36" i="87"/>
  <c r="K36" i="87"/>
  <c r="J36" i="87"/>
  <c r="I36" i="87"/>
  <c r="H36" i="87"/>
  <c r="G36" i="87"/>
  <c r="F36" i="87"/>
  <c r="E36" i="87"/>
  <c r="D36" i="87"/>
  <c r="C36" i="87"/>
  <c r="AR35" i="87"/>
  <c r="AQ35" i="87"/>
  <c r="AP35" i="87"/>
  <c r="AO35" i="87"/>
  <c r="AN35" i="87"/>
  <c r="AM35" i="87"/>
  <c r="AR34" i="87"/>
  <c r="AQ34" i="87"/>
  <c r="AP34" i="87"/>
  <c r="AO34" i="87"/>
  <c r="AN34" i="87"/>
  <c r="AM34" i="87"/>
  <c r="AR33" i="87"/>
  <c r="AQ33" i="87"/>
  <c r="AP33" i="87"/>
  <c r="AO33" i="87"/>
  <c r="AN33" i="87"/>
  <c r="AM33" i="87"/>
  <c r="AR32" i="87"/>
  <c r="AQ32" i="87"/>
  <c r="AP32" i="87"/>
  <c r="AP31" i="87" s="1"/>
  <c r="AO32" i="87"/>
  <c r="AO31" i="87" s="1"/>
  <c r="AN32" i="87"/>
  <c r="AM32" i="87"/>
  <c r="AR31" i="87"/>
  <c r="AQ31" i="87"/>
  <c r="AN31" i="87"/>
  <c r="AM31" i="87"/>
  <c r="AL31" i="87"/>
  <c r="AK31" i="87"/>
  <c r="AJ31" i="87"/>
  <c r="AI31" i="87"/>
  <c r="AH31" i="87"/>
  <c r="AG31" i="87"/>
  <c r="AF31" i="87"/>
  <c r="AE31" i="87"/>
  <c r="AD31" i="87"/>
  <c r="AC31" i="87"/>
  <c r="AB31" i="87"/>
  <c r="AA31" i="87"/>
  <c r="Z31" i="87"/>
  <c r="Y31" i="87"/>
  <c r="X31" i="87"/>
  <c r="W31" i="87"/>
  <c r="V31" i="87"/>
  <c r="U31" i="87"/>
  <c r="T31" i="87"/>
  <c r="S31" i="87"/>
  <c r="R31" i="87"/>
  <c r="Q31" i="87"/>
  <c r="P31" i="87"/>
  <c r="O31" i="87"/>
  <c r="N31" i="87"/>
  <c r="M31" i="87"/>
  <c r="L31" i="87"/>
  <c r="K31" i="87"/>
  <c r="J31" i="87"/>
  <c r="I31" i="87"/>
  <c r="H31" i="87"/>
  <c r="G31" i="87"/>
  <c r="F31" i="87"/>
  <c r="E31" i="87"/>
  <c r="D31" i="87"/>
  <c r="C31" i="87"/>
  <c r="AR30" i="87"/>
  <c r="AQ30" i="87"/>
  <c r="AP30" i="87"/>
  <c r="AO30" i="87"/>
  <c r="AO29" i="87" s="1"/>
  <c r="AN30" i="87"/>
  <c r="AM30" i="87"/>
  <c r="AR29" i="87"/>
  <c r="AQ29" i="87"/>
  <c r="AP29" i="87"/>
  <c r="AN29" i="87"/>
  <c r="AM29" i="87"/>
  <c r="AL29" i="87"/>
  <c r="AK29" i="87"/>
  <c r="AJ29" i="87"/>
  <c r="AI29" i="87"/>
  <c r="AH29" i="87"/>
  <c r="AG29" i="87"/>
  <c r="AF29" i="87"/>
  <c r="AE29" i="87"/>
  <c r="AD29" i="87"/>
  <c r="AC29" i="87"/>
  <c r="AB29" i="87"/>
  <c r="AA29" i="87"/>
  <c r="Z29" i="87"/>
  <c r="Y29" i="87"/>
  <c r="X29" i="87"/>
  <c r="W29" i="87"/>
  <c r="V29" i="87"/>
  <c r="U29" i="87"/>
  <c r="T29" i="87"/>
  <c r="S29" i="87"/>
  <c r="R29" i="87"/>
  <c r="Q29" i="87"/>
  <c r="P29" i="87"/>
  <c r="O29" i="87"/>
  <c r="N29" i="87"/>
  <c r="M29" i="87"/>
  <c r="L29" i="87"/>
  <c r="K29" i="87"/>
  <c r="J29" i="87"/>
  <c r="I29" i="87"/>
  <c r="H29" i="87"/>
  <c r="G29" i="87"/>
  <c r="F29" i="87"/>
  <c r="E29" i="87"/>
  <c r="D29" i="87"/>
  <c r="C29" i="87"/>
  <c r="AR28" i="87"/>
  <c r="AQ28" i="87"/>
  <c r="AP28" i="87"/>
  <c r="AO28" i="87"/>
  <c r="AN28" i="87"/>
  <c r="AM28" i="87"/>
  <c r="AR27" i="87"/>
  <c r="AQ27" i="87"/>
  <c r="AQ26" i="87" s="1"/>
  <c r="AP27" i="87"/>
  <c r="AO27" i="87"/>
  <c r="AN27" i="87"/>
  <c r="AM27" i="87"/>
  <c r="AM26" i="87" s="1"/>
  <c r="AR26" i="87"/>
  <c r="AP26" i="87"/>
  <c r="AO26" i="87"/>
  <c r="AN26" i="87"/>
  <c r="AL26" i="87"/>
  <c r="AK26" i="87"/>
  <c r="AJ26" i="87"/>
  <c r="AI26" i="87"/>
  <c r="AH26" i="87"/>
  <c r="AG26" i="87"/>
  <c r="AF26" i="87"/>
  <c r="AE26" i="87"/>
  <c r="AD26" i="87"/>
  <c r="AC26" i="87"/>
  <c r="AB26" i="87"/>
  <c r="AA26" i="87"/>
  <c r="Z26" i="87"/>
  <c r="Y26" i="87"/>
  <c r="X26" i="87"/>
  <c r="W26" i="87"/>
  <c r="V26" i="87"/>
  <c r="U26" i="87"/>
  <c r="T26" i="87"/>
  <c r="S26" i="87"/>
  <c r="R26" i="87"/>
  <c r="Q26" i="87"/>
  <c r="P26" i="87"/>
  <c r="O26" i="87"/>
  <c r="N26" i="87"/>
  <c r="M26" i="87"/>
  <c r="L26" i="87"/>
  <c r="K26" i="87"/>
  <c r="J26" i="87"/>
  <c r="I26" i="87"/>
  <c r="H26" i="87"/>
  <c r="G26" i="87"/>
  <c r="F26" i="87"/>
  <c r="E26" i="87"/>
  <c r="D26" i="87"/>
  <c r="C26" i="87"/>
  <c r="AR25" i="87"/>
  <c r="AQ25" i="87"/>
  <c r="AP25" i="87"/>
  <c r="AO25" i="87"/>
  <c r="AN25" i="87"/>
  <c r="AM25" i="87"/>
  <c r="AR24" i="87"/>
  <c r="AQ24" i="87"/>
  <c r="AP24" i="87"/>
  <c r="AO24" i="87"/>
  <c r="AN24" i="87"/>
  <c r="AM24" i="87"/>
  <c r="AR23" i="87"/>
  <c r="AQ23" i="87"/>
  <c r="AQ22" i="87" s="1"/>
  <c r="AP23" i="87"/>
  <c r="AO23" i="87"/>
  <c r="AN23" i="87"/>
  <c r="AM23" i="87"/>
  <c r="AM22" i="87" s="1"/>
  <c r="AR22" i="87"/>
  <c r="AP22" i="87"/>
  <c r="AO22" i="87"/>
  <c r="AN22" i="87"/>
  <c r="AL22" i="87"/>
  <c r="AK22" i="87"/>
  <c r="AJ22" i="87"/>
  <c r="AI22" i="87"/>
  <c r="AH22" i="87"/>
  <c r="AG22" i="87"/>
  <c r="AF22" i="87"/>
  <c r="AE22" i="87"/>
  <c r="AD22" i="87"/>
  <c r="AC22" i="87"/>
  <c r="AB22" i="87"/>
  <c r="AA22" i="87"/>
  <c r="Z22" i="87"/>
  <c r="Y22" i="87"/>
  <c r="X22" i="87"/>
  <c r="W22" i="87"/>
  <c r="V22" i="87"/>
  <c r="U22" i="87"/>
  <c r="T22" i="87"/>
  <c r="S22" i="87"/>
  <c r="R22" i="87"/>
  <c r="Q22" i="87"/>
  <c r="P22" i="87"/>
  <c r="O22" i="87"/>
  <c r="N22" i="87"/>
  <c r="M22" i="87"/>
  <c r="L22" i="87"/>
  <c r="K22" i="87"/>
  <c r="J22" i="87"/>
  <c r="I22" i="87"/>
  <c r="H22" i="87"/>
  <c r="G22" i="87"/>
  <c r="F22" i="87"/>
  <c r="E22" i="87"/>
  <c r="D22" i="87"/>
  <c r="C22" i="87"/>
  <c r="AR21" i="87"/>
  <c r="AQ21" i="87"/>
  <c r="AP21" i="87"/>
  <c r="AO21" i="87"/>
  <c r="AN21" i="87"/>
  <c r="AM21" i="87"/>
  <c r="AR20" i="87"/>
  <c r="AQ20" i="87"/>
  <c r="AP20" i="87"/>
  <c r="AO20" i="87"/>
  <c r="AN20" i="87"/>
  <c r="AM20" i="87"/>
  <c r="AR19" i="87"/>
  <c r="AQ19" i="87"/>
  <c r="AP19" i="87"/>
  <c r="AO19" i="87"/>
  <c r="AN19" i="87"/>
  <c r="AM19" i="87"/>
  <c r="AR18" i="87"/>
  <c r="AQ18" i="87"/>
  <c r="AP18" i="87"/>
  <c r="AO18" i="87"/>
  <c r="AO17" i="87" s="1"/>
  <c r="AN18" i="87"/>
  <c r="AM18" i="87"/>
  <c r="AR17" i="87"/>
  <c r="AQ17" i="87"/>
  <c r="AP17" i="87"/>
  <c r="AN17" i="87"/>
  <c r="AM17" i="87"/>
  <c r="AL17" i="87"/>
  <c r="AK17" i="87"/>
  <c r="AJ17" i="87"/>
  <c r="AI17" i="87"/>
  <c r="AH17" i="87"/>
  <c r="AG17" i="87"/>
  <c r="AF17" i="87"/>
  <c r="AE17" i="87"/>
  <c r="AD17" i="87"/>
  <c r="AC17" i="87"/>
  <c r="AB17" i="87"/>
  <c r="AA17" i="87"/>
  <c r="Z17" i="87"/>
  <c r="Y17" i="87"/>
  <c r="X17" i="87"/>
  <c r="W17" i="87"/>
  <c r="V17" i="87"/>
  <c r="U17" i="87"/>
  <c r="T17" i="87"/>
  <c r="S17" i="87"/>
  <c r="R17" i="87"/>
  <c r="Q17" i="87"/>
  <c r="P17" i="87"/>
  <c r="O17" i="87"/>
  <c r="N17" i="87"/>
  <c r="M17" i="87"/>
  <c r="L17" i="87"/>
  <c r="K17" i="87"/>
  <c r="J17" i="87"/>
  <c r="I17" i="87"/>
  <c r="H17" i="87"/>
  <c r="G17" i="87"/>
  <c r="F17" i="87"/>
  <c r="E17" i="87"/>
  <c r="D17" i="87"/>
  <c r="C17" i="87"/>
  <c r="AR16" i="87"/>
  <c r="AQ16" i="87"/>
  <c r="AP16" i="87"/>
  <c r="AO16" i="87"/>
  <c r="AN16" i="87"/>
  <c r="AM16" i="87"/>
  <c r="AR15" i="87"/>
  <c r="AQ15" i="87"/>
  <c r="AP15" i="87"/>
  <c r="AO15" i="87"/>
  <c r="AN15" i="87"/>
  <c r="AM15" i="87"/>
  <c r="AR14" i="87"/>
  <c r="AQ14" i="87"/>
  <c r="AP14" i="87"/>
  <c r="AO14" i="87"/>
  <c r="AO13" i="87" s="1"/>
  <c r="AN14" i="87"/>
  <c r="AN13" i="87" s="1"/>
  <c r="AM14" i="87"/>
  <c r="AR13" i="87"/>
  <c r="AQ13" i="87"/>
  <c r="AP13" i="87"/>
  <c r="AM13" i="87"/>
  <c r="AL13" i="87"/>
  <c r="AK13" i="87"/>
  <c r="AJ13" i="87"/>
  <c r="AI13" i="87"/>
  <c r="AH13" i="87"/>
  <c r="AG13" i="87"/>
  <c r="AF13" i="87"/>
  <c r="AE13" i="87"/>
  <c r="AD13" i="87"/>
  <c r="AC13" i="87"/>
  <c r="AB13" i="87"/>
  <c r="AA13" i="87"/>
  <c r="Z13" i="87"/>
  <c r="Y13" i="87"/>
  <c r="X13" i="87"/>
  <c r="W13" i="87"/>
  <c r="V13" i="87"/>
  <c r="U13" i="87"/>
  <c r="T13" i="87"/>
  <c r="S13" i="87"/>
  <c r="R13" i="87"/>
  <c r="Q13" i="87"/>
  <c r="P13" i="87"/>
  <c r="O13" i="87"/>
  <c r="N13" i="87"/>
  <c r="M13" i="87"/>
  <c r="L13" i="87"/>
  <c r="K13" i="87"/>
  <c r="J13" i="87"/>
  <c r="I13" i="87"/>
  <c r="H13" i="87"/>
  <c r="G13" i="87"/>
  <c r="F13" i="87"/>
  <c r="E13" i="87"/>
  <c r="D13" i="87"/>
  <c r="C13" i="87"/>
  <c r="AR12" i="87"/>
  <c r="AQ12" i="87"/>
  <c r="AP12" i="87"/>
  <c r="AO12" i="87"/>
  <c r="AN12" i="87"/>
  <c r="AM12" i="87"/>
  <c r="AR11" i="87"/>
  <c r="AQ11" i="87"/>
  <c r="AP11" i="87"/>
  <c r="AO11" i="87"/>
  <c r="AN11" i="87"/>
  <c r="AM11" i="87"/>
  <c r="AR10" i="87"/>
  <c r="AQ10" i="87"/>
  <c r="AP10" i="87"/>
  <c r="AO10" i="87"/>
  <c r="AN10" i="87"/>
  <c r="AM10" i="87"/>
  <c r="AR9" i="87"/>
  <c r="AQ9" i="87"/>
  <c r="AQ8" i="87" s="1"/>
  <c r="AP9" i="87"/>
  <c r="AP8" i="87" s="1"/>
  <c r="AO9" i="87"/>
  <c r="AN9" i="87"/>
  <c r="AM9" i="87"/>
  <c r="AM8" i="87" s="1"/>
  <c r="AR8" i="87"/>
  <c r="AO8" i="87"/>
  <c r="AN8" i="87"/>
  <c r="AL8" i="87"/>
  <c r="AK8" i="87"/>
  <c r="AJ8" i="87"/>
  <c r="AI8" i="87"/>
  <c r="AH8" i="87"/>
  <c r="AG8" i="87"/>
  <c r="AF8" i="87"/>
  <c r="AE8" i="87"/>
  <c r="AD8" i="87"/>
  <c r="AC8" i="87"/>
  <c r="AB8" i="87"/>
  <c r="AA8" i="87"/>
  <c r="Z8" i="87"/>
  <c r="Y8" i="87"/>
  <c r="X8" i="87"/>
  <c r="W8" i="87"/>
  <c r="V8" i="87"/>
  <c r="U8" i="87"/>
  <c r="T8" i="87"/>
  <c r="S8" i="87"/>
  <c r="R8" i="87"/>
  <c r="Q8" i="87"/>
  <c r="P8" i="87"/>
  <c r="O8" i="87"/>
  <c r="N8" i="87"/>
  <c r="M8" i="87"/>
  <c r="L8" i="87"/>
  <c r="K8" i="87"/>
  <c r="J8" i="87"/>
  <c r="I8" i="87"/>
  <c r="H8" i="87"/>
  <c r="G8" i="87"/>
  <c r="F8" i="87"/>
  <c r="E8" i="87"/>
  <c r="D8" i="87"/>
  <c r="C8" i="87"/>
  <c r="AR7" i="87"/>
  <c r="AQ7" i="87"/>
  <c r="AQ6" i="87" s="1"/>
  <c r="AP7" i="87"/>
  <c r="AO7" i="87"/>
  <c r="AN7" i="87"/>
  <c r="AM7" i="87"/>
  <c r="AM6" i="87" s="1"/>
  <c r="AR6" i="87"/>
  <c r="AR50" i="87" s="1"/>
  <c r="AP6" i="87"/>
  <c r="AO6" i="87"/>
  <c r="AO50" i="87" s="1"/>
  <c r="AN6" i="87"/>
  <c r="AN50" i="87" s="1"/>
  <c r="AL6" i="87"/>
  <c r="AL50" i="87" s="1"/>
  <c r="H58" i="87" s="1"/>
  <c r="AK6" i="87"/>
  <c r="AK50" i="87" s="1"/>
  <c r="G58" i="87" s="1"/>
  <c r="AJ6" i="87"/>
  <c r="AJ50" i="87" s="1"/>
  <c r="F58" i="87" s="1"/>
  <c r="AI6" i="87"/>
  <c r="AI50" i="87" s="1"/>
  <c r="E58" i="87" s="1"/>
  <c r="AH6" i="87"/>
  <c r="AH50" i="87" s="1"/>
  <c r="D58" i="87" s="1"/>
  <c r="AG6" i="87"/>
  <c r="AG50" i="87" s="1"/>
  <c r="C58" i="87" s="1"/>
  <c r="AF6" i="87"/>
  <c r="AF50" i="87" s="1"/>
  <c r="H57" i="87" s="1"/>
  <c r="AE6" i="87"/>
  <c r="AE50" i="87" s="1"/>
  <c r="G57" i="87" s="1"/>
  <c r="AD6" i="87"/>
  <c r="AD50" i="87" s="1"/>
  <c r="F57" i="87" s="1"/>
  <c r="AC6" i="87"/>
  <c r="AC50" i="87" s="1"/>
  <c r="E57" i="87" s="1"/>
  <c r="AB6" i="87"/>
  <c r="AB50" i="87" s="1"/>
  <c r="D57" i="87" s="1"/>
  <c r="AA6" i="87"/>
  <c r="AA50" i="87" s="1"/>
  <c r="C57" i="87" s="1"/>
  <c r="Z6" i="87"/>
  <c r="Z50" i="87" s="1"/>
  <c r="H56" i="87" s="1"/>
  <c r="Y6" i="87"/>
  <c r="Y50" i="87" s="1"/>
  <c r="G56" i="87" s="1"/>
  <c r="X6" i="87"/>
  <c r="X50" i="87" s="1"/>
  <c r="F56" i="87" s="1"/>
  <c r="W6" i="87"/>
  <c r="W50" i="87" s="1"/>
  <c r="E56" i="87" s="1"/>
  <c r="V6" i="87"/>
  <c r="V50" i="87" s="1"/>
  <c r="D56" i="87" s="1"/>
  <c r="U6" i="87"/>
  <c r="U50" i="87" s="1"/>
  <c r="C56" i="87" s="1"/>
  <c r="T6" i="87"/>
  <c r="T50" i="87" s="1"/>
  <c r="H55" i="87" s="1"/>
  <c r="S6" i="87"/>
  <c r="S50" i="87" s="1"/>
  <c r="G55" i="87" s="1"/>
  <c r="R6" i="87"/>
  <c r="R50" i="87" s="1"/>
  <c r="F55" i="87" s="1"/>
  <c r="Q6" i="87"/>
  <c r="Q50" i="87" s="1"/>
  <c r="E55" i="87" s="1"/>
  <c r="P6" i="87"/>
  <c r="P50" i="87" s="1"/>
  <c r="D55" i="87" s="1"/>
  <c r="O6" i="87"/>
  <c r="O50" i="87" s="1"/>
  <c r="C55" i="87" s="1"/>
  <c r="N6" i="87"/>
  <c r="N50" i="87" s="1"/>
  <c r="H54" i="87" s="1"/>
  <c r="M6" i="87"/>
  <c r="M50" i="87" s="1"/>
  <c r="G54" i="87" s="1"/>
  <c r="L6" i="87"/>
  <c r="L50" i="87" s="1"/>
  <c r="F54" i="87" s="1"/>
  <c r="K6" i="87"/>
  <c r="K50" i="87" s="1"/>
  <c r="E54" i="87" s="1"/>
  <c r="J6" i="87"/>
  <c r="J50" i="87" s="1"/>
  <c r="D54" i="87" s="1"/>
  <c r="I6" i="87"/>
  <c r="I50" i="87" s="1"/>
  <c r="C54" i="87" s="1"/>
  <c r="H6" i="87"/>
  <c r="H50" i="87" s="1"/>
  <c r="H53" i="87" s="1"/>
  <c r="H59" i="87" s="1"/>
  <c r="G6" i="87"/>
  <c r="G50" i="87" s="1"/>
  <c r="G53" i="87" s="1"/>
  <c r="G59" i="87" s="1"/>
  <c r="F6" i="87"/>
  <c r="F50" i="87" s="1"/>
  <c r="F53" i="87" s="1"/>
  <c r="E6" i="87"/>
  <c r="E50" i="87" s="1"/>
  <c r="E53" i="87" s="1"/>
  <c r="D6" i="87"/>
  <c r="D50" i="87" s="1"/>
  <c r="D53" i="87" s="1"/>
  <c r="D59" i="87" s="1"/>
  <c r="C6" i="87"/>
  <c r="C50" i="87" s="1"/>
  <c r="C53" i="87" s="1"/>
  <c r="C59" i="87" s="1"/>
  <c r="H59" i="88" l="1"/>
  <c r="D59" i="88"/>
  <c r="E59" i="87"/>
  <c r="AP50" i="87"/>
  <c r="F59" i="87"/>
  <c r="AM50" i="87"/>
  <c r="AQ50" i="87"/>
  <c r="AR49" i="86"/>
  <c r="AQ49" i="86"/>
  <c r="AP49" i="86"/>
  <c r="AO49" i="86"/>
  <c r="AN49" i="86"/>
  <c r="AM49" i="86"/>
  <c r="AR48" i="86"/>
  <c r="AQ48" i="86"/>
  <c r="AP48" i="86"/>
  <c r="AO48" i="86"/>
  <c r="AN48" i="86"/>
  <c r="AM48" i="86"/>
  <c r="AR47" i="86"/>
  <c r="AQ47" i="86"/>
  <c r="AP47" i="86"/>
  <c r="AO47" i="86"/>
  <c r="AN47" i="86"/>
  <c r="AM47" i="86"/>
  <c r="AR46" i="86"/>
  <c r="AQ46" i="86"/>
  <c r="AP46" i="86"/>
  <c r="AP45" i="86" s="1"/>
  <c r="AO46" i="86"/>
  <c r="AO45" i="86" s="1"/>
  <c r="AN46" i="86"/>
  <c r="AM46" i="86"/>
  <c r="AR45" i="86"/>
  <c r="AQ45" i="86"/>
  <c r="AN45" i="86"/>
  <c r="AM45" i="86"/>
  <c r="AL45" i="86"/>
  <c r="AK45" i="86"/>
  <c r="AJ45" i="86"/>
  <c r="AI45" i="86"/>
  <c r="AH45" i="86"/>
  <c r="AG45" i="86"/>
  <c r="AF45" i="86"/>
  <c r="AE45" i="86"/>
  <c r="AD45" i="86"/>
  <c r="AC45" i="86"/>
  <c r="AB45" i="86"/>
  <c r="AA45" i="86"/>
  <c r="Z45" i="86"/>
  <c r="Y45" i="86"/>
  <c r="X45" i="86"/>
  <c r="W45" i="86"/>
  <c r="V45" i="86"/>
  <c r="U45" i="86"/>
  <c r="T45" i="86"/>
  <c r="S45" i="86"/>
  <c r="R45" i="86"/>
  <c r="Q45" i="86"/>
  <c r="P45" i="86"/>
  <c r="O45" i="86"/>
  <c r="N45" i="86"/>
  <c r="M45" i="86"/>
  <c r="L45" i="86"/>
  <c r="K45" i="86"/>
  <c r="J45" i="86"/>
  <c r="I45" i="86"/>
  <c r="H45" i="86"/>
  <c r="G45" i="86"/>
  <c r="F45" i="86"/>
  <c r="E45" i="86"/>
  <c r="D45" i="86"/>
  <c r="C45" i="86"/>
  <c r="AR44" i="86"/>
  <c r="AQ44" i="86"/>
  <c r="AP44" i="86"/>
  <c r="AO44" i="86"/>
  <c r="AN44" i="86"/>
  <c r="AM44" i="86"/>
  <c r="AR43" i="86"/>
  <c r="AQ43" i="86"/>
  <c r="AP43" i="86"/>
  <c r="AO43" i="86"/>
  <c r="AN43" i="86"/>
  <c r="AM43" i="86"/>
  <c r="AR42" i="86"/>
  <c r="AQ42" i="86"/>
  <c r="AP42" i="86"/>
  <c r="AO42" i="86"/>
  <c r="AN42" i="86"/>
  <c r="AM42" i="86"/>
  <c r="AR41" i="86"/>
  <c r="AQ41" i="86"/>
  <c r="AP41" i="86"/>
  <c r="AO41" i="86"/>
  <c r="AN41" i="86"/>
  <c r="AM41" i="86"/>
  <c r="AR40" i="86"/>
  <c r="AQ40" i="86"/>
  <c r="AP40" i="86"/>
  <c r="AP39" i="86" s="1"/>
  <c r="AO40" i="86"/>
  <c r="AO39" i="86" s="1"/>
  <c r="AN40" i="86"/>
  <c r="AM40" i="86"/>
  <c r="AR39" i="86"/>
  <c r="AQ39" i="86"/>
  <c r="AN39" i="86"/>
  <c r="AM39" i="86"/>
  <c r="AL39" i="86"/>
  <c r="AK39" i="86"/>
  <c r="AJ39" i="86"/>
  <c r="AI39" i="86"/>
  <c r="AH39" i="86"/>
  <c r="AG39" i="86"/>
  <c r="AF39" i="86"/>
  <c r="AE39" i="86"/>
  <c r="AD39" i="86"/>
  <c r="AC39" i="86"/>
  <c r="AB39" i="86"/>
  <c r="AA39" i="86"/>
  <c r="Z39" i="86"/>
  <c r="Y39" i="86"/>
  <c r="X39" i="86"/>
  <c r="W39" i="86"/>
  <c r="V39" i="86"/>
  <c r="U39" i="86"/>
  <c r="T39" i="86"/>
  <c r="S39" i="86"/>
  <c r="R39" i="86"/>
  <c r="Q39" i="86"/>
  <c r="P39" i="86"/>
  <c r="O39" i="86"/>
  <c r="N39" i="86"/>
  <c r="M39" i="86"/>
  <c r="L39" i="86"/>
  <c r="K39" i="86"/>
  <c r="J39" i="86"/>
  <c r="I39" i="86"/>
  <c r="H39" i="86"/>
  <c r="G39" i="86"/>
  <c r="F39" i="86"/>
  <c r="E39" i="86"/>
  <c r="D39" i="86"/>
  <c r="C39" i="86"/>
  <c r="AR38" i="86"/>
  <c r="AQ38" i="86"/>
  <c r="AP38" i="86"/>
  <c r="AO38" i="86"/>
  <c r="AN38" i="86"/>
  <c r="AM38" i="86"/>
  <c r="AR37" i="86"/>
  <c r="AR36" i="86" s="1"/>
  <c r="AQ37" i="86"/>
  <c r="AP37" i="86"/>
  <c r="AO37" i="86"/>
  <c r="AO36" i="86" s="1"/>
  <c r="AN37" i="86"/>
  <c r="AN36" i="86" s="1"/>
  <c r="AM37" i="86"/>
  <c r="AP36" i="86"/>
  <c r="AL36" i="86"/>
  <c r="AK36" i="86"/>
  <c r="AJ36" i="86"/>
  <c r="AI36" i="86"/>
  <c r="AH36" i="86"/>
  <c r="AG36" i="86"/>
  <c r="AF36" i="86"/>
  <c r="AE36" i="86"/>
  <c r="AD36" i="86"/>
  <c r="AC36" i="86"/>
  <c r="AB36" i="86"/>
  <c r="AA36" i="86"/>
  <c r="Z36" i="86"/>
  <c r="Y36" i="86"/>
  <c r="X36" i="86"/>
  <c r="W36" i="86"/>
  <c r="V36" i="86"/>
  <c r="U36" i="86"/>
  <c r="T36" i="86"/>
  <c r="S36" i="86"/>
  <c r="R36" i="86"/>
  <c r="Q36" i="86"/>
  <c r="P36" i="86"/>
  <c r="O36" i="86"/>
  <c r="N36" i="86"/>
  <c r="M36" i="86"/>
  <c r="L36" i="86"/>
  <c r="K36" i="86"/>
  <c r="J36" i="86"/>
  <c r="I36" i="86"/>
  <c r="H36" i="86"/>
  <c r="G36" i="86"/>
  <c r="F36" i="86"/>
  <c r="E36" i="86"/>
  <c r="D36" i="86"/>
  <c r="C36" i="86"/>
  <c r="AR35" i="86"/>
  <c r="AQ35" i="86"/>
  <c r="AP35" i="86"/>
  <c r="AO35" i="86"/>
  <c r="AN35" i="86"/>
  <c r="AM35" i="86"/>
  <c r="AR34" i="86"/>
  <c r="AQ34" i="86"/>
  <c r="AP34" i="86"/>
  <c r="AO34" i="86"/>
  <c r="AN34" i="86"/>
  <c r="AM34" i="86"/>
  <c r="AR33" i="86"/>
  <c r="AQ33" i="86"/>
  <c r="AP33" i="86"/>
  <c r="AO33" i="86"/>
  <c r="AN33" i="86"/>
  <c r="AM33" i="86"/>
  <c r="AR32" i="86"/>
  <c r="AQ32" i="86"/>
  <c r="AP32" i="86"/>
  <c r="AP31" i="86" s="1"/>
  <c r="AO32" i="86"/>
  <c r="AO31" i="86" s="1"/>
  <c r="AN32" i="86"/>
  <c r="AM32" i="86"/>
  <c r="AR31" i="86"/>
  <c r="AQ31" i="86"/>
  <c r="AN31" i="86"/>
  <c r="AM31" i="86"/>
  <c r="AL31" i="86"/>
  <c r="AK31" i="86"/>
  <c r="AJ31" i="86"/>
  <c r="AI31" i="86"/>
  <c r="AH31" i="86"/>
  <c r="AG31" i="86"/>
  <c r="AF31" i="86"/>
  <c r="AE31" i="86"/>
  <c r="AD31" i="86"/>
  <c r="AC31" i="86"/>
  <c r="AB31" i="86"/>
  <c r="AA31" i="86"/>
  <c r="Z31" i="86"/>
  <c r="Y31" i="86"/>
  <c r="X31" i="86"/>
  <c r="W31" i="86"/>
  <c r="V31" i="86"/>
  <c r="U31" i="86"/>
  <c r="T31" i="86"/>
  <c r="S31" i="86"/>
  <c r="R31" i="86"/>
  <c r="Q31" i="86"/>
  <c r="P31" i="86"/>
  <c r="O31" i="86"/>
  <c r="N31" i="86"/>
  <c r="M31" i="86"/>
  <c r="L31" i="86"/>
  <c r="K31" i="86"/>
  <c r="J31" i="86"/>
  <c r="I31" i="86"/>
  <c r="H31" i="86"/>
  <c r="G31" i="86"/>
  <c r="F31" i="86"/>
  <c r="E31" i="86"/>
  <c r="D31" i="86"/>
  <c r="C31" i="86"/>
  <c r="AR30" i="86"/>
  <c r="AQ30" i="86"/>
  <c r="AP30" i="86"/>
  <c r="AP29" i="86" s="1"/>
  <c r="AO30" i="86"/>
  <c r="AO29" i="86" s="1"/>
  <c r="AN30" i="86"/>
  <c r="AM30" i="86"/>
  <c r="AR29" i="86"/>
  <c r="AQ29" i="86"/>
  <c r="AN29" i="86"/>
  <c r="AM29" i="86"/>
  <c r="AL29" i="86"/>
  <c r="AK29" i="86"/>
  <c r="AJ29" i="86"/>
  <c r="AI29" i="86"/>
  <c r="AH29" i="86"/>
  <c r="AG29" i="86"/>
  <c r="AF29" i="86"/>
  <c r="AE29" i="86"/>
  <c r="AD29" i="86"/>
  <c r="AC29" i="86"/>
  <c r="AB29" i="86"/>
  <c r="AA29" i="86"/>
  <c r="Z29" i="86"/>
  <c r="Y29" i="86"/>
  <c r="X29" i="86"/>
  <c r="W29" i="86"/>
  <c r="V29" i="86"/>
  <c r="U29" i="86"/>
  <c r="T29" i="86"/>
  <c r="S29" i="86"/>
  <c r="R29" i="86"/>
  <c r="Q29" i="86"/>
  <c r="P29" i="86"/>
  <c r="O29" i="86"/>
  <c r="N29" i="86"/>
  <c r="M29" i="86"/>
  <c r="L29" i="86"/>
  <c r="K29" i="86"/>
  <c r="J29" i="86"/>
  <c r="I29" i="86"/>
  <c r="H29" i="86"/>
  <c r="G29" i="86"/>
  <c r="F29" i="86"/>
  <c r="E29" i="86"/>
  <c r="D29" i="86"/>
  <c r="C29" i="86"/>
  <c r="AR28" i="86"/>
  <c r="AQ28" i="86"/>
  <c r="AP28" i="86"/>
  <c r="AO28" i="86"/>
  <c r="AN28" i="86"/>
  <c r="AM28" i="86"/>
  <c r="AR27" i="86"/>
  <c r="AR26" i="86" s="1"/>
  <c r="AQ27" i="86"/>
  <c r="AQ26" i="86" s="1"/>
  <c r="AP27" i="86"/>
  <c r="AO27" i="86"/>
  <c r="AN27" i="86"/>
  <c r="AN26" i="86" s="1"/>
  <c r="AM27" i="86"/>
  <c r="AM26" i="86" s="1"/>
  <c r="AP26" i="86"/>
  <c r="AO26" i="86"/>
  <c r="AL26" i="86"/>
  <c r="AK26" i="86"/>
  <c r="AJ26" i="86"/>
  <c r="AI26" i="86"/>
  <c r="AH26" i="86"/>
  <c r="AG26" i="86"/>
  <c r="AF26" i="86"/>
  <c r="AE26" i="86"/>
  <c r="AD26" i="86"/>
  <c r="AC26" i="86"/>
  <c r="AB26" i="86"/>
  <c r="AA26" i="86"/>
  <c r="Z26" i="86"/>
  <c r="Y26" i="86"/>
  <c r="X26" i="86"/>
  <c r="W26" i="86"/>
  <c r="V26" i="86"/>
  <c r="U26" i="86"/>
  <c r="T26" i="86"/>
  <c r="S26" i="86"/>
  <c r="R26" i="86"/>
  <c r="Q26" i="86"/>
  <c r="P26" i="86"/>
  <c r="O26" i="86"/>
  <c r="N26" i="86"/>
  <c r="M26" i="86"/>
  <c r="L26" i="86"/>
  <c r="K26" i="86"/>
  <c r="J26" i="86"/>
  <c r="I26" i="86"/>
  <c r="H26" i="86"/>
  <c r="G26" i="86"/>
  <c r="F26" i="86"/>
  <c r="E26" i="86"/>
  <c r="D26" i="86"/>
  <c r="C26" i="86"/>
  <c r="AR25" i="86"/>
  <c r="AQ25" i="86"/>
  <c r="AP25" i="86"/>
  <c r="AO25" i="86"/>
  <c r="AN25" i="86"/>
  <c r="AM25" i="86"/>
  <c r="AR24" i="86"/>
  <c r="AQ24" i="86"/>
  <c r="AP24" i="86"/>
  <c r="AO24" i="86"/>
  <c r="AN24" i="86"/>
  <c r="AM24" i="86"/>
  <c r="AR23" i="86"/>
  <c r="AR22" i="86" s="1"/>
  <c r="AQ23" i="86"/>
  <c r="AQ22" i="86" s="1"/>
  <c r="AP23" i="86"/>
  <c r="AO23" i="86"/>
  <c r="AN23" i="86"/>
  <c r="AN22" i="86" s="1"/>
  <c r="AM23" i="86"/>
  <c r="AM22" i="86" s="1"/>
  <c r="AP22" i="86"/>
  <c r="AO22" i="86"/>
  <c r="AL22" i="86"/>
  <c r="AK22" i="86"/>
  <c r="AJ22" i="86"/>
  <c r="AI22" i="86"/>
  <c r="AH22" i="86"/>
  <c r="AG22" i="86"/>
  <c r="AF22" i="86"/>
  <c r="AE22" i="86"/>
  <c r="AD22" i="86"/>
  <c r="AC22" i="86"/>
  <c r="AB22" i="86"/>
  <c r="AA22" i="86"/>
  <c r="Z22" i="86"/>
  <c r="Y22" i="86"/>
  <c r="X22" i="86"/>
  <c r="W22" i="86"/>
  <c r="V22" i="86"/>
  <c r="U22" i="86"/>
  <c r="T22" i="86"/>
  <c r="S22" i="86"/>
  <c r="R22" i="86"/>
  <c r="Q22" i="86"/>
  <c r="P22" i="86"/>
  <c r="O22" i="86"/>
  <c r="N22" i="86"/>
  <c r="M22" i="86"/>
  <c r="L22" i="86"/>
  <c r="K22" i="86"/>
  <c r="J22" i="86"/>
  <c r="I22" i="86"/>
  <c r="H22" i="86"/>
  <c r="G22" i="86"/>
  <c r="F22" i="86"/>
  <c r="E22" i="86"/>
  <c r="D22" i="86"/>
  <c r="C22" i="86"/>
  <c r="AR21" i="86"/>
  <c r="AQ21" i="86"/>
  <c r="AP21" i="86"/>
  <c r="AO21" i="86"/>
  <c r="AN21" i="86"/>
  <c r="AM21" i="86"/>
  <c r="AR20" i="86"/>
  <c r="AQ20" i="86"/>
  <c r="AP20" i="86"/>
  <c r="AO20" i="86"/>
  <c r="AN20" i="86"/>
  <c r="AM20" i="86"/>
  <c r="AR19" i="86"/>
  <c r="AQ19" i="86"/>
  <c r="AP19" i="86"/>
  <c r="AO19" i="86"/>
  <c r="AN19" i="86"/>
  <c r="AM19" i="86"/>
  <c r="AR18" i="86"/>
  <c r="AQ18" i="86"/>
  <c r="AP18" i="86"/>
  <c r="AP17" i="86" s="1"/>
  <c r="AO18" i="86"/>
  <c r="AO17" i="86" s="1"/>
  <c r="AN18" i="86"/>
  <c r="AM18" i="86"/>
  <c r="AR17" i="86"/>
  <c r="AQ17" i="86"/>
  <c r="AN17" i="86"/>
  <c r="AM17" i="86"/>
  <c r="AL17" i="86"/>
  <c r="AK17" i="86"/>
  <c r="AJ17" i="86"/>
  <c r="AI17" i="86"/>
  <c r="AH17" i="86"/>
  <c r="AG17" i="86"/>
  <c r="AF17" i="86"/>
  <c r="AE17" i="86"/>
  <c r="AD17" i="86"/>
  <c r="AC17" i="86"/>
  <c r="AB17" i="86"/>
  <c r="AA17" i="86"/>
  <c r="Z17" i="86"/>
  <c r="Y17" i="86"/>
  <c r="X17" i="86"/>
  <c r="W17" i="86"/>
  <c r="V17" i="86"/>
  <c r="U17" i="86"/>
  <c r="T17" i="86"/>
  <c r="S17" i="86"/>
  <c r="R17" i="86"/>
  <c r="Q17" i="86"/>
  <c r="P17" i="86"/>
  <c r="O17" i="86"/>
  <c r="N17" i="86"/>
  <c r="M17" i="86"/>
  <c r="L17" i="86"/>
  <c r="K17" i="86"/>
  <c r="J17" i="86"/>
  <c r="I17" i="86"/>
  <c r="H17" i="86"/>
  <c r="G17" i="86"/>
  <c r="F17" i="86"/>
  <c r="E17" i="86"/>
  <c r="D17" i="86"/>
  <c r="C17" i="86"/>
  <c r="AR16" i="86"/>
  <c r="AQ16" i="86"/>
  <c r="AP16" i="86"/>
  <c r="AO16" i="86"/>
  <c r="AN16" i="86"/>
  <c r="AM16" i="86"/>
  <c r="AR15" i="86"/>
  <c r="AQ15" i="86"/>
  <c r="AP15" i="86"/>
  <c r="AO15" i="86"/>
  <c r="AN15" i="86"/>
  <c r="AM15" i="86"/>
  <c r="AR14" i="86"/>
  <c r="AQ14" i="86"/>
  <c r="AP14" i="86"/>
  <c r="AP13" i="86" s="1"/>
  <c r="AO14" i="86"/>
  <c r="AO13" i="86" s="1"/>
  <c r="AN14" i="86"/>
  <c r="AM14" i="86"/>
  <c r="AR13" i="86"/>
  <c r="AQ13" i="86"/>
  <c r="AN13" i="86"/>
  <c r="AM13" i="86"/>
  <c r="AL13" i="86"/>
  <c r="AK13" i="86"/>
  <c r="AJ13" i="86"/>
  <c r="AI13" i="86"/>
  <c r="AH13" i="86"/>
  <c r="AG13" i="86"/>
  <c r="AF13" i="86"/>
  <c r="AE13" i="86"/>
  <c r="AD13" i="86"/>
  <c r="AC13" i="86"/>
  <c r="AB13" i="86"/>
  <c r="AA13" i="86"/>
  <c r="Z13" i="86"/>
  <c r="Y13" i="86"/>
  <c r="X13" i="86"/>
  <c r="W13" i="86"/>
  <c r="V13" i="86"/>
  <c r="U13" i="86"/>
  <c r="T13" i="86"/>
  <c r="S13" i="86"/>
  <c r="R13" i="86"/>
  <c r="Q13" i="86"/>
  <c r="P13" i="86"/>
  <c r="O13" i="86"/>
  <c r="N13" i="86"/>
  <c r="M13" i="86"/>
  <c r="L13" i="86"/>
  <c r="K13" i="86"/>
  <c r="J13" i="86"/>
  <c r="I13" i="86"/>
  <c r="H13" i="86"/>
  <c r="G13" i="86"/>
  <c r="F13" i="86"/>
  <c r="E13" i="86"/>
  <c r="D13" i="86"/>
  <c r="C13" i="86"/>
  <c r="AR12" i="86"/>
  <c r="AQ12" i="86"/>
  <c r="AP12" i="86"/>
  <c r="AO12" i="86"/>
  <c r="AN12" i="86"/>
  <c r="AM12" i="86"/>
  <c r="AR11" i="86"/>
  <c r="AQ11" i="86"/>
  <c r="AP11" i="86"/>
  <c r="AO11" i="86"/>
  <c r="AN11" i="86"/>
  <c r="AM11" i="86"/>
  <c r="AR10" i="86"/>
  <c r="AQ10" i="86"/>
  <c r="AP10" i="86"/>
  <c r="AO10" i="86"/>
  <c r="AN10" i="86"/>
  <c r="AM10" i="86"/>
  <c r="AR9" i="86"/>
  <c r="AR8" i="86" s="1"/>
  <c r="AQ9" i="86"/>
  <c r="AQ8" i="86" s="1"/>
  <c r="AP9" i="86"/>
  <c r="AO9" i="86"/>
  <c r="AN9" i="86"/>
  <c r="AN8" i="86" s="1"/>
  <c r="AM9" i="86"/>
  <c r="AM8" i="86" s="1"/>
  <c r="AP8" i="86"/>
  <c r="AO8" i="86"/>
  <c r="AL8" i="86"/>
  <c r="AK8" i="86"/>
  <c r="AJ8" i="86"/>
  <c r="AI8" i="86"/>
  <c r="AH8" i="86"/>
  <c r="AG8" i="86"/>
  <c r="AF8" i="86"/>
  <c r="AE8" i="86"/>
  <c r="AD8" i="86"/>
  <c r="AC8" i="86"/>
  <c r="AB8" i="86"/>
  <c r="AA8" i="86"/>
  <c r="Z8" i="86"/>
  <c r="Y8" i="86"/>
  <c r="X8" i="86"/>
  <c r="W8" i="86"/>
  <c r="V8" i="86"/>
  <c r="U8" i="86"/>
  <c r="T8" i="86"/>
  <c r="S8" i="86"/>
  <c r="R8" i="86"/>
  <c r="Q8" i="86"/>
  <c r="P8" i="86"/>
  <c r="O8" i="86"/>
  <c r="N8" i="86"/>
  <c r="M8" i="86"/>
  <c r="L8" i="86"/>
  <c r="K8" i="86"/>
  <c r="J8" i="86"/>
  <c r="I8" i="86"/>
  <c r="H8" i="86"/>
  <c r="G8" i="86"/>
  <c r="F8" i="86"/>
  <c r="E8" i="86"/>
  <c r="D8" i="86"/>
  <c r="C8" i="86"/>
  <c r="AR7" i="86"/>
  <c r="AR6" i="86" s="1"/>
  <c r="AR50" i="86" s="1"/>
  <c r="AQ7" i="86"/>
  <c r="AQ6" i="86" s="1"/>
  <c r="AP7" i="86"/>
  <c r="AO7" i="86"/>
  <c r="AN7" i="86"/>
  <c r="AN6" i="86" s="1"/>
  <c r="AN50" i="86" s="1"/>
  <c r="AM7" i="86"/>
  <c r="AM6" i="86" s="1"/>
  <c r="AP6" i="86"/>
  <c r="AP50" i="86" s="1"/>
  <c r="AO6" i="86"/>
  <c r="AL6" i="86"/>
  <c r="AL50" i="86" s="1"/>
  <c r="H58" i="86" s="1"/>
  <c r="AK6" i="86"/>
  <c r="AK50" i="86" s="1"/>
  <c r="G58" i="86" s="1"/>
  <c r="AJ6" i="86"/>
  <c r="AJ50" i="86" s="1"/>
  <c r="F58" i="86" s="1"/>
  <c r="AI6" i="86"/>
  <c r="AI50" i="86" s="1"/>
  <c r="E58" i="86" s="1"/>
  <c r="AH6" i="86"/>
  <c r="AH50" i="86" s="1"/>
  <c r="D58" i="86" s="1"/>
  <c r="AG6" i="86"/>
  <c r="AG50" i="86" s="1"/>
  <c r="C58" i="86" s="1"/>
  <c r="AF6" i="86"/>
  <c r="AF50" i="86" s="1"/>
  <c r="H57" i="86" s="1"/>
  <c r="AE6" i="86"/>
  <c r="AE50" i="86" s="1"/>
  <c r="G57" i="86" s="1"/>
  <c r="AD6" i="86"/>
  <c r="AD50" i="86" s="1"/>
  <c r="F57" i="86" s="1"/>
  <c r="AC6" i="86"/>
  <c r="AC50" i="86" s="1"/>
  <c r="E57" i="86" s="1"/>
  <c r="AB6" i="86"/>
  <c r="AB50" i="86" s="1"/>
  <c r="D57" i="86" s="1"/>
  <c r="AA6" i="86"/>
  <c r="AA50" i="86" s="1"/>
  <c r="C57" i="86" s="1"/>
  <c r="Z6" i="86"/>
  <c r="Z50" i="86" s="1"/>
  <c r="H56" i="86" s="1"/>
  <c r="Y6" i="86"/>
  <c r="Y50" i="86" s="1"/>
  <c r="G56" i="86" s="1"/>
  <c r="X6" i="86"/>
  <c r="X50" i="86" s="1"/>
  <c r="F56" i="86" s="1"/>
  <c r="W6" i="86"/>
  <c r="W50" i="86" s="1"/>
  <c r="E56" i="86" s="1"/>
  <c r="V6" i="86"/>
  <c r="V50" i="86" s="1"/>
  <c r="D56" i="86" s="1"/>
  <c r="U6" i="86"/>
  <c r="U50" i="86" s="1"/>
  <c r="C56" i="86" s="1"/>
  <c r="T6" i="86"/>
  <c r="T50" i="86" s="1"/>
  <c r="H55" i="86" s="1"/>
  <c r="S6" i="86"/>
  <c r="S50" i="86" s="1"/>
  <c r="G55" i="86" s="1"/>
  <c r="R6" i="86"/>
  <c r="R50" i="86" s="1"/>
  <c r="F55" i="86" s="1"/>
  <c r="Q6" i="86"/>
  <c r="Q50" i="86" s="1"/>
  <c r="E55" i="86" s="1"/>
  <c r="P6" i="86"/>
  <c r="P50" i="86" s="1"/>
  <c r="D55" i="86" s="1"/>
  <c r="O6" i="86"/>
  <c r="O50" i="86" s="1"/>
  <c r="C55" i="86" s="1"/>
  <c r="N6" i="86"/>
  <c r="N50" i="86" s="1"/>
  <c r="H54" i="86" s="1"/>
  <c r="M6" i="86"/>
  <c r="M50" i="86" s="1"/>
  <c r="G54" i="86" s="1"/>
  <c r="L6" i="86"/>
  <c r="L50" i="86" s="1"/>
  <c r="F54" i="86" s="1"/>
  <c r="K6" i="86"/>
  <c r="K50" i="86" s="1"/>
  <c r="E54" i="86" s="1"/>
  <c r="J6" i="86"/>
  <c r="J50" i="86" s="1"/>
  <c r="D54" i="86" s="1"/>
  <c r="I6" i="86"/>
  <c r="I50" i="86" s="1"/>
  <c r="C54" i="86" s="1"/>
  <c r="H6" i="86"/>
  <c r="H50" i="86" s="1"/>
  <c r="H53" i="86" s="1"/>
  <c r="H59" i="86" s="1"/>
  <c r="G6" i="86"/>
  <c r="G50" i="86" s="1"/>
  <c r="G53" i="86" s="1"/>
  <c r="G59" i="86" s="1"/>
  <c r="F6" i="86"/>
  <c r="F50" i="86" s="1"/>
  <c r="F53" i="86" s="1"/>
  <c r="F59" i="86" s="1"/>
  <c r="E6" i="86"/>
  <c r="E50" i="86" s="1"/>
  <c r="E53" i="86" s="1"/>
  <c r="D6" i="86"/>
  <c r="D50" i="86" s="1"/>
  <c r="D53" i="86" s="1"/>
  <c r="D59" i="86" s="1"/>
  <c r="C6" i="86"/>
  <c r="C50" i="86" s="1"/>
  <c r="C53" i="86" s="1"/>
  <c r="C59" i="86" s="1"/>
  <c r="AO50" i="86" l="1"/>
  <c r="AM50" i="86"/>
  <c r="AM36" i="86"/>
  <c r="AQ36" i="86"/>
  <c r="AQ50" i="86" s="1"/>
  <c r="E59" i="86"/>
  <c r="AR49" i="85"/>
  <c r="AQ49" i="85"/>
  <c r="AP49" i="85"/>
  <c r="AO49" i="85"/>
  <c r="AN49" i="85"/>
  <c r="AM49" i="85"/>
  <c r="AR48" i="85"/>
  <c r="AQ48" i="85"/>
  <c r="AP48" i="85"/>
  <c r="AO48" i="85"/>
  <c r="AN48" i="85"/>
  <c r="AM48" i="85"/>
  <c r="AR47" i="85"/>
  <c r="AQ47" i="85"/>
  <c r="AP47" i="85"/>
  <c r="AO47" i="85"/>
  <c r="AN47" i="85"/>
  <c r="AM47" i="85"/>
  <c r="AR46" i="85"/>
  <c r="AQ46" i="85"/>
  <c r="AQ45" i="85" s="1"/>
  <c r="AP46" i="85"/>
  <c r="AO46" i="85"/>
  <c r="AN46" i="85"/>
  <c r="AM46" i="85"/>
  <c r="AM45" i="85" s="1"/>
  <c r="AR45" i="85"/>
  <c r="AP45" i="85"/>
  <c r="AO45" i="85"/>
  <c r="AN45" i="85"/>
  <c r="AL45" i="85"/>
  <c r="AK45" i="85"/>
  <c r="AJ45" i="85"/>
  <c r="AI45" i="85"/>
  <c r="AH45" i="85"/>
  <c r="AG45" i="85"/>
  <c r="AF45" i="85"/>
  <c r="AE45" i="85"/>
  <c r="AD45" i="85"/>
  <c r="AC45" i="85"/>
  <c r="AB45" i="85"/>
  <c r="AA45" i="85"/>
  <c r="Z45" i="85"/>
  <c r="Y45" i="85"/>
  <c r="X45" i="85"/>
  <c r="W45" i="85"/>
  <c r="V45" i="85"/>
  <c r="U45" i="85"/>
  <c r="T45" i="85"/>
  <c r="S45" i="85"/>
  <c r="R45" i="85"/>
  <c r="Q45" i="85"/>
  <c r="P45" i="85"/>
  <c r="O45" i="85"/>
  <c r="N45" i="85"/>
  <c r="M45" i="85"/>
  <c r="L45" i="85"/>
  <c r="K45" i="85"/>
  <c r="J45" i="85"/>
  <c r="I45" i="85"/>
  <c r="H45" i="85"/>
  <c r="G45" i="85"/>
  <c r="F45" i="85"/>
  <c r="E45" i="85"/>
  <c r="D45" i="85"/>
  <c r="C45" i="85"/>
  <c r="AR44" i="85"/>
  <c r="AQ44" i="85"/>
  <c r="AP44" i="85"/>
  <c r="AO44" i="85"/>
  <c r="AN44" i="85"/>
  <c r="AM44" i="85"/>
  <c r="AR43" i="85"/>
  <c r="AQ43" i="85"/>
  <c r="AP43" i="85"/>
  <c r="AO43" i="85"/>
  <c r="AN43" i="85"/>
  <c r="AM43" i="85"/>
  <c r="AR42" i="85"/>
  <c r="AQ42" i="85"/>
  <c r="AP42" i="85"/>
  <c r="AO42" i="85"/>
  <c r="AN42" i="85"/>
  <c r="AM42" i="85"/>
  <c r="AR41" i="85"/>
  <c r="AQ41" i="85"/>
  <c r="AP41" i="85"/>
  <c r="AO41" i="85"/>
  <c r="AN41" i="85"/>
  <c r="AM41" i="85"/>
  <c r="AR40" i="85"/>
  <c r="AQ40" i="85"/>
  <c r="AQ39" i="85" s="1"/>
  <c r="AP40" i="85"/>
  <c r="AO40" i="85"/>
  <c r="AN40" i="85"/>
  <c r="AM40" i="85"/>
  <c r="AM39" i="85" s="1"/>
  <c r="AR39" i="85"/>
  <c r="AP39" i="85"/>
  <c r="AO39" i="85"/>
  <c r="AN39" i="85"/>
  <c r="AL39" i="85"/>
  <c r="AK39" i="85"/>
  <c r="AJ39" i="85"/>
  <c r="AI39" i="85"/>
  <c r="AH39" i="85"/>
  <c r="AG39" i="85"/>
  <c r="AF39" i="85"/>
  <c r="AE39" i="85"/>
  <c r="AD39" i="85"/>
  <c r="AC39" i="85"/>
  <c r="AB39" i="85"/>
  <c r="AA39" i="85"/>
  <c r="Z39" i="85"/>
  <c r="Y39" i="85"/>
  <c r="X39" i="85"/>
  <c r="W39" i="85"/>
  <c r="V39" i="85"/>
  <c r="U39" i="85"/>
  <c r="T39" i="85"/>
  <c r="S39" i="85"/>
  <c r="R39" i="85"/>
  <c r="Q39" i="85"/>
  <c r="P39" i="85"/>
  <c r="O39" i="85"/>
  <c r="N39" i="85"/>
  <c r="M39" i="85"/>
  <c r="L39" i="85"/>
  <c r="K39" i="85"/>
  <c r="J39" i="85"/>
  <c r="I39" i="85"/>
  <c r="H39" i="85"/>
  <c r="G39" i="85"/>
  <c r="F39" i="85"/>
  <c r="E39" i="85"/>
  <c r="D39" i="85"/>
  <c r="C39" i="85"/>
  <c r="AR38" i="85"/>
  <c r="AQ38" i="85"/>
  <c r="AQ36" i="85" s="1"/>
  <c r="AP38" i="85"/>
  <c r="AO38" i="85"/>
  <c r="AN38" i="85"/>
  <c r="AN36" i="85" s="1"/>
  <c r="AM38" i="85"/>
  <c r="AM36" i="85" s="1"/>
  <c r="AR37" i="85"/>
  <c r="AQ37" i="85"/>
  <c r="AP37" i="85"/>
  <c r="AO37" i="85"/>
  <c r="AO36" i="85" s="1"/>
  <c r="AN37" i="85"/>
  <c r="AM37" i="85"/>
  <c r="AR36" i="85"/>
  <c r="AP36" i="85"/>
  <c r="AL36" i="85"/>
  <c r="AK36" i="85"/>
  <c r="AJ36" i="85"/>
  <c r="AI36" i="85"/>
  <c r="AH36" i="85"/>
  <c r="AG36" i="85"/>
  <c r="AF36" i="85"/>
  <c r="AE36" i="85"/>
  <c r="AD36" i="85"/>
  <c r="AC36" i="85"/>
  <c r="AB36" i="85"/>
  <c r="AA36" i="85"/>
  <c r="Z36" i="85"/>
  <c r="Y36" i="85"/>
  <c r="X36" i="85"/>
  <c r="W36" i="85"/>
  <c r="V36" i="85"/>
  <c r="U36" i="85"/>
  <c r="T36" i="85"/>
  <c r="S36" i="85"/>
  <c r="R36" i="85"/>
  <c r="Q36" i="85"/>
  <c r="P36" i="85"/>
  <c r="O36" i="85"/>
  <c r="N36" i="85"/>
  <c r="M36" i="85"/>
  <c r="L36" i="85"/>
  <c r="K36" i="85"/>
  <c r="J36" i="85"/>
  <c r="I36" i="85"/>
  <c r="H36" i="85"/>
  <c r="G36" i="85"/>
  <c r="F36" i="85"/>
  <c r="E36" i="85"/>
  <c r="D36" i="85"/>
  <c r="C36" i="85"/>
  <c r="AR35" i="85"/>
  <c r="AQ35" i="85"/>
  <c r="AP35" i="85"/>
  <c r="AO35" i="85"/>
  <c r="AN35" i="85"/>
  <c r="AM35" i="85"/>
  <c r="AR34" i="85"/>
  <c r="AQ34" i="85"/>
  <c r="AP34" i="85"/>
  <c r="AO34" i="85"/>
  <c r="AN34" i="85"/>
  <c r="AM34" i="85"/>
  <c r="AR33" i="85"/>
  <c r="AQ33" i="85"/>
  <c r="AP33" i="85"/>
  <c r="AO33" i="85"/>
  <c r="AN33" i="85"/>
  <c r="AM33" i="85"/>
  <c r="AR32" i="85"/>
  <c r="AQ32" i="85"/>
  <c r="AQ31" i="85" s="1"/>
  <c r="AP32" i="85"/>
  <c r="AO32" i="85"/>
  <c r="AN32" i="85"/>
  <c r="AM32" i="85"/>
  <c r="AM31" i="85" s="1"/>
  <c r="AR31" i="85"/>
  <c r="AP31" i="85"/>
  <c r="AO31" i="85"/>
  <c r="AN31" i="85"/>
  <c r="AL31" i="85"/>
  <c r="AK31" i="85"/>
  <c r="AJ31" i="85"/>
  <c r="AI31" i="85"/>
  <c r="AH31" i="85"/>
  <c r="AG31" i="85"/>
  <c r="AF31" i="85"/>
  <c r="AE31" i="85"/>
  <c r="AD31" i="85"/>
  <c r="AC31" i="85"/>
  <c r="AB31" i="85"/>
  <c r="AA31" i="85"/>
  <c r="Z31" i="85"/>
  <c r="Y31" i="85"/>
  <c r="X31" i="85"/>
  <c r="W31" i="85"/>
  <c r="V31" i="85"/>
  <c r="U31" i="85"/>
  <c r="T31" i="85"/>
  <c r="S31" i="85"/>
  <c r="R31" i="85"/>
  <c r="Q31" i="85"/>
  <c r="P31" i="85"/>
  <c r="O31" i="85"/>
  <c r="N31" i="85"/>
  <c r="M31" i="85"/>
  <c r="L31" i="85"/>
  <c r="K31" i="85"/>
  <c r="J31" i="85"/>
  <c r="I31" i="85"/>
  <c r="H31" i="85"/>
  <c r="G31" i="85"/>
  <c r="F31" i="85"/>
  <c r="E31" i="85"/>
  <c r="D31" i="85"/>
  <c r="C31" i="85"/>
  <c r="AR30" i="85"/>
  <c r="AQ30" i="85"/>
  <c r="AQ29" i="85" s="1"/>
  <c r="AP30" i="85"/>
  <c r="AO30" i="85"/>
  <c r="AN30" i="85"/>
  <c r="AM30" i="85"/>
  <c r="AM29" i="85" s="1"/>
  <c r="AR29" i="85"/>
  <c r="AP29" i="85"/>
  <c r="AO29" i="85"/>
  <c r="AN29" i="85"/>
  <c r="AL29" i="85"/>
  <c r="AK29" i="85"/>
  <c r="AJ29" i="85"/>
  <c r="AI29" i="85"/>
  <c r="AH29" i="85"/>
  <c r="AG29" i="85"/>
  <c r="AF29" i="85"/>
  <c r="AE29" i="85"/>
  <c r="AD29" i="85"/>
  <c r="AC29" i="85"/>
  <c r="AB29" i="85"/>
  <c r="AA29" i="85"/>
  <c r="Z29" i="85"/>
  <c r="Y29" i="85"/>
  <c r="X29" i="85"/>
  <c r="W29" i="85"/>
  <c r="V29" i="85"/>
  <c r="U29" i="85"/>
  <c r="T29" i="85"/>
  <c r="S29" i="85"/>
  <c r="R29" i="85"/>
  <c r="Q29" i="85"/>
  <c r="P29" i="85"/>
  <c r="O29" i="85"/>
  <c r="N29" i="85"/>
  <c r="M29" i="85"/>
  <c r="L29" i="85"/>
  <c r="K29" i="85"/>
  <c r="J29" i="85"/>
  <c r="I29" i="85"/>
  <c r="H29" i="85"/>
  <c r="G29" i="85"/>
  <c r="F29" i="85"/>
  <c r="E29" i="85"/>
  <c r="D29" i="85"/>
  <c r="C29" i="85"/>
  <c r="AR28" i="85"/>
  <c r="AQ28" i="85"/>
  <c r="AP28" i="85"/>
  <c r="AO28" i="85"/>
  <c r="AN28" i="85"/>
  <c r="AM28" i="85"/>
  <c r="AR27" i="85"/>
  <c r="AQ27" i="85"/>
  <c r="AP27" i="85"/>
  <c r="AO27" i="85"/>
  <c r="AO26" i="85" s="1"/>
  <c r="AN27" i="85"/>
  <c r="AM27" i="85"/>
  <c r="AR26" i="85"/>
  <c r="AQ26" i="85"/>
  <c r="AP26" i="85"/>
  <c r="AN26" i="85"/>
  <c r="AM26" i="85"/>
  <c r="AL26" i="85"/>
  <c r="AK26" i="85"/>
  <c r="AJ26" i="85"/>
  <c r="AI26" i="85"/>
  <c r="AH26" i="85"/>
  <c r="AG26" i="85"/>
  <c r="AF26" i="85"/>
  <c r="AE26" i="85"/>
  <c r="AD26" i="85"/>
  <c r="AC26" i="85"/>
  <c r="AB26" i="85"/>
  <c r="AA26" i="85"/>
  <c r="Z26" i="85"/>
  <c r="Y26" i="85"/>
  <c r="X26" i="85"/>
  <c r="W26" i="85"/>
  <c r="V26" i="85"/>
  <c r="U26" i="85"/>
  <c r="T26" i="85"/>
  <c r="S26" i="85"/>
  <c r="R26" i="85"/>
  <c r="Q26" i="85"/>
  <c r="P26" i="85"/>
  <c r="O26" i="85"/>
  <c r="N26" i="85"/>
  <c r="M26" i="85"/>
  <c r="L26" i="85"/>
  <c r="K26" i="85"/>
  <c r="J26" i="85"/>
  <c r="I26" i="85"/>
  <c r="H26" i="85"/>
  <c r="G26" i="85"/>
  <c r="F26" i="85"/>
  <c r="E26" i="85"/>
  <c r="D26" i="85"/>
  <c r="C26" i="85"/>
  <c r="AR25" i="85"/>
  <c r="AQ25" i="85"/>
  <c r="AP25" i="85"/>
  <c r="AO25" i="85"/>
  <c r="AN25" i="85"/>
  <c r="AM25" i="85"/>
  <c r="AR24" i="85"/>
  <c r="AQ24" i="85"/>
  <c r="AP24" i="85"/>
  <c r="AO24" i="85"/>
  <c r="AN24" i="85"/>
  <c r="AM24" i="85"/>
  <c r="AR23" i="85"/>
  <c r="AQ23" i="85"/>
  <c r="AP23" i="85"/>
  <c r="AO23" i="85"/>
  <c r="AO22" i="85" s="1"/>
  <c r="AN23" i="85"/>
  <c r="AM23" i="85"/>
  <c r="AR22" i="85"/>
  <c r="AQ22" i="85"/>
  <c r="AP22" i="85"/>
  <c r="AN22" i="85"/>
  <c r="AM22" i="85"/>
  <c r="AL22" i="85"/>
  <c r="AK22" i="85"/>
  <c r="AJ22" i="85"/>
  <c r="AI22" i="85"/>
  <c r="AH22" i="85"/>
  <c r="AG22" i="85"/>
  <c r="AF22" i="85"/>
  <c r="AE22" i="85"/>
  <c r="AD22" i="85"/>
  <c r="AC22" i="85"/>
  <c r="AB22" i="85"/>
  <c r="AA22" i="85"/>
  <c r="Z22" i="85"/>
  <c r="Y22" i="85"/>
  <c r="X22" i="85"/>
  <c r="W22" i="85"/>
  <c r="V22" i="85"/>
  <c r="U22" i="85"/>
  <c r="T22" i="85"/>
  <c r="S22" i="85"/>
  <c r="R22" i="85"/>
  <c r="Q22" i="85"/>
  <c r="P22" i="85"/>
  <c r="O22" i="85"/>
  <c r="N22" i="85"/>
  <c r="M22" i="85"/>
  <c r="L22" i="85"/>
  <c r="K22" i="85"/>
  <c r="J22" i="85"/>
  <c r="I22" i="85"/>
  <c r="H22" i="85"/>
  <c r="G22" i="85"/>
  <c r="F22" i="85"/>
  <c r="E22" i="85"/>
  <c r="D22" i="85"/>
  <c r="C22" i="85"/>
  <c r="AR21" i="85"/>
  <c r="AQ21" i="85"/>
  <c r="AP21" i="85"/>
  <c r="AO21" i="85"/>
  <c r="AN21" i="85"/>
  <c r="AM21" i="85"/>
  <c r="AR20" i="85"/>
  <c r="AQ20" i="85"/>
  <c r="AP20" i="85"/>
  <c r="AO20" i="85"/>
  <c r="AN20" i="85"/>
  <c r="AM20" i="85"/>
  <c r="AR19" i="85"/>
  <c r="AQ19" i="85"/>
  <c r="AP19" i="85"/>
  <c r="AO19" i="85"/>
  <c r="AN19" i="85"/>
  <c r="AM19" i="85"/>
  <c r="AR18" i="85"/>
  <c r="AQ18" i="85"/>
  <c r="AQ17" i="85" s="1"/>
  <c r="AP18" i="85"/>
  <c r="AO18" i="85"/>
  <c r="AN18" i="85"/>
  <c r="AM18" i="85"/>
  <c r="AM17" i="85" s="1"/>
  <c r="AR17" i="85"/>
  <c r="AP17" i="85"/>
  <c r="AO17" i="85"/>
  <c r="AN17" i="85"/>
  <c r="AL17" i="85"/>
  <c r="AK17" i="85"/>
  <c r="AJ17" i="85"/>
  <c r="AI17" i="85"/>
  <c r="AH17" i="85"/>
  <c r="AG17" i="85"/>
  <c r="AF17" i="85"/>
  <c r="AE17" i="85"/>
  <c r="AD17" i="85"/>
  <c r="AC17" i="85"/>
  <c r="AB17" i="85"/>
  <c r="AA17" i="85"/>
  <c r="Z17" i="85"/>
  <c r="Y17" i="85"/>
  <c r="X17" i="85"/>
  <c r="W17" i="85"/>
  <c r="V17" i="85"/>
  <c r="U17" i="85"/>
  <c r="T17" i="85"/>
  <c r="S17" i="85"/>
  <c r="R17" i="85"/>
  <c r="Q17" i="85"/>
  <c r="P17" i="85"/>
  <c r="O17" i="85"/>
  <c r="N17" i="85"/>
  <c r="M17" i="85"/>
  <c r="L17" i="85"/>
  <c r="K17" i="85"/>
  <c r="J17" i="85"/>
  <c r="I17" i="85"/>
  <c r="H17" i="85"/>
  <c r="G17" i="85"/>
  <c r="F17" i="85"/>
  <c r="E17" i="85"/>
  <c r="D17" i="85"/>
  <c r="C17" i="85"/>
  <c r="AR16" i="85"/>
  <c r="AQ16" i="85"/>
  <c r="AP16" i="85"/>
  <c r="AO16" i="85"/>
  <c r="AN16" i="85"/>
  <c r="AM16" i="85"/>
  <c r="AR15" i="85"/>
  <c r="AQ15" i="85"/>
  <c r="AP15" i="85"/>
  <c r="AO15" i="85"/>
  <c r="AN15" i="85"/>
  <c r="AM15" i="85"/>
  <c r="AR14" i="85"/>
  <c r="AQ14" i="85"/>
  <c r="AQ13" i="85" s="1"/>
  <c r="AP14" i="85"/>
  <c r="AO14" i="85"/>
  <c r="AN14" i="85"/>
  <c r="AM14" i="85"/>
  <c r="AM13" i="85" s="1"/>
  <c r="AR13" i="85"/>
  <c r="AP13" i="85"/>
  <c r="AO13" i="85"/>
  <c r="AN13" i="85"/>
  <c r="AL13" i="85"/>
  <c r="AK13" i="85"/>
  <c r="AJ13" i="85"/>
  <c r="AI13" i="85"/>
  <c r="AH13" i="85"/>
  <c r="AG13" i="85"/>
  <c r="AF13" i="85"/>
  <c r="AE13" i="85"/>
  <c r="AD13" i="85"/>
  <c r="AC13" i="85"/>
  <c r="AB13" i="85"/>
  <c r="AA13" i="85"/>
  <c r="Z13" i="85"/>
  <c r="Y13" i="85"/>
  <c r="X13" i="85"/>
  <c r="W13" i="85"/>
  <c r="V13" i="85"/>
  <c r="U13" i="85"/>
  <c r="T13" i="85"/>
  <c r="S13" i="85"/>
  <c r="R13" i="85"/>
  <c r="Q13" i="85"/>
  <c r="P13" i="85"/>
  <c r="O13" i="85"/>
  <c r="N13" i="85"/>
  <c r="M13" i="85"/>
  <c r="L13" i="85"/>
  <c r="K13" i="85"/>
  <c r="J13" i="85"/>
  <c r="I13" i="85"/>
  <c r="H13" i="85"/>
  <c r="G13" i="85"/>
  <c r="F13" i="85"/>
  <c r="E13" i="85"/>
  <c r="D13" i="85"/>
  <c r="C13" i="85"/>
  <c r="AR12" i="85"/>
  <c r="AQ12" i="85"/>
  <c r="AP12" i="85"/>
  <c r="AO12" i="85"/>
  <c r="AN12" i="85"/>
  <c r="AM12" i="85"/>
  <c r="AR11" i="85"/>
  <c r="AQ11" i="85"/>
  <c r="AP11" i="85"/>
  <c r="AO11" i="85"/>
  <c r="AN11" i="85"/>
  <c r="AM11" i="85"/>
  <c r="AR10" i="85"/>
  <c r="AQ10" i="85"/>
  <c r="AP10" i="85"/>
  <c r="AO10" i="85"/>
  <c r="AN10" i="85"/>
  <c r="AM10" i="85"/>
  <c r="AR9" i="85"/>
  <c r="AQ9" i="85"/>
  <c r="AP9" i="85"/>
  <c r="AO9" i="85"/>
  <c r="AO8" i="85" s="1"/>
  <c r="AN9" i="85"/>
  <c r="AM9" i="85"/>
  <c r="AR8" i="85"/>
  <c r="AQ8" i="85"/>
  <c r="AP8" i="85"/>
  <c r="AN8" i="85"/>
  <c r="AM8" i="85"/>
  <c r="AL8" i="85"/>
  <c r="AK8" i="85"/>
  <c r="AJ8" i="85"/>
  <c r="AI8" i="85"/>
  <c r="AH8" i="85"/>
  <c r="AG8" i="85"/>
  <c r="AF8" i="85"/>
  <c r="AE8" i="85"/>
  <c r="AD8" i="85"/>
  <c r="AC8" i="85"/>
  <c r="AB8" i="85"/>
  <c r="AA8" i="85"/>
  <c r="Z8" i="85"/>
  <c r="Y8" i="85"/>
  <c r="X8" i="85"/>
  <c r="W8" i="85"/>
  <c r="V8" i="85"/>
  <c r="U8" i="85"/>
  <c r="T8" i="85"/>
  <c r="S8" i="85"/>
  <c r="R8" i="85"/>
  <c r="Q8" i="85"/>
  <c r="P8" i="85"/>
  <c r="O8" i="85"/>
  <c r="N8" i="85"/>
  <c r="M8" i="85"/>
  <c r="L8" i="85"/>
  <c r="K8" i="85"/>
  <c r="J8" i="85"/>
  <c r="I8" i="85"/>
  <c r="H8" i="85"/>
  <c r="G8" i="85"/>
  <c r="F8" i="85"/>
  <c r="E8" i="85"/>
  <c r="D8" i="85"/>
  <c r="C8" i="85"/>
  <c r="AR7" i="85"/>
  <c r="AQ7" i="85"/>
  <c r="AP7" i="85"/>
  <c r="AO7" i="85"/>
  <c r="AO6" i="85" s="1"/>
  <c r="AO50" i="85" s="1"/>
  <c r="AN7" i="85"/>
  <c r="AN6" i="85" s="1"/>
  <c r="AM7" i="85"/>
  <c r="AR6" i="85"/>
  <c r="AR50" i="85" s="1"/>
  <c r="AQ6" i="85"/>
  <c r="AP6" i="85"/>
  <c r="AP50" i="85" s="1"/>
  <c r="AM6" i="85"/>
  <c r="AL6" i="85"/>
  <c r="AK6" i="85"/>
  <c r="AK50" i="85" s="1"/>
  <c r="G58" i="85" s="1"/>
  <c r="AJ6" i="85"/>
  <c r="AJ50" i="85" s="1"/>
  <c r="F58" i="85" s="1"/>
  <c r="AI6" i="85"/>
  <c r="AI50" i="85" s="1"/>
  <c r="E58" i="85" s="1"/>
  <c r="AH6" i="85"/>
  <c r="AG6" i="85"/>
  <c r="AG50" i="85" s="1"/>
  <c r="C58" i="85" s="1"/>
  <c r="AF6" i="85"/>
  <c r="AF50" i="85" s="1"/>
  <c r="H57" i="85" s="1"/>
  <c r="AE6" i="85"/>
  <c r="AE50" i="85" s="1"/>
  <c r="G57" i="85" s="1"/>
  <c r="AD6" i="85"/>
  <c r="AC6" i="85"/>
  <c r="AC50" i="85" s="1"/>
  <c r="E57" i="85" s="1"/>
  <c r="AB6" i="85"/>
  <c r="AB50" i="85" s="1"/>
  <c r="D57" i="85" s="1"/>
  <c r="AA6" i="85"/>
  <c r="AA50" i="85" s="1"/>
  <c r="C57" i="85" s="1"/>
  <c r="Z6" i="85"/>
  <c r="Y6" i="85"/>
  <c r="Y50" i="85" s="1"/>
  <c r="G56" i="85" s="1"/>
  <c r="X6" i="85"/>
  <c r="X50" i="85" s="1"/>
  <c r="F56" i="85" s="1"/>
  <c r="W6" i="85"/>
  <c r="W50" i="85" s="1"/>
  <c r="E56" i="85" s="1"/>
  <c r="V6" i="85"/>
  <c r="U6" i="85"/>
  <c r="U50" i="85" s="1"/>
  <c r="C56" i="85" s="1"/>
  <c r="T6" i="85"/>
  <c r="T50" i="85" s="1"/>
  <c r="H55" i="85" s="1"/>
  <c r="S6" i="85"/>
  <c r="S50" i="85" s="1"/>
  <c r="G55" i="85" s="1"/>
  <c r="R6" i="85"/>
  <c r="Q6" i="85"/>
  <c r="Q50" i="85" s="1"/>
  <c r="E55" i="85" s="1"/>
  <c r="P6" i="85"/>
  <c r="P50" i="85" s="1"/>
  <c r="D55" i="85" s="1"/>
  <c r="O6" i="85"/>
  <c r="O50" i="85" s="1"/>
  <c r="C55" i="85" s="1"/>
  <c r="N6" i="85"/>
  <c r="M6" i="85"/>
  <c r="M50" i="85" s="1"/>
  <c r="G54" i="85" s="1"/>
  <c r="L6" i="85"/>
  <c r="L50" i="85" s="1"/>
  <c r="F54" i="85" s="1"/>
  <c r="K6" i="85"/>
  <c r="K50" i="85" s="1"/>
  <c r="E54" i="85" s="1"/>
  <c r="J6" i="85"/>
  <c r="I6" i="85"/>
  <c r="I50" i="85" s="1"/>
  <c r="C54" i="85" s="1"/>
  <c r="H6" i="85"/>
  <c r="H50" i="85" s="1"/>
  <c r="H53" i="85" s="1"/>
  <c r="G6" i="85"/>
  <c r="G50" i="85" s="1"/>
  <c r="G53" i="85" s="1"/>
  <c r="F6" i="85"/>
  <c r="E6" i="85"/>
  <c r="E50" i="85" s="1"/>
  <c r="E53" i="85" s="1"/>
  <c r="E59" i="85" s="1"/>
  <c r="D6" i="85"/>
  <c r="D50" i="85" s="1"/>
  <c r="D53" i="85" s="1"/>
  <c r="C6" i="85"/>
  <c r="C50" i="85" s="1"/>
  <c r="C53" i="85" s="1"/>
  <c r="AQ50" i="85" l="1"/>
  <c r="AN50" i="85"/>
  <c r="F50" i="85"/>
  <c r="F53" i="85" s="1"/>
  <c r="J50" i="85"/>
  <c r="D54" i="85" s="1"/>
  <c r="N50" i="85"/>
  <c r="H54" i="85" s="1"/>
  <c r="R50" i="85"/>
  <c r="F55" i="85" s="1"/>
  <c r="V50" i="85"/>
  <c r="D56" i="85" s="1"/>
  <c r="Z50" i="85"/>
  <c r="H56" i="85" s="1"/>
  <c r="H59" i="85" s="1"/>
  <c r="AD50" i="85"/>
  <c r="F57" i="85" s="1"/>
  <c r="AH50" i="85"/>
  <c r="D58" i="85" s="1"/>
  <c r="D59" i="85" s="1"/>
  <c r="AL50" i="85"/>
  <c r="H58" i="85" s="1"/>
  <c r="C59" i="85"/>
  <c r="G59" i="85"/>
  <c r="AM50" i="85"/>
  <c r="AR49" i="84"/>
  <c r="AQ49" i="84"/>
  <c r="AP49" i="84"/>
  <c r="AO49" i="84"/>
  <c r="AN49" i="84"/>
  <c r="AM49" i="84"/>
  <c r="AR48" i="84"/>
  <c r="AQ48" i="84"/>
  <c r="AP48" i="84"/>
  <c r="AO48" i="84"/>
  <c r="AN48" i="84"/>
  <c r="AM48" i="84"/>
  <c r="AR47" i="84"/>
  <c r="AQ47" i="84"/>
  <c r="AP47" i="84"/>
  <c r="AO47" i="84"/>
  <c r="AN47" i="84"/>
  <c r="AM47" i="84"/>
  <c r="AR46" i="84"/>
  <c r="AQ46" i="84"/>
  <c r="AP46" i="84"/>
  <c r="AP45" i="84" s="1"/>
  <c r="AO46" i="84"/>
  <c r="AN46" i="84"/>
  <c r="AM46" i="84"/>
  <c r="AR45" i="84"/>
  <c r="AQ45" i="84"/>
  <c r="AN45" i="84"/>
  <c r="AL45" i="84"/>
  <c r="AK45" i="84"/>
  <c r="AJ45" i="84"/>
  <c r="AI45" i="84"/>
  <c r="AH45" i="84"/>
  <c r="AG45" i="84"/>
  <c r="AF45" i="84"/>
  <c r="AE45" i="84"/>
  <c r="AD45" i="84"/>
  <c r="AC45" i="84"/>
  <c r="AB45" i="84"/>
  <c r="AA45" i="84"/>
  <c r="Z45" i="84"/>
  <c r="Y45" i="84"/>
  <c r="X45" i="84"/>
  <c r="W45" i="84"/>
  <c r="V45" i="84"/>
  <c r="U45" i="84"/>
  <c r="T45" i="84"/>
  <c r="S45" i="84"/>
  <c r="R45" i="84"/>
  <c r="Q45" i="84"/>
  <c r="P45" i="84"/>
  <c r="O45" i="84"/>
  <c r="N45" i="84"/>
  <c r="M45" i="84"/>
  <c r="L45" i="84"/>
  <c r="K45" i="84"/>
  <c r="J45" i="84"/>
  <c r="I45" i="84"/>
  <c r="H45" i="84"/>
  <c r="G45" i="84"/>
  <c r="F45" i="84"/>
  <c r="E45" i="84"/>
  <c r="D45" i="84"/>
  <c r="C45" i="84"/>
  <c r="AR44" i="84"/>
  <c r="AQ44" i="84"/>
  <c r="AP44" i="84"/>
  <c r="AO44" i="84"/>
  <c r="AN44" i="84"/>
  <c r="AM44" i="84"/>
  <c r="AR43" i="84"/>
  <c r="AQ43" i="84"/>
  <c r="AP43" i="84"/>
  <c r="AO43" i="84"/>
  <c r="AN43" i="84"/>
  <c r="AM43" i="84"/>
  <c r="AR42" i="84"/>
  <c r="AQ42" i="84"/>
  <c r="AP42" i="84"/>
  <c r="AO42" i="84"/>
  <c r="AN42" i="84"/>
  <c r="AM42" i="84"/>
  <c r="AR41" i="84"/>
  <c r="AQ41" i="84"/>
  <c r="AP41" i="84"/>
  <c r="AO41" i="84"/>
  <c r="AN41" i="84"/>
  <c r="AM41" i="84"/>
  <c r="AR40" i="84"/>
  <c r="AQ40" i="84"/>
  <c r="AP40" i="84"/>
  <c r="AP39" i="84" s="1"/>
  <c r="AO40" i="84"/>
  <c r="AO39" i="84" s="1"/>
  <c r="AN40" i="84"/>
  <c r="AM40" i="84"/>
  <c r="AR39" i="84"/>
  <c r="AQ39" i="84"/>
  <c r="AN39" i="84"/>
  <c r="AM39" i="84"/>
  <c r="AL39" i="84"/>
  <c r="AK39" i="84"/>
  <c r="AJ39" i="84"/>
  <c r="AI39" i="84"/>
  <c r="AH39" i="84"/>
  <c r="AG39" i="84"/>
  <c r="AF39" i="84"/>
  <c r="AE39" i="84"/>
  <c r="AD39" i="84"/>
  <c r="AC39" i="84"/>
  <c r="AB39" i="84"/>
  <c r="AA39" i="84"/>
  <c r="Z39" i="84"/>
  <c r="Y39" i="84"/>
  <c r="X39" i="84"/>
  <c r="W39" i="84"/>
  <c r="V39" i="84"/>
  <c r="U39" i="84"/>
  <c r="T39" i="84"/>
  <c r="S39" i="84"/>
  <c r="R39" i="84"/>
  <c r="Q39" i="84"/>
  <c r="P39" i="84"/>
  <c r="O39" i="84"/>
  <c r="N39" i="84"/>
  <c r="M39" i="84"/>
  <c r="L39" i="84"/>
  <c r="K39" i="84"/>
  <c r="J39" i="84"/>
  <c r="I39" i="84"/>
  <c r="H39" i="84"/>
  <c r="G39" i="84"/>
  <c r="F39" i="84"/>
  <c r="E39" i="84"/>
  <c r="D39" i="84"/>
  <c r="C39" i="84"/>
  <c r="AR38" i="84"/>
  <c r="AQ38" i="84"/>
  <c r="AP38" i="84"/>
  <c r="AO38" i="84"/>
  <c r="AN38" i="84"/>
  <c r="AM38" i="84"/>
  <c r="AR37" i="84"/>
  <c r="AR36" i="84" s="1"/>
  <c r="AQ37" i="84"/>
  <c r="AQ36" i="84" s="1"/>
  <c r="AP37" i="84"/>
  <c r="AO37" i="84"/>
  <c r="AN37" i="84"/>
  <c r="AN36" i="84" s="1"/>
  <c r="AM37" i="84"/>
  <c r="AM36" i="84" s="1"/>
  <c r="AP36" i="84"/>
  <c r="AO36" i="84"/>
  <c r="AL36" i="84"/>
  <c r="AK36" i="84"/>
  <c r="AJ36" i="84"/>
  <c r="AI36" i="84"/>
  <c r="AH36" i="84"/>
  <c r="AG36" i="84"/>
  <c r="AF36" i="84"/>
  <c r="AE36" i="84"/>
  <c r="AD36" i="84"/>
  <c r="AC36" i="84"/>
  <c r="AB36" i="84"/>
  <c r="AA36" i="84"/>
  <c r="Z36" i="84"/>
  <c r="Y36" i="84"/>
  <c r="X36" i="84"/>
  <c r="W36" i="84"/>
  <c r="V36" i="84"/>
  <c r="U36" i="84"/>
  <c r="T36" i="84"/>
  <c r="S36" i="84"/>
  <c r="R36" i="84"/>
  <c r="Q36" i="84"/>
  <c r="P36" i="84"/>
  <c r="O36" i="84"/>
  <c r="N36" i="84"/>
  <c r="M36" i="84"/>
  <c r="L36" i="84"/>
  <c r="K36" i="84"/>
  <c r="J36" i="84"/>
  <c r="I36" i="84"/>
  <c r="H36" i="84"/>
  <c r="G36" i="84"/>
  <c r="F36" i="84"/>
  <c r="E36" i="84"/>
  <c r="D36" i="84"/>
  <c r="C36" i="84"/>
  <c r="AR35" i="84"/>
  <c r="AQ35" i="84"/>
  <c r="AP35" i="84"/>
  <c r="AO35" i="84"/>
  <c r="AN35" i="84"/>
  <c r="AM35" i="84"/>
  <c r="AR34" i="84"/>
  <c r="AQ34" i="84"/>
  <c r="AP34" i="84"/>
  <c r="AO34" i="84"/>
  <c r="AN34" i="84"/>
  <c r="AM34" i="84"/>
  <c r="AR33" i="84"/>
  <c r="AQ33" i="84"/>
  <c r="AP33" i="84"/>
  <c r="AO33" i="84"/>
  <c r="AN33" i="84"/>
  <c r="AM33" i="84"/>
  <c r="AR32" i="84"/>
  <c r="AQ32" i="84"/>
  <c r="AP32" i="84"/>
  <c r="AP31" i="84" s="1"/>
  <c r="AO32" i="84"/>
  <c r="AN32" i="84"/>
  <c r="AM32" i="84"/>
  <c r="AL31" i="84"/>
  <c r="AK31" i="84"/>
  <c r="AJ31" i="84"/>
  <c r="AI31" i="84"/>
  <c r="AH31" i="84"/>
  <c r="AG31" i="84"/>
  <c r="AF31" i="84"/>
  <c r="AE31" i="84"/>
  <c r="AD31" i="84"/>
  <c r="AC31" i="84"/>
  <c r="AB31" i="84"/>
  <c r="AA31" i="84"/>
  <c r="Z31" i="84"/>
  <c r="Y31" i="84"/>
  <c r="X31" i="84"/>
  <c r="W31" i="84"/>
  <c r="V31" i="84"/>
  <c r="U31" i="84"/>
  <c r="T31" i="84"/>
  <c r="S31" i="84"/>
  <c r="R31" i="84"/>
  <c r="Q31" i="84"/>
  <c r="P31" i="84"/>
  <c r="O31" i="84"/>
  <c r="N31" i="84"/>
  <c r="M31" i="84"/>
  <c r="L31" i="84"/>
  <c r="K31" i="84"/>
  <c r="J31" i="84"/>
  <c r="I31" i="84"/>
  <c r="H31" i="84"/>
  <c r="G31" i="84"/>
  <c r="F31" i="84"/>
  <c r="E31" i="84"/>
  <c r="D31" i="84"/>
  <c r="C31" i="84"/>
  <c r="AR30" i="84"/>
  <c r="AQ30" i="84"/>
  <c r="AP30" i="84"/>
  <c r="AP29" i="84" s="1"/>
  <c r="AO30" i="84"/>
  <c r="AO29" i="84" s="1"/>
  <c r="AN30" i="84"/>
  <c r="AM30" i="84"/>
  <c r="AR29" i="84"/>
  <c r="AN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AR28" i="84"/>
  <c r="AQ28" i="84"/>
  <c r="AP28" i="84"/>
  <c r="AO28" i="84"/>
  <c r="AN28" i="84"/>
  <c r="AM28" i="84"/>
  <c r="AR27" i="84"/>
  <c r="AR26" i="84" s="1"/>
  <c r="AQ27" i="84"/>
  <c r="AP27" i="84"/>
  <c r="AO27" i="84"/>
  <c r="AN27" i="84"/>
  <c r="AN26" i="84" s="1"/>
  <c r="AM27" i="84"/>
  <c r="AP26" i="84"/>
  <c r="AO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AR25" i="84"/>
  <c r="AQ25" i="84"/>
  <c r="AP25" i="84"/>
  <c r="AO25" i="84"/>
  <c r="AN25" i="84"/>
  <c r="AM25" i="84"/>
  <c r="AR24" i="84"/>
  <c r="AQ24" i="84"/>
  <c r="AP24" i="84"/>
  <c r="AO24" i="84"/>
  <c r="AN24" i="84"/>
  <c r="AM24" i="84"/>
  <c r="AR23" i="84"/>
  <c r="AQ23" i="84"/>
  <c r="AP23" i="84"/>
  <c r="AO23" i="84"/>
  <c r="AN23" i="84"/>
  <c r="AN22" i="84" s="1"/>
  <c r="AM23" i="84"/>
  <c r="AM22" i="84" s="1"/>
  <c r="AL22" i="84"/>
  <c r="AK22" i="84"/>
  <c r="AJ22" i="84"/>
  <c r="AI22" i="84"/>
  <c r="AH22" i="84"/>
  <c r="AG22" i="84"/>
  <c r="AF22" i="84"/>
  <c r="AE22" i="84"/>
  <c r="AD22" i="84"/>
  <c r="AC22" i="84"/>
  <c r="AB22" i="84"/>
  <c r="AA22" i="84"/>
  <c r="Z22" i="84"/>
  <c r="Y22" i="84"/>
  <c r="X22" i="84"/>
  <c r="W22" i="84"/>
  <c r="V22" i="84"/>
  <c r="U22" i="84"/>
  <c r="T22" i="84"/>
  <c r="S22" i="84"/>
  <c r="R22" i="84"/>
  <c r="Q22" i="84"/>
  <c r="P22" i="84"/>
  <c r="O22" i="84"/>
  <c r="N22" i="84"/>
  <c r="M22" i="84"/>
  <c r="L22" i="84"/>
  <c r="K22" i="84"/>
  <c r="J22" i="84"/>
  <c r="I22" i="84"/>
  <c r="H22" i="84"/>
  <c r="G22" i="84"/>
  <c r="F22" i="84"/>
  <c r="E22" i="84"/>
  <c r="D22" i="84"/>
  <c r="C22" i="84"/>
  <c r="AR21" i="84"/>
  <c r="AQ21" i="84"/>
  <c r="AP21" i="84"/>
  <c r="AO21" i="84"/>
  <c r="AN21" i="84"/>
  <c r="AM21" i="84"/>
  <c r="AR20" i="84"/>
  <c r="AQ20" i="84"/>
  <c r="AP20" i="84"/>
  <c r="AO20" i="84"/>
  <c r="AN20" i="84"/>
  <c r="AM20" i="84"/>
  <c r="AR19" i="84"/>
  <c r="AQ19" i="84"/>
  <c r="AP19" i="84"/>
  <c r="AO19" i="84"/>
  <c r="AN19" i="84"/>
  <c r="AM19" i="84"/>
  <c r="AR18" i="84"/>
  <c r="AQ18" i="84"/>
  <c r="AP18" i="84"/>
  <c r="AP17" i="84" s="1"/>
  <c r="AO18" i="84"/>
  <c r="AO17" i="84" s="1"/>
  <c r="AN18" i="84"/>
  <c r="AM18" i="84"/>
  <c r="AR17" i="84"/>
  <c r="AQ17" i="84"/>
  <c r="AN17" i="84"/>
  <c r="AM17" i="84"/>
  <c r="AL17" i="84"/>
  <c r="AK17" i="84"/>
  <c r="AJ17" i="84"/>
  <c r="AI17" i="84"/>
  <c r="AH17" i="84"/>
  <c r="AG17" i="84"/>
  <c r="AF17" i="84"/>
  <c r="AE17" i="84"/>
  <c r="AD17" i="84"/>
  <c r="AC17" i="84"/>
  <c r="AB17" i="84"/>
  <c r="AA17" i="84"/>
  <c r="Z17" i="84"/>
  <c r="Y17" i="84"/>
  <c r="X17" i="84"/>
  <c r="W17" i="84"/>
  <c r="V17" i="84"/>
  <c r="U17" i="84"/>
  <c r="T17" i="84"/>
  <c r="S17" i="84"/>
  <c r="R17" i="84"/>
  <c r="Q17" i="84"/>
  <c r="P17" i="84"/>
  <c r="O17" i="84"/>
  <c r="N17" i="84"/>
  <c r="M17" i="84"/>
  <c r="L17" i="84"/>
  <c r="K17" i="84"/>
  <c r="J17" i="84"/>
  <c r="I17" i="84"/>
  <c r="H17" i="84"/>
  <c r="G17" i="84"/>
  <c r="F17" i="84"/>
  <c r="E17" i="84"/>
  <c r="D17" i="84"/>
  <c r="C17" i="84"/>
  <c r="AR16" i="84"/>
  <c r="AQ16" i="84"/>
  <c r="AP16" i="84"/>
  <c r="AO16" i="84"/>
  <c r="AN16" i="84"/>
  <c r="AM16" i="84"/>
  <c r="AR15" i="84"/>
  <c r="AQ15" i="84"/>
  <c r="AP15" i="84"/>
  <c r="AO15" i="84"/>
  <c r="AN15" i="84"/>
  <c r="AM15" i="84"/>
  <c r="AR14" i="84"/>
  <c r="AQ14" i="84"/>
  <c r="AP14" i="84"/>
  <c r="AP13" i="84" s="1"/>
  <c r="AO14" i="84"/>
  <c r="AO13" i="84" s="1"/>
  <c r="AN14" i="84"/>
  <c r="AM14" i="84"/>
  <c r="AR13" i="84"/>
  <c r="AQ13" i="84"/>
  <c r="AN13" i="84"/>
  <c r="AM13" i="84"/>
  <c r="AL13" i="84"/>
  <c r="AK13" i="84"/>
  <c r="AJ13" i="84"/>
  <c r="AI13" i="84"/>
  <c r="AH13" i="84"/>
  <c r="AG13" i="84"/>
  <c r="AF13" i="84"/>
  <c r="AE13" i="84"/>
  <c r="AD13" i="84"/>
  <c r="AC13" i="84"/>
  <c r="AB13" i="84"/>
  <c r="AA13" i="84"/>
  <c r="Z13" i="84"/>
  <c r="Y13" i="84"/>
  <c r="X13" i="84"/>
  <c r="W13" i="84"/>
  <c r="V13" i="84"/>
  <c r="U13" i="84"/>
  <c r="T13" i="84"/>
  <c r="S13" i="84"/>
  <c r="R13" i="84"/>
  <c r="Q13" i="84"/>
  <c r="P13" i="84"/>
  <c r="O13" i="84"/>
  <c r="N13" i="84"/>
  <c r="M13" i="84"/>
  <c r="L13" i="84"/>
  <c r="K13" i="84"/>
  <c r="J13" i="84"/>
  <c r="I13" i="84"/>
  <c r="H13" i="84"/>
  <c r="G13" i="84"/>
  <c r="F13" i="84"/>
  <c r="E13" i="84"/>
  <c r="D13" i="84"/>
  <c r="C13" i="84"/>
  <c r="AR12" i="84"/>
  <c r="AQ12" i="84"/>
  <c r="AP12" i="84"/>
  <c r="AO12" i="84"/>
  <c r="AN12" i="84"/>
  <c r="AM12" i="84"/>
  <c r="AR11" i="84"/>
  <c r="AQ11" i="84"/>
  <c r="AP11" i="84"/>
  <c r="AO11" i="84"/>
  <c r="AN11" i="84"/>
  <c r="AM11" i="84"/>
  <c r="AR10" i="84"/>
  <c r="AQ10" i="84"/>
  <c r="AP10" i="84"/>
  <c r="AO10" i="84"/>
  <c r="AN10" i="84"/>
  <c r="AM10" i="84"/>
  <c r="AR9" i="84"/>
  <c r="AR8" i="84" s="1"/>
  <c r="AQ9" i="84"/>
  <c r="AQ8" i="84" s="1"/>
  <c r="AP9" i="84"/>
  <c r="AO9" i="84"/>
  <c r="AN9" i="84"/>
  <c r="AN8" i="84" s="1"/>
  <c r="AM9" i="84"/>
  <c r="AM8" i="84" s="1"/>
  <c r="AP8" i="84"/>
  <c r="AO8" i="84"/>
  <c r="AL8" i="84"/>
  <c r="AK8" i="84"/>
  <c r="AJ8" i="84"/>
  <c r="AI8" i="84"/>
  <c r="AH8" i="84"/>
  <c r="AG8" i="84"/>
  <c r="AF8" i="84"/>
  <c r="AE8" i="84"/>
  <c r="AD8" i="84"/>
  <c r="AC8" i="84"/>
  <c r="AB8" i="84"/>
  <c r="AA8" i="84"/>
  <c r="Z8" i="84"/>
  <c r="Y8" i="84"/>
  <c r="X8" i="84"/>
  <c r="W8" i="84"/>
  <c r="V8" i="84"/>
  <c r="U8" i="84"/>
  <c r="T8" i="84"/>
  <c r="S8" i="84"/>
  <c r="R8" i="84"/>
  <c r="Q8" i="84"/>
  <c r="P8" i="84"/>
  <c r="O8" i="84"/>
  <c r="N8" i="84"/>
  <c r="M8" i="84"/>
  <c r="L8" i="84"/>
  <c r="K8" i="84"/>
  <c r="J8" i="84"/>
  <c r="I8" i="84"/>
  <c r="H8" i="84"/>
  <c r="G8" i="84"/>
  <c r="F8" i="84"/>
  <c r="E8" i="84"/>
  <c r="D8" i="84"/>
  <c r="C8" i="84"/>
  <c r="AR7" i="84"/>
  <c r="AR6" i="84" s="1"/>
  <c r="AQ7" i="84"/>
  <c r="AQ6" i="84" s="1"/>
  <c r="AP7" i="84"/>
  <c r="AO7" i="84"/>
  <c r="AN7" i="84"/>
  <c r="AN6" i="84" s="1"/>
  <c r="AM7" i="84"/>
  <c r="AM6" i="84" s="1"/>
  <c r="AO6" i="84"/>
  <c r="AL6" i="84"/>
  <c r="AK6" i="84"/>
  <c r="AJ6" i="84"/>
  <c r="AJ50" i="84" s="1"/>
  <c r="F58" i="84" s="1"/>
  <c r="AI6" i="84"/>
  <c r="AH6" i="84"/>
  <c r="AG6" i="84"/>
  <c r="AF6" i="84"/>
  <c r="AF50" i="84" s="1"/>
  <c r="H57" i="84" s="1"/>
  <c r="AE6" i="84"/>
  <c r="AD6" i="84"/>
  <c r="AC6" i="84"/>
  <c r="AB6" i="84"/>
  <c r="AB50" i="84" s="1"/>
  <c r="D57" i="84" s="1"/>
  <c r="AA6" i="84"/>
  <c r="Z6" i="84"/>
  <c r="Y6" i="84"/>
  <c r="X6" i="84"/>
  <c r="W6" i="84"/>
  <c r="V6" i="84"/>
  <c r="U6" i="84"/>
  <c r="T6" i="84"/>
  <c r="S6" i="84"/>
  <c r="R6" i="84"/>
  <c r="Q6" i="84"/>
  <c r="P6" i="84"/>
  <c r="P50" i="84" s="1"/>
  <c r="D55" i="84" s="1"/>
  <c r="O6" i="84"/>
  <c r="N6" i="84"/>
  <c r="M6" i="84"/>
  <c r="L6" i="84"/>
  <c r="L50" i="84" s="1"/>
  <c r="F54" i="84" s="1"/>
  <c r="K6" i="84"/>
  <c r="J6" i="84"/>
  <c r="I6" i="84"/>
  <c r="H6" i="84"/>
  <c r="G6" i="84"/>
  <c r="F6" i="84"/>
  <c r="E6" i="84"/>
  <c r="D6" i="84"/>
  <c r="D50" i="84" s="1"/>
  <c r="D53" i="84" s="1"/>
  <c r="C6" i="84"/>
  <c r="F59" i="85" l="1"/>
  <c r="AN31" i="84"/>
  <c r="AN50" i="84" s="1"/>
  <c r="H50" i="84"/>
  <c r="H53" i="84" s="1"/>
  <c r="AM29" i="84"/>
  <c r="AQ29" i="84"/>
  <c r="X50" i="84"/>
  <c r="F56" i="84" s="1"/>
  <c r="AR22" i="84"/>
  <c r="AQ22" i="84"/>
  <c r="AO22" i="84"/>
  <c r="F50" i="84"/>
  <c r="F53" i="84" s="1"/>
  <c r="J50" i="84"/>
  <c r="D54" i="84" s="1"/>
  <c r="D59" i="84" s="1"/>
  <c r="V50" i="84"/>
  <c r="D56" i="84" s="1"/>
  <c r="Z50" i="84"/>
  <c r="H56" i="84" s="1"/>
  <c r="AD50" i="84"/>
  <c r="F57" i="84" s="1"/>
  <c r="AH50" i="84"/>
  <c r="D58" i="84" s="1"/>
  <c r="AL50" i="84"/>
  <c r="H58" i="84" s="1"/>
  <c r="N50" i="84"/>
  <c r="H54" i="84" s="1"/>
  <c r="AP22" i="84"/>
  <c r="AR31" i="84"/>
  <c r="AR50" i="84" s="1"/>
  <c r="AO31" i="84"/>
  <c r="T50" i="84"/>
  <c r="H55" i="84" s="1"/>
  <c r="AQ31" i="84"/>
  <c r="I50" i="84"/>
  <c r="C54" i="84" s="1"/>
  <c r="M50" i="84"/>
  <c r="G54" i="84" s="1"/>
  <c r="Q50" i="84"/>
  <c r="E55" i="84" s="1"/>
  <c r="U50" i="84"/>
  <c r="C56" i="84" s="1"/>
  <c r="Y50" i="84"/>
  <c r="G56" i="84" s="1"/>
  <c r="AC50" i="84"/>
  <c r="E57" i="84" s="1"/>
  <c r="AG50" i="84"/>
  <c r="C58" i="84" s="1"/>
  <c r="AK50" i="84"/>
  <c r="G58" i="84" s="1"/>
  <c r="AM31" i="84"/>
  <c r="E50" i="84"/>
  <c r="E53" i="84" s="1"/>
  <c r="R50" i="84"/>
  <c r="F55" i="84" s="1"/>
  <c r="C50" i="84"/>
  <c r="C53" i="84" s="1"/>
  <c r="G50" i="84"/>
  <c r="G53" i="84" s="1"/>
  <c r="K50" i="84"/>
  <c r="E54" i="84" s="1"/>
  <c r="O50" i="84"/>
  <c r="C55" i="84" s="1"/>
  <c r="S50" i="84"/>
  <c r="G55" i="84" s="1"/>
  <c r="W50" i="84"/>
  <c r="E56" i="84" s="1"/>
  <c r="AA50" i="84"/>
  <c r="C57" i="84" s="1"/>
  <c r="AE50" i="84"/>
  <c r="G57" i="84" s="1"/>
  <c r="AI50" i="84"/>
  <c r="E58" i="84" s="1"/>
  <c r="AM26" i="84"/>
  <c r="AQ26" i="84"/>
  <c r="AQ50" i="84" s="1"/>
  <c r="AP6" i="84"/>
  <c r="AP50" i="84"/>
  <c r="AO45" i="84"/>
  <c r="AO50" i="84"/>
  <c r="AM45" i="84"/>
  <c r="AM50" i="84" s="1"/>
  <c r="AR49" i="83"/>
  <c r="AQ49" i="83"/>
  <c r="AP49" i="83"/>
  <c r="AO49" i="83"/>
  <c r="AN49" i="83"/>
  <c r="AM49" i="83"/>
  <c r="AR48" i="83"/>
  <c r="AQ48" i="83"/>
  <c r="AP48" i="83"/>
  <c r="AO48" i="83"/>
  <c r="AN48" i="83"/>
  <c r="AM48" i="83"/>
  <c r="AR47" i="83"/>
  <c r="AQ47" i="83"/>
  <c r="AP47" i="83"/>
  <c r="AO47" i="83"/>
  <c r="AN47" i="83"/>
  <c r="AM47" i="83"/>
  <c r="AM45" i="83" s="1"/>
  <c r="AR46" i="83"/>
  <c r="AR45" i="83" s="1"/>
  <c r="AQ46" i="83"/>
  <c r="AP46" i="83"/>
  <c r="AO46" i="83"/>
  <c r="AN46" i="83"/>
  <c r="AM46" i="83"/>
  <c r="AQ45" i="83"/>
  <c r="AL45" i="83"/>
  <c r="AK45" i="83"/>
  <c r="AJ45" i="83"/>
  <c r="AI45" i="83"/>
  <c r="AH45" i="83"/>
  <c r="AG45" i="83"/>
  <c r="AF45" i="83"/>
  <c r="AE45" i="83"/>
  <c r="AD45" i="83"/>
  <c r="AC45" i="83"/>
  <c r="AB45" i="83"/>
  <c r="AA45" i="83"/>
  <c r="Z45" i="83"/>
  <c r="Y45" i="83"/>
  <c r="X45" i="83"/>
  <c r="W45" i="83"/>
  <c r="V45" i="83"/>
  <c r="U45" i="83"/>
  <c r="T45" i="83"/>
  <c r="S45" i="83"/>
  <c r="R45" i="83"/>
  <c r="Q45" i="83"/>
  <c r="P45" i="83"/>
  <c r="O45" i="83"/>
  <c r="N45" i="83"/>
  <c r="M45" i="83"/>
  <c r="L45" i="83"/>
  <c r="K45" i="83"/>
  <c r="J45" i="83"/>
  <c r="I45" i="83"/>
  <c r="H45" i="83"/>
  <c r="G45" i="83"/>
  <c r="F45" i="83"/>
  <c r="E45" i="83"/>
  <c r="D45" i="83"/>
  <c r="C45" i="83"/>
  <c r="AR44" i="83"/>
  <c r="AQ44" i="83"/>
  <c r="AP44" i="83"/>
  <c r="AO44" i="83"/>
  <c r="AN44" i="83"/>
  <c r="AM44" i="83"/>
  <c r="AR43" i="83"/>
  <c r="AQ43" i="83"/>
  <c r="AP43" i="83"/>
  <c r="AO43" i="83"/>
  <c r="AN43" i="83"/>
  <c r="AM43" i="83"/>
  <c r="AR42" i="83"/>
  <c r="AQ42" i="83"/>
  <c r="AP42" i="83"/>
  <c r="AO42" i="83"/>
  <c r="AN42" i="83"/>
  <c r="AM42" i="83"/>
  <c r="AR41" i="83"/>
  <c r="AQ41" i="83"/>
  <c r="AP41" i="83"/>
  <c r="AO41" i="83"/>
  <c r="AN41" i="83"/>
  <c r="AM41" i="83"/>
  <c r="AR40" i="83"/>
  <c r="AQ40" i="83"/>
  <c r="AP40" i="83"/>
  <c r="AO40" i="83"/>
  <c r="AO39" i="83" s="1"/>
  <c r="AN40" i="83"/>
  <c r="AM40" i="83"/>
  <c r="AQ39" i="83"/>
  <c r="AN39" i="83"/>
  <c r="AM39" i="83"/>
  <c r="AL39" i="83"/>
  <c r="AK39" i="83"/>
  <c r="AJ39" i="83"/>
  <c r="AI39" i="83"/>
  <c r="AH39" i="83"/>
  <c r="AG39" i="83"/>
  <c r="AF39" i="83"/>
  <c r="AE39" i="83"/>
  <c r="AD39" i="83"/>
  <c r="AC39" i="83"/>
  <c r="AB39" i="83"/>
  <c r="AA39" i="83"/>
  <c r="Z39" i="83"/>
  <c r="Y39" i="83"/>
  <c r="X39" i="83"/>
  <c r="W39" i="83"/>
  <c r="V39" i="83"/>
  <c r="U39" i="83"/>
  <c r="T39" i="83"/>
  <c r="S39" i="83"/>
  <c r="R39" i="83"/>
  <c r="Q39" i="83"/>
  <c r="P39" i="83"/>
  <c r="O39" i="83"/>
  <c r="N39" i="83"/>
  <c r="M39" i="83"/>
  <c r="L39" i="83"/>
  <c r="K39" i="83"/>
  <c r="J39" i="83"/>
  <c r="I39" i="83"/>
  <c r="H39" i="83"/>
  <c r="G39" i="83"/>
  <c r="F39" i="83"/>
  <c r="E39" i="83"/>
  <c r="D39" i="83"/>
  <c r="C39" i="83"/>
  <c r="AR38" i="83"/>
  <c r="AQ38" i="83"/>
  <c r="AP38" i="83"/>
  <c r="AO38" i="83"/>
  <c r="AN38" i="83"/>
  <c r="AM38" i="83"/>
  <c r="AR37" i="83"/>
  <c r="AR36" i="83" s="1"/>
  <c r="AQ37" i="83"/>
  <c r="AQ36" i="83" s="1"/>
  <c r="AP37" i="83"/>
  <c r="AO37" i="83"/>
  <c r="AN37" i="83"/>
  <c r="AN36" i="83" s="1"/>
  <c r="AM37" i="83"/>
  <c r="AM36" i="83" s="1"/>
  <c r="AP36" i="83"/>
  <c r="AO36" i="83"/>
  <c r="AL36" i="83"/>
  <c r="AK36" i="83"/>
  <c r="AJ36" i="83"/>
  <c r="AI36" i="83"/>
  <c r="AH36" i="83"/>
  <c r="AG36" i="83"/>
  <c r="AF36" i="83"/>
  <c r="AE36" i="83"/>
  <c r="AD36" i="83"/>
  <c r="AC36" i="83"/>
  <c r="AB36" i="83"/>
  <c r="AA36" i="83"/>
  <c r="Z36" i="83"/>
  <c r="Y36" i="83"/>
  <c r="X36" i="83"/>
  <c r="W36" i="83"/>
  <c r="V36" i="83"/>
  <c r="U36" i="83"/>
  <c r="T36" i="83"/>
  <c r="S36" i="83"/>
  <c r="R36" i="83"/>
  <c r="Q36" i="83"/>
  <c r="P36" i="83"/>
  <c r="O36" i="83"/>
  <c r="N36" i="83"/>
  <c r="M36" i="83"/>
  <c r="L36" i="83"/>
  <c r="K36" i="83"/>
  <c r="J36" i="83"/>
  <c r="I36" i="83"/>
  <c r="H36" i="83"/>
  <c r="G36" i="83"/>
  <c r="F36" i="83"/>
  <c r="E36" i="83"/>
  <c r="D36" i="83"/>
  <c r="C36" i="83"/>
  <c r="AR35" i="83"/>
  <c r="AQ35" i="83"/>
  <c r="AP35" i="83"/>
  <c r="AO35" i="83"/>
  <c r="AN35" i="83"/>
  <c r="AM35" i="83"/>
  <c r="AR34" i="83"/>
  <c r="AQ34" i="83"/>
  <c r="AP34" i="83"/>
  <c r="AO34" i="83"/>
  <c r="AN34" i="83"/>
  <c r="AM34" i="83"/>
  <c r="AR33" i="83"/>
  <c r="AQ33" i="83"/>
  <c r="AP33" i="83"/>
  <c r="AO33" i="83"/>
  <c r="AN33" i="83"/>
  <c r="AM33" i="83"/>
  <c r="AR32" i="83"/>
  <c r="AQ32" i="83"/>
  <c r="AP32" i="83"/>
  <c r="AO32" i="83"/>
  <c r="AN32" i="83"/>
  <c r="AM32" i="83"/>
  <c r="AM31" i="83"/>
  <c r="AL31" i="83"/>
  <c r="AK31" i="83"/>
  <c r="AJ31" i="83"/>
  <c r="AI31" i="83"/>
  <c r="AH31" i="83"/>
  <c r="AG31" i="83"/>
  <c r="AF31" i="83"/>
  <c r="AE31" i="83"/>
  <c r="AD31" i="83"/>
  <c r="AC31" i="83"/>
  <c r="AB31" i="83"/>
  <c r="AA31" i="83"/>
  <c r="Z31" i="83"/>
  <c r="Y31" i="83"/>
  <c r="X31" i="83"/>
  <c r="W31" i="83"/>
  <c r="V31" i="83"/>
  <c r="U31" i="83"/>
  <c r="T31" i="83"/>
  <c r="S31" i="83"/>
  <c r="R31" i="83"/>
  <c r="Q31" i="83"/>
  <c r="P31" i="83"/>
  <c r="O31" i="83"/>
  <c r="N31" i="83"/>
  <c r="M31" i="83"/>
  <c r="L31" i="83"/>
  <c r="K31" i="83"/>
  <c r="J31" i="83"/>
  <c r="I31" i="83"/>
  <c r="H31" i="83"/>
  <c r="G31" i="83"/>
  <c r="F31" i="83"/>
  <c r="E31" i="83"/>
  <c r="D31" i="83"/>
  <c r="C31" i="83"/>
  <c r="AR30" i="83"/>
  <c r="AR29" i="83" s="1"/>
  <c r="AQ30" i="83"/>
  <c r="AP30" i="83"/>
  <c r="AP29" i="83" s="1"/>
  <c r="AO30" i="83"/>
  <c r="AO29" i="83" s="1"/>
  <c r="AN30" i="83"/>
  <c r="AM30" i="83"/>
  <c r="AQ29" i="83"/>
  <c r="AM29" i="83"/>
  <c r="AL29" i="83"/>
  <c r="AK29" i="83"/>
  <c r="AJ29" i="83"/>
  <c r="AI29" i="83"/>
  <c r="AH29" i="83"/>
  <c r="AG29" i="83"/>
  <c r="AF29" i="83"/>
  <c r="AE29" i="83"/>
  <c r="AD29" i="83"/>
  <c r="AC29" i="83"/>
  <c r="AB29" i="83"/>
  <c r="AA29" i="83"/>
  <c r="Z29" i="83"/>
  <c r="Y29" i="83"/>
  <c r="X29" i="83"/>
  <c r="W29" i="83"/>
  <c r="V29" i="83"/>
  <c r="U29" i="83"/>
  <c r="T29" i="83"/>
  <c r="S29" i="83"/>
  <c r="R29" i="83"/>
  <c r="Q29" i="83"/>
  <c r="P29" i="83"/>
  <c r="O29" i="83"/>
  <c r="N29" i="83"/>
  <c r="M29" i="83"/>
  <c r="L29" i="83"/>
  <c r="K29" i="83"/>
  <c r="J29" i="83"/>
  <c r="I29" i="83"/>
  <c r="H29" i="83"/>
  <c r="G29" i="83"/>
  <c r="F29" i="83"/>
  <c r="E29" i="83"/>
  <c r="D29" i="83"/>
  <c r="C29" i="83"/>
  <c r="AR28" i="83"/>
  <c r="AQ28" i="83"/>
  <c r="AP28" i="83"/>
  <c r="AO28" i="83"/>
  <c r="AN28" i="83"/>
  <c r="AM28" i="83"/>
  <c r="AR27" i="83"/>
  <c r="AR26" i="83" s="1"/>
  <c r="AQ27" i="83"/>
  <c r="AP27" i="83"/>
  <c r="AO27" i="83"/>
  <c r="AN27" i="83"/>
  <c r="AN26" i="83" s="1"/>
  <c r="AM27" i="83"/>
  <c r="AM26" i="83" s="1"/>
  <c r="AQ26" i="83"/>
  <c r="AP26" i="83"/>
  <c r="AO26" i="83"/>
  <c r="AL26" i="83"/>
  <c r="AK26" i="83"/>
  <c r="AJ26" i="83"/>
  <c r="AI26" i="83"/>
  <c r="AH26" i="83"/>
  <c r="AG26" i="83"/>
  <c r="AF26" i="83"/>
  <c r="AE26" i="83"/>
  <c r="AD26" i="83"/>
  <c r="AC26" i="83"/>
  <c r="AB26" i="83"/>
  <c r="AA26" i="83"/>
  <c r="Z26" i="83"/>
  <c r="Y26" i="83"/>
  <c r="X26" i="83"/>
  <c r="W26" i="83"/>
  <c r="V26" i="83"/>
  <c r="U26" i="83"/>
  <c r="T26" i="83"/>
  <c r="S26" i="83"/>
  <c r="R26" i="83"/>
  <c r="Q26" i="83"/>
  <c r="P26" i="83"/>
  <c r="O26" i="83"/>
  <c r="N26" i="83"/>
  <c r="M26" i="83"/>
  <c r="L26" i="83"/>
  <c r="K26" i="83"/>
  <c r="J26" i="83"/>
  <c r="I26" i="83"/>
  <c r="H26" i="83"/>
  <c r="G26" i="83"/>
  <c r="F26" i="83"/>
  <c r="E26" i="83"/>
  <c r="D26" i="83"/>
  <c r="C26" i="83"/>
  <c r="AR25" i="83"/>
  <c r="AQ25" i="83"/>
  <c r="AP25" i="83"/>
  <c r="AO25" i="83"/>
  <c r="AN25" i="83"/>
  <c r="AM25" i="83"/>
  <c r="AR24" i="83"/>
  <c r="AQ24" i="83"/>
  <c r="AP24" i="83"/>
  <c r="AO24" i="83"/>
  <c r="AN24" i="83"/>
  <c r="AM24" i="83"/>
  <c r="AR23" i="83"/>
  <c r="AR22" i="83" s="1"/>
  <c r="AQ23" i="83"/>
  <c r="AQ22" i="83" s="1"/>
  <c r="AP23" i="83"/>
  <c r="AO23" i="83"/>
  <c r="AN23" i="83"/>
  <c r="AN22" i="83" s="1"/>
  <c r="AM23" i="83"/>
  <c r="AM22" i="83" s="1"/>
  <c r="AP22" i="83"/>
  <c r="AO22" i="83"/>
  <c r="AL22" i="83"/>
  <c r="AK22" i="83"/>
  <c r="AJ22" i="83"/>
  <c r="AI22" i="83"/>
  <c r="AH22" i="83"/>
  <c r="AG22" i="83"/>
  <c r="AF22" i="83"/>
  <c r="AE22" i="83"/>
  <c r="AD22" i="83"/>
  <c r="AC22" i="83"/>
  <c r="AB22" i="83"/>
  <c r="AA22" i="83"/>
  <c r="Z22" i="83"/>
  <c r="Y22" i="83"/>
  <c r="X22" i="83"/>
  <c r="W22" i="83"/>
  <c r="V22" i="83"/>
  <c r="U22" i="83"/>
  <c r="T22" i="83"/>
  <c r="S22" i="83"/>
  <c r="R22" i="83"/>
  <c r="Q22" i="83"/>
  <c r="P22" i="83"/>
  <c r="O22" i="83"/>
  <c r="N22" i="83"/>
  <c r="M22" i="83"/>
  <c r="L22" i="83"/>
  <c r="K22" i="83"/>
  <c r="J22" i="83"/>
  <c r="I22" i="83"/>
  <c r="H22" i="83"/>
  <c r="G22" i="83"/>
  <c r="F22" i="83"/>
  <c r="E22" i="83"/>
  <c r="D22" i="83"/>
  <c r="C22" i="83"/>
  <c r="AR21" i="83"/>
  <c r="AQ21" i="83"/>
  <c r="AP21" i="83"/>
  <c r="AO21" i="83"/>
  <c r="AN21" i="83"/>
  <c r="AM21" i="83"/>
  <c r="AR20" i="83"/>
  <c r="AQ20" i="83"/>
  <c r="AP20" i="83"/>
  <c r="AO20" i="83"/>
  <c r="AN20" i="83"/>
  <c r="AM20" i="83"/>
  <c r="AR19" i="83"/>
  <c r="AQ19" i="83"/>
  <c r="AP19" i="83"/>
  <c r="AO19" i="83"/>
  <c r="AN19" i="83"/>
  <c r="AN17" i="83" s="1"/>
  <c r="AM19" i="83"/>
  <c r="AM17" i="83" s="1"/>
  <c r="AR18" i="83"/>
  <c r="AQ18" i="83"/>
  <c r="AP18" i="83"/>
  <c r="AO18" i="83"/>
  <c r="AN18" i="83"/>
  <c r="AM18" i="83"/>
  <c r="AL17" i="83"/>
  <c r="AK17" i="83"/>
  <c r="AJ17" i="83"/>
  <c r="AI17" i="83"/>
  <c r="AH17" i="83"/>
  <c r="AG17" i="83"/>
  <c r="AF17" i="83"/>
  <c r="AE17" i="83"/>
  <c r="AD17" i="83"/>
  <c r="AC17" i="83"/>
  <c r="AB17" i="83"/>
  <c r="AA17" i="83"/>
  <c r="Z17" i="83"/>
  <c r="Y17" i="83"/>
  <c r="X17" i="83"/>
  <c r="W17" i="83"/>
  <c r="V17" i="83"/>
  <c r="U17" i="83"/>
  <c r="T17" i="83"/>
  <c r="S17" i="83"/>
  <c r="R17" i="83"/>
  <c r="Q17" i="83"/>
  <c r="P17" i="83"/>
  <c r="O17" i="83"/>
  <c r="N17" i="83"/>
  <c r="M17" i="83"/>
  <c r="L17" i="83"/>
  <c r="K17" i="83"/>
  <c r="J17" i="83"/>
  <c r="I17" i="83"/>
  <c r="H17" i="83"/>
  <c r="G17" i="83"/>
  <c r="F17" i="83"/>
  <c r="E17" i="83"/>
  <c r="D17" i="83"/>
  <c r="C17" i="83"/>
  <c r="AR16" i="83"/>
  <c r="AQ16" i="83"/>
  <c r="AP16" i="83"/>
  <c r="AO16" i="83"/>
  <c r="AN16" i="83"/>
  <c r="AM16" i="83"/>
  <c r="AR15" i="83"/>
  <c r="AQ15" i="83"/>
  <c r="AP15" i="83"/>
  <c r="AO15" i="83"/>
  <c r="AN15" i="83"/>
  <c r="AM15" i="83"/>
  <c r="AR14" i="83"/>
  <c r="AQ14" i="83"/>
  <c r="AP14" i="83"/>
  <c r="AP13" i="83" s="1"/>
  <c r="AO14" i="83"/>
  <c r="AN14" i="83"/>
  <c r="AM14" i="83"/>
  <c r="AQ13" i="83"/>
  <c r="AM13" i="83"/>
  <c r="AL13" i="83"/>
  <c r="AK13" i="83"/>
  <c r="AJ13" i="83"/>
  <c r="AI13" i="83"/>
  <c r="AH13" i="83"/>
  <c r="AG13" i="83"/>
  <c r="AF13" i="83"/>
  <c r="AE13" i="83"/>
  <c r="AD13" i="83"/>
  <c r="AC13" i="83"/>
  <c r="AB13" i="83"/>
  <c r="AA13" i="83"/>
  <c r="Z13" i="83"/>
  <c r="Y13" i="83"/>
  <c r="X13" i="83"/>
  <c r="W13" i="83"/>
  <c r="V13" i="83"/>
  <c r="U13" i="83"/>
  <c r="T13" i="83"/>
  <c r="S13" i="83"/>
  <c r="R13" i="83"/>
  <c r="Q13" i="83"/>
  <c r="P13" i="83"/>
  <c r="O13" i="83"/>
  <c r="N13" i="83"/>
  <c r="M13" i="83"/>
  <c r="L13" i="83"/>
  <c r="K13" i="83"/>
  <c r="J13" i="83"/>
  <c r="I13" i="83"/>
  <c r="H13" i="83"/>
  <c r="G13" i="83"/>
  <c r="F13" i="83"/>
  <c r="E13" i="83"/>
  <c r="D13" i="83"/>
  <c r="C13" i="83"/>
  <c r="AR12" i="83"/>
  <c r="AQ12" i="83"/>
  <c r="AP12" i="83"/>
  <c r="AO12" i="83"/>
  <c r="AN12" i="83"/>
  <c r="AM12" i="83"/>
  <c r="AR11" i="83"/>
  <c r="AQ11" i="83"/>
  <c r="AP11" i="83"/>
  <c r="AO11" i="83"/>
  <c r="AN11" i="83"/>
  <c r="AM11" i="83"/>
  <c r="AR10" i="83"/>
  <c r="AQ10" i="83"/>
  <c r="AP10" i="83"/>
  <c r="AP8" i="83" s="1"/>
  <c r="AO10" i="83"/>
  <c r="AN10" i="83"/>
  <c r="AM10" i="83"/>
  <c r="AR9" i="83"/>
  <c r="AR8" i="83" s="1"/>
  <c r="AQ9" i="83"/>
  <c r="AQ8" i="83" s="1"/>
  <c r="AP9" i="83"/>
  <c r="AO9" i="83"/>
  <c r="AN9" i="83"/>
  <c r="AN8" i="83" s="1"/>
  <c r="AM9" i="83"/>
  <c r="AM8" i="83"/>
  <c r="AL8" i="83"/>
  <c r="AK8" i="83"/>
  <c r="AJ8" i="83"/>
  <c r="AI8" i="83"/>
  <c r="AH8" i="83"/>
  <c r="AG8" i="83"/>
  <c r="AF8" i="83"/>
  <c r="AE8" i="83"/>
  <c r="AD8" i="83"/>
  <c r="AC8" i="83"/>
  <c r="AB8" i="83"/>
  <c r="AA8" i="83"/>
  <c r="Z8" i="83"/>
  <c r="Y8" i="83"/>
  <c r="X8" i="83"/>
  <c r="W8" i="83"/>
  <c r="V8" i="83"/>
  <c r="U8" i="83"/>
  <c r="T8" i="83"/>
  <c r="S8" i="83"/>
  <c r="R8" i="83"/>
  <c r="Q8" i="83"/>
  <c r="P8" i="83"/>
  <c r="O8" i="83"/>
  <c r="N8" i="83"/>
  <c r="M8" i="83"/>
  <c r="L8" i="83"/>
  <c r="K8" i="83"/>
  <c r="J8" i="83"/>
  <c r="I8" i="83"/>
  <c r="H8" i="83"/>
  <c r="G8" i="83"/>
  <c r="F8" i="83"/>
  <c r="E8" i="83"/>
  <c r="D8" i="83"/>
  <c r="C8" i="83"/>
  <c r="AR7" i="83"/>
  <c r="AR6" i="83" s="1"/>
  <c r="AQ7" i="83"/>
  <c r="AP7" i="83"/>
  <c r="AP6" i="83" s="1"/>
  <c r="AO7" i="83"/>
  <c r="AN7" i="83"/>
  <c r="AN6" i="83" s="1"/>
  <c r="AM7" i="83"/>
  <c r="AM6" i="83" s="1"/>
  <c r="AL6" i="83"/>
  <c r="AK6" i="83"/>
  <c r="AJ6" i="83"/>
  <c r="AI6" i="83"/>
  <c r="AH6" i="83"/>
  <c r="AG6" i="83"/>
  <c r="AF6" i="83"/>
  <c r="AE6" i="83"/>
  <c r="AD6" i="83"/>
  <c r="AC6" i="83"/>
  <c r="AB6" i="83"/>
  <c r="AA6" i="83"/>
  <c r="Z6" i="83"/>
  <c r="Y6" i="83"/>
  <c r="X6" i="83"/>
  <c r="W6" i="83"/>
  <c r="V6" i="83"/>
  <c r="U6" i="83"/>
  <c r="T6" i="83"/>
  <c r="S6" i="83"/>
  <c r="R6" i="83"/>
  <c r="Q6" i="83"/>
  <c r="P6" i="83"/>
  <c r="O6" i="83"/>
  <c r="N6" i="83"/>
  <c r="M6" i="83"/>
  <c r="L6" i="83"/>
  <c r="K6" i="83"/>
  <c r="J6" i="83"/>
  <c r="I6" i="83"/>
  <c r="H6" i="83"/>
  <c r="G6" i="83"/>
  <c r="F6" i="83"/>
  <c r="E6" i="83"/>
  <c r="D6" i="83"/>
  <c r="C6" i="83"/>
  <c r="G59" i="84" l="1"/>
  <c r="C59" i="84"/>
  <c r="H59" i="84"/>
  <c r="F59" i="84"/>
  <c r="E59" i="84"/>
  <c r="AO6" i="83"/>
  <c r="AN31" i="83"/>
  <c r="AN50" i="83" s="1"/>
  <c r="AN29" i="83"/>
  <c r="AP31" i="83"/>
  <c r="AO45" i="83"/>
  <c r="AN45" i="83"/>
  <c r="AP45" i="83"/>
  <c r="E50" i="83"/>
  <c r="E53" i="83" s="1"/>
  <c r="I50" i="83"/>
  <c r="C54" i="83" s="1"/>
  <c r="M50" i="83"/>
  <c r="G54" i="83" s="1"/>
  <c r="U50" i="83"/>
  <c r="C56" i="83" s="1"/>
  <c r="Y50" i="83"/>
  <c r="G56" i="83" s="1"/>
  <c r="AC50" i="83"/>
  <c r="E57" i="83" s="1"/>
  <c r="AG50" i="83"/>
  <c r="C58" i="83" s="1"/>
  <c r="AK50" i="83"/>
  <c r="G58" i="83" s="1"/>
  <c r="AR17" i="83"/>
  <c r="AR31" i="83"/>
  <c r="AR50" i="83" s="1"/>
  <c r="AQ31" i="83"/>
  <c r="AO31" i="83"/>
  <c r="AQ6" i="83"/>
  <c r="D50" i="83"/>
  <c r="D53" i="83" s="1"/>
  <c r="H50" i="83"/>
  <c r="H53" i="83" s="1"/>
  <c r="L50" i="83"/>
  <c r="F54" i="83" s="1"/>
  <c r="P50" i="83"/>
  <c r="D55" i="83" s="1"/>
  <c r="X50" i="83"/>
  <c r="F56" i="83" s="1"/>
  <c r="AB50" i="83"/>
  <c r="D57" i="83" s="1"/>
  <c r="AF50" i="83"/>
  <c r="H57" i="83" s="1"/>
  <c r="AJ50" i="83"/>
  <c r="F58" i="83" s="1"/>
  <c r="AR39" i="83"/>
  <c r="AP39" i="83"/>
  <c r="T50" i="83"/>
  <c r="H55" i="83" s="1"/>
  <c r="AQ17" i="83"/>
  <c r="AP17" i="83"/>
  <c r="AO17" i="83"/>
  <c r="AR13" i="83"/>
  <c r="Q50" i="83"/>
  <c r="E55" i="83" s="1"/>
  <c r="AO13" i="83"/>
  <c r="AN13" i="83"/>
  <c r="AO8" i="83"/>
  <c r="F50" i="83"/>
  <c r="F53" i="83" s="1"/>
  <c r="J50" i="83"/>
  <c r="D54" i="83" s="1"/>
  <c r="N50" i="83"/>
  <c r="H54" i="83" s="1"/>
  <c r="R50" i="83"/>
  <c r="F55" i="83" s="1"/>
  <c r="V50" i="83"/>
  <c r="D56" i="83" s="1"/>
  <c r="Z50" i="83"/>
  <c r="H56" i="83" s="1"/>
  <c r="AD50" i="83"/>
  <c r="F57" i="83" s="1"/>
  <c r="AH50" i="83"/>
  <c r="D58" i="83" s="1"/>
  <c r="AL50" i="83"/>
  <c r="H58" i="83" s="1"/>
  <c r="AM50" i="83"/>
  <c r="C50" i="83"/>
  <c r="C53" i="83" s="1"/>
  <c r="G50" i="83"/>
  <c r="G53" i="83" s="1"/>
  <c r="K50" i="83"/>
  <c r="E54" i="83" s="1"/>
  <c r="O50" i="83"/>
  <c r="C55" i="83" s="1"/>
  <c r="S50" i="83"/>
  <c r="G55" i="83" s="1"/>
  <c r="W50" i="83"/>
  <c r="E56" i="83" s="1"/>
  <c r="AA50" i="83"/>
  <c r="C57" i="83" s="1"/>
  <c r="AE50" i="83"/>
  <c r="G57" i="83" s="1"/>
  <c r="AI50" i="83"/>
  <c r="E58" i="83" s="1"/>
  <c r="AP50" i="83"/>
  <c r="AR49" i="82"/>
  <c r="AQ49" i="82"/>
  <c r="AP49" i="82"/>
  <c r="AO49" i="82"/>
  <c r="AN49" i="82"/>
  <c r="AM49" i="82"/>
  <c r="AR48" i="82"/>
  <c r="AQ48" i="82"/>
  <c r="AP48" i="82"/>
  <c r="AO48" i="82"/>
  <c r="AN48" i="82"/>
  <c r="AM48" i="82"/>
  <c r="AM45" i="82" s="1"/>
  <c r="AR47" i="82"/>
  <c r="AQ47" i="82"/>
  <c r="AP47" i="82"/>
  <c r="AO47" i="82"/>
  <c r="AN47" i="82"/>
  <c r="AM47" i="82"/>
  <c r="AR46" i="82"/>
  <c r="AQ46" i="82"/>
  <c r="AQ45" i="82" s="1"/>
  <c r="AP46" i="82"/>
  <c r="AP45" i="82" s="1"/>
  <c r="AO46" i="82"/>
  <c r="AN46" i="82"/>
  <c r="AM46" i="82"/>
  <c r="AR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AR44" i="82"/>
  <c r="AQ44" i="82"/>
  <c r="AP44" i="82"/>
  <c r="AO44" i="82"/>
  <c r="AN44" i="82"/>
  <c r="AM44" i="82"/>
  <c r="AR43" i="82"/>
  <c r="AQ43" i="82"/>
  <c r="AP43" i="82"/>
  <c r="AO43" i="82"/>
  <c r="AN43" i="82"/>
  <c r="AM43" i="82"/>
  <c r="AR42" i="82"/>
  <c r="AQ42" i="82"/>
  <c r="AP42" i="82"/>
  <c r="AO42" i="82"/>
  <c r="AN42" i="82"/>
  <c r="AM42" i="82"/>
  <c r="AR41" i="82"/>
  <c r="AQ41" i="82"/>
  <c r="AP41" i="82"/>
  <c r="AO41" i="82"/>
  <c r="AN41" i="82"/>
  <c r="AM41" i="82"/>
  <c r="AR40" i="82"/>
  <c r="AQ40" i="82"/>
  <c r="AP40" i="82"/>
  <c r="AP39" i="82" s="1"/>
  <c r="AO40" i="82"/>
  <c r="AO39" i="82" s="1"/>
  <c r="AN40" i="82"/>
  <c r="AM40" i="82"/>
  <c r="AR39" i="82"/>
  <c r="AQ39" i="82"/>
  <c r="AN39" i="82"/>
  <c r="AM39" i="82"/>
  <c r="AL39" i="82"/>
  <c r="AK39" i="82"/>
  <c r="AJ39" i="82"/>
  <c r="AI39" i="82"/>
  <c r="AH39" i="82"/>
  <c r="AG39" i="82"/>
  <c r="AF39" i="82"/>
  <c r="AE39" i="82"/>
  <c r="AD39" i="82"/>
  <c r="AC39" i="82"/>
  <c r="AB39" i="82"/>
  <c r="AA39" i="82"/>
  <c r="Z39" i="82"/>
  <c r="Y39" i="82"/>
  <c r="X39" i="82"/>
  <c r="W39" i="82"/>
  <c r="V39" i="82"/>
  <c r="U39" i="82"/>
  <c r="T39" i="82"/>
  <c r="S39" i="82"/>
  <c r="R39" i="82"/>
  <c r="Q39" i="82"/>
  <c r="P39" i="82"/>
  <c r="O39" i="82"/>
  <c r="N39" i="82"/>
  <c r="M39" i="82"/>
  <c r="L39" i="82"/>
  <c r="K39" i="82"/>
  <c r="J39" i="82"/>
  <c r="I39" i="82"/>
  <c r="H39" i="82"/>
  <c r="G39" i="82"/>
  <c r="F39" i="82"/>
  <c r="E39" i="82"/>
  <c r="D39" i="82"/>
  <c r="C39" i="82"/>
  <c r="AR38" i="82"/>
  <c r="AQ38" i="82"/>
  <c r="AP38" i="82"/>
  <c r="AO38" i="82"/>
  <c r="AN38" i="82"/>
  <c r="AM38" i="82"/>
  <c r="AR37" i="82"/>
  <c r="AR36" i="82" s="1"/>
  <c r="AQ37" i="82"/>
  <c r="AQ36" i="82" s="1"/>
  <c r="AP37" i="82"/>
  <c r="AO37" i="82"/>
  <c r="AN37" i="82"/>
  <c r="AN36" i="82" s="1"/>
  <c r="AM37" i="82"/>
  <c r="AM36" i="82" s="1"/>
  <c r="AP36" i="82"/>
  <c r="AO36" i="82"/>
  <c r="AL36" i="82"/>
  <c r="AK36" i="82"/>
  <c r="AJ36" i="82"/>
  <c r="AI36" i="82"/>
  <c r="AH36" i="82"/>
  <c r="AG36" i="82"/>
  <c r="AF36" i="82"/>
  <c r="AE36" i="82"/>
  <c r="AD36" i="82"/>
  <c r="AC36" i="82"/>
  <c r="AB36" i="82"/>
  <c r="AA36" i="82"/>
  <c r="Z36" i="82"/>
  <c r="Y36" i="82"/>
  <c r="X36" i="82"/>
  <c r="W36" i="82"/>
  <c r="V36" i="82"/>
  <c r="U36" i="82"/>
  <c r="T36" i="82"/>
  <c r="S36" i="82"/>
  <c r="R36" i="82"/>
  <c r="Q36" i="82"/>
  <c r="P36" i="82"/>
  <c r="O36" i="82"/>
  <c r="N36" i="82"/>
  <c r="M36" i="82"/>
  <c r="L36" i="82"/>
  <c r="K36" i="82"/>
  <c r="J36" i="82"/>
  <c r="I36" i="82"/>
  <c r="H36" i="82"/>
  <c r="G36" i="82"/>
  <c r="F36" i="82"/>
  <c r="E36" i="82"/>
  <c r="D36" i="82"/>
  <c r="C36" i="82"/>
  <c r="AR35" i="82"/>
  <c r="AQ35" i="82"/>
  <c r="AP35" i="82"/>
  <c r="AO35" i="82"/>
  <c r="AN35" i="82"/>
  <c r="AM35" i="82"/>
  <c r="AR34" i="82"/>
  <c r="AQ34" i="82"/>
  <c r="AP34" i="82"/>
  <c r="AO34" i="82"/>
  <c r="AN34" i="82"/>
  <c r="AM34" i="82"/>
  <c r="AR33" i="82"/>
  <c r="AQ33" i="82"/>
  <c r="AP33" i="82"/>
  <c r="AO33" i="82"/>
  <c r="AN33" i="82"/>
  <c r="AM33" i="82"/>
  <c r="AR32" i="82"/>
  <c r="AQ32" i="82"/>
  <c r="AP32" i="82"/>
  <c r="AO32" i="82"/>
  <c r="AO31" i="82" s="1"/>
  <c r="AN32" i="82"/>
  <c r="AM32" i="82"/>
  <c r="AQ31" i="82"/>
  <c r="AM31" i="82"/>
  <c r="AL31" i="82"/>
  <c r="AK31" i="82"/>
  <c r="AJ31" i="82"/>
  <c r="AI31" i="82"/>
  <c r="AH31" i="82"/>
  <c r="AG31" i="82"/>
  <c r="AF31" i="82"/>
  <c r="AE31" i="82"/>
  <c r="AD31" i="82"/>
  <c r="AC31" i="82"/>
  <c r="AB31" i="82"/>
  <c r="AA31" i="82"/>
  <c r="Z31" i="82"/>
  <c r="Y31" i="82"/>
  <c r="X31" i="82"/>
  <c r="W31" i="82"/>
  <c r="V31" i="82"/>
  <c r="U31" i="82"/>
  <c r="T31" i="82"/>
  <c r="S31" i="82"/>
  <c r="R31" i="82"/>
  <c r="Q31" i="82"/>
  <c r="P31" i="82"/>
  <c r="O31" i="82"/>
  <c r="N31" i="82"/>
  <c r="M31" i="82"/>
  <c r="L31" i="82"/>
  <c r="K31" i="82"/>
  <c r="J31" i="82"/>
  <c r="I31" i="82"/>
  <c r="H31" i="82"/>
  <c r="G31" i="82"/>
  <c r="F31" i="82"/>
  <c r="E31" i="82"/>
  <c r="D31" i="82"/>
  <c r="C31" i="82"/>
  <c r="AR30" i="82"/>
  <c r="AQ30" i="82"/>
  <c r="AP30" i="82"/>
  <c r="AP29" i="82" s="1"/>
  <c r="AO30" i="82"/>
  <c r="AO29" i="82" s="1"/>
  <c r="AN30" i="82"/>
  <c r="AM30" i="82"/>
  <c r="AR29" i="82"/>
  <c r="AQ29" i="82"/>
  <c r="AN29" i="82"/>
  <c r="AM29" i="82"/>
  <c r="AL29" i="82"/>
  <c r="AK29" i="82"/>
  <c r="AJ29" i="82"/>
  <c r="AI29" i="82"/>
  <c r="AH29" i="82"/>
  <c r="AG29" i="82"/>
  <c r="AF29" i="82"/>
  <c r="AE29" i="82"/>
  <c r="AD29" i="82"/>
  <c r="AC29" i="82"/>
  <c r="AB29" i="82"/>
  <c r="AA29" i="82"/>
  <c r="Z29" i="82"/>
  <c r="Y29" i="82"/>
  <c r="X29" i="82"/>
  <c r="W29" i="82"/>
  <c r="V29" i="82"/>
  <c r="U29" i="82"/>
  <c r="T29" i="82"/>
  <c r="S29" i="82"/>
  <c r="R29" i="82"/>
  <c r="Q29" i="82"/>
  <c r="P29" i="82"/>
  <c r="O29" i="82"/>
  <c r="N29" i="82"/>
  <c r="M29" i="82"/>
  <c r="L29" i="82"/>
  <c r="K29" i="82"/>
  <c r="J29" i="82"/>
  <c r="I29" i="82"/>
  <c r="H29" i="82"/>
  <c r="G29" i="82"/>
  <c r="F29" i="82"/>
  <c r="E29" i="82"/>
  <c r="D29" i="82"/>
  <c r="C29" i="82"/>
  <c r="AR28" i="82"/>
  <c r="AQ28" i="82"/>
  <c r="AP28" i="82"/>
  <c r="AO28" i="82"/>
  <c r="AN28" i="82"/>
  <c r="AM28" i="82"/>
  <c r="AR27" i="82"/>
  <c r="AR26" i="82" s="1"/>
  <c r="AQ27" i="82"/>
  <c r="AQ26" i="82" s="1"/>
  <c r="AP27" i="82"/>
  <c r="AO27" i="82"/>
  <c r="AN27" i="82"/>
  <c r="AN26" i="82" s="1"/>
  <c r="AM27" i="82"/>
  <c r="AM26" i="82" s="1"/>
  <c r="AL26" i="82"/>
  <c r="AK26" i="82"/>
  <c r="AJ26" i="82"/>
  <c r="AI26" i="82"/>
  <c r="AH26" i="82"/>
  <c r="AG26" i="82"/>
  <c r="AF26" i="82"/>
  <c r="AE26" i="82"/>
  <c r="AD26" i="82"/>
  <c r="AC26" i="82"/>
  <c r="AB26" i="82"/>
  <c r="AA26" i="82"/>
  <c r="Z26" i="82"/>
  <c r="Y26" i="82"/>
  <c r="X26" i="82"/>
  <c r="W26" i="82"/>
  <c r="V26" i="82"/>
  <c r="U26" i="82"/>
  <c r="T26" i="82"/>
  <c r="S26" i="82"/>
  <c r="R26" i="82"/>
  <c r="Q26" i="82"/>
  <c r="P26" i="82"/>
  <c r="O26" i="82"/>
  <c r="N26" i="82"/>
  <c r="M26" i="82"/>
  <c r="L26" i="82"/>
  <c r="K26" i="82"/>
  <c r="J26" i="82"/>
  <c r="I26" i="82"/>
  <c r="H26" i="82"/>
  <c r="G26" i="82"/>
  <c r="F26" i="82"/>
  <c r="E26" i="82"/>
  <c r="D26" i="82"/>
  <c r="C26" i="82"/>
  <c r="AR25" i="82"/>
  <c r="AQ25" i="82"/>
  <c r="AP25" i="82"/>
  <c r="AO25" i="82"/>
  <c r="AN25" i="82"/>
  <c r="AM25" i="82"/>
  <c r="AR24" i="82"/>
  <c r="AQ24" i="82"/>
  <c r="AP24" i="82"/>
  <c r="AO24" i="82"/>
  <c r="AN24" i="82"/>
  <c r="AM24" i="82"/>
  <c r="AR23" i="82"/>
  <c r="AQ23" i="82"/>
  <c r="AP23" i="82"/>
  <c r="AO23" i="82"/>
  <c r="AN23" i="82"/>
  <c r="AM23" i="82"/>
  <c r="AL22" i="82"/>
  <c r="AK22" i="82"/>
  <c r="AJ22" i="82"/>
  <c r="AI22" i="82"/>
  <c r="AH22" i="82"/>
  <c r="AG22" i="82"/>
  <c r="AF22" i="82"/>
  <c r="AE22" i="82"/>
  <c r="AD22" i="82"/>
  <c r="AC22" i="82"/>
  <c r="AB22" i="82"/>
  <c r="AA22" i="82"/>
  <c r="Z22" i="82"/>
  <c r="Y22" i="82"/>
  <c r="X22" i="82"/>
  <c r="W22" i="82"/>
  <c r="V22" i="82"/>
  <c r="U22" i="82"/>
  <c r="T22" i="82"/>
  <c r="S22" i="82"/>
  <c r="R22" i="82"/>
  <c r="Q22" i="82"/>
  <c r="P22" i="82"/>
  <c r="O22" i="82"/>
  <c r="N22" i="82"/>
  <c r="M22" i="82"/>
  <c r="L22" i="82"/>
  <c r="K22" i="82"/>
  <c r="J22" i="82"/>
  <c r="I22" i="82"/>
  <c r="H22" i="82"/>
  <c r="G22" i="82"/>
  <c r="F22" i="82"/>
  <c r="E22" i="82"/>
  <c r="D22" i="82"/>
  <c r="C22" i="82"/>
  <c r="AR21" i="82"/>
  <c r="AQ21" i="82"/>
  <c r="AP21" i="82"/>
  <c r="AO21" i="82"/>
  <c r="AN21" i="82"/>
  <c r="AM21" i="82"/>
  <c r="AR20" i="82"/>
  <c r="AQ20" i="82"/>
  <c r="AP20" i="82"/>
  <c r="AO20" i="82"/>
  <c r="AN20" i="82"/>
  <c r="AM20" i="82"/>
  <c r="AR19" i="82"/>
  <c r="AQ19" i="82"/>
  <c r="AP19" i="82"/>
  <c r="AO19" i="82"/>
  <c r="AN19" i="82"/>
  <c r="AM19" i="82"/>
  <c r="AR18" i="82"/>
  <c r="AQ18" i="82"/>
  <c r="AP18" i="82"/>
  <c r="AP17" i="82" s="1"/>
  <c r="AO18" i="82"/>
  <c r="AN18" i="82"/>
  <c r="AM18" i="82"/>
  <c r="AM17" i="82" s="1"/>
  <c r="AN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AR16" i="82"/>
  <c r="AQ16" i="82"/>
  <c r="AP16" i="82"/>
  <c r="AO16" i="82"/>
  <c r="AN16" i="82"/>
  <c r="AM16" i="82"/>
  <c r="AR15" i="82"/>
  <c r="AQ15" i="82"/>
  <c r="AP15" i="82"/>
  <c r="AO15" i="82"/>
  <c r="AN15" i="82"/>
  <c r="AM15" i="82"/>
  <c r="AR14" i="82"/>
  <c r="AQ14" i="82"/>
  <c r="AP14" i="82"/>
  <c r="AP13" i="82" s="1"/>
  <c r="AO14" i="82"/>
  <c r="AN14" i="82"/>
  <c r="AM14" i="82"/>
  <c r="AM13" i="82" s="1"/>
  <c r="AN13" i="82"/>
  <c r="AL13" i="82"/>
  <c r="AK13" i="82"/>
  <c r="AJ13" i="82"/>
  <c r="AI13" i="82"/>
  <c r="AH13" i="82"/>
  <c r="AG13" i="82"/>
  <c r="AF13" i="82"/>
  <c r="AE13" i="82"/>
  <c r="AD13" i="82"/>
  <c r="AC13" i="82"/>
  <c r="AB13" i="82"/>
  <c r="AA13" i="82"/>
  <c r="Z13" i="82"/>
  <c r="Y13" i="82"/>
  <c r="X13" i="82"/>
  <c r="W13" i="82"/>
  <c r="V13" i="82"/>
  <c r="U13" i="82"/>
  <c r="T13" i="82"/>
  <c r="S13" i="82"/>
  <c r="R13" i="82"/>
  <c r="Q13" i="82"/>
  <c r="P13" i="82"/>
  <c r="O13" i="82"/>
  <c r="N13" i="82"/>
  <c r="M13" i="82"/>
  <c r="L13" i="82"/>
  <c r="K13" i="82"/>
  <c r="J13" i="82"/>
  <c r="I13" i="82"/>
  <c r="H13" i="82"/>
  <c r="G13" i="82"/>
  <c r="F13" i="82"/>
  <c r="E13" i="82"/>
  <c r="D13" i="82"/>
  <c r="C13" i="82"/>
  <c r="AR12" i="82"/>
  <c r="AQ12" i="82"/>
  <c r="AP12" i="82"/>
  <c r="AO12" i="82"/>
  <c r="AN12" i="82"/>
  <c r="AM12" i="82"/>
  <c r="AR11" i="82"/>
  <c r="AQ11" i="82"/>
  <c r="AP11" i="82"/>
  <c r="AO11" i="82"/>
  <c r="AN11" i="82"/>
  <c r="AM11" i="82"/>
  <c r="AR10" i="82"/>
  <c r="AQ10" i="82"/>
  <c r="AP10" i="82"/>
  <c r="AO10" i="82"/>
  <c r="AN10" i="82"/>
  <c r="AM10" i="82"/>
  <c r="AR9" i="82"/>
  <c r="AQ9" i="82"/>
  <c r="AQ8" i="82" s="1"/>
  <c r="AP9" i="82"/>
  <c r="AO9" i="82"/>
  <c r="AN9" i="82"/>
  <c r="AM9" i="82"/>
  <c r="AM8" i="82" s="1"/>
  <c r="AO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C8" i="82"/>
  <c r="AR7" i="82"/>
  <c r="AR6" i="82" s="1"/>
  <c r="AQ7" i="82"/>
  <c r="AQ6" i="82" s="1"/>
  <c r="AP7" i="82"/>
  <c r="AO7" i="82"/>
  <c r="AO6" i="82" s="1"/>
  <c r="AN7" i="82"/>
  <c r="AN6" i="82" s="1"/>
  <c r="AM7" i="82"/>
  <c r="AL6" i="82"/>
  <c r="AK6" i="82"/>
  <c r="AK50" i="82" s="1"/>
  <c r="G58" i="82" s="1"/>
  <c r="AJ6" i="82"/>
  <c r="AI6" i="82"/>
  <c r="AH6" i="82"/>
  <c r="AG6" i="82"/>
  <c r="AG50" i="82" s="1"/>
  <c r="C58" i="82" s="1"/>
  <c r="AF6" i="82"/>
  <c r="AE6" i="82"/>
  <c r="AD6" i="82"/>
  <c r="AC6" i="82"/>
  <c r="AC50" i="82" s="1"/>
  <c r="E57" i="82" s="1"/>
  <c r="AB6" i="82"/>
  <c r="AA6" i="82"/>
  <c r="Z6" i="82"/>
  <c r="Y6" i="82"/>
  <c r="X6" i="82"/>
  <c r="W6" i="82"/>
  <c r="V6" i="82"/>
  <c r="U6" i="82"/>
  <c r="U50" i="82" s="1"/>
  <c r="C56" i="82" s="1"/>
  <c r="T6" i="82"/>
  <c r="S6" i="82"/>
  <c r="R6" i="82"/>
  <c r="Q6" i="82"/>
  <c r="P6" i="82"/>
  <c r="O6" i="82"/>
  <c r="N6" i="82"/>
  <c r="M6" i="82"/>
  <c r="M50" i="82" s="1"/>
  <c r="G54" i="82" s="1"/>
  <c r="L6" i="82"/>
  <c r="K6" i="82"/>
  <c r="J6" i="82"/>
  <c r="I6" i="82"/>
  <c r="I50" i="82" s="1"/>
  <c r="C54" i="82" s="1"/>
  <c r="H6" i="82"/>
  <c r="G6" i="82"/>
  <c r="F6" i="82"/>
  <c r="E6" i="82"/>
  <c r="D6" i="82"/>
  <c r="C6" i="82"/>
  <c r="AO50" i="83" l="1"/>
  <c r="AQ50" i="83"/>
  <c r="E59" i="83"/>
  <c r="H59" i="83"/>
  <c r="G59" i="83"/>
  <c r="D59" i="83"/>
  <c r="C59" i="83"/>
  <c r="F59" i="83"/>
  <c r="AR22" i="82"/>
  <c r="AN22" i="82"/>
  <c r="AO22" i="82"/>
  <c r="AP22" i="82"/>
  <c r="AM22" i="82"/>
  <c r="AQ22" i="82"/>
  <c r="AQ50" i="82" s="1"/>
  <c r="AQ13" i="82"/>
  <c r="E50" i="82"/>
  <c r="E53" i="82" s="1"/>
  <c r="Y50" i="82"/>
  <c r="G56" i="82" s="1"/>
  <c r="AR8" i="82"/>
  <c r="AN8" i="82"/>
  <c r="AO17" i="82"/>
  <c r="AP8" i="82"/>
  <c r="AR17" i="82"/>
  <c r="AQ17" i="82"/>
  <c r="AR31" i="82"/>
  <c r="AP31" i="82"/>
  <c r="AP50" i="82" s="1"/>
  <c r="AN31" i="82"/>
  <c r="AP26" i="82"/>
  <c r="AO26" i="82"/>
  <c r="F50" i="82"/>
  <c r="F53" i="82" s="1"/>
  <c r="J50" i="82"/>
  <c r="D54" i="82" s="1"/>
  <c r="N50" i="82"/>
  <c r="H54" i="82" s="1"/>
  <c r="R50" i="82"/>
  <c r="F55" i="82" s="1"/>
  <c r="V50" i="82"/>
  <c r="D56" i="82" s="1"/>
  <c r="Z50" i="82"/>
  <c r="H56" i="82" s="1"/>
  <c r="AD50" i="82"/>
  <c r="F57" i="82" s="1"/>
  <c r="AH50" i="82"/>
  <c r="D58" i="82" s="1"/>
  <c r="AL50" i="82"/>
  <c r="H58" i="82" s="1"/>
  <c r="D50" i="82"/>
  <c r="D53" i="82" s="1"/>
  <c r="H50" i="82"/>
  <c r="H53" i="82" s="1"/>
  <c r="L50" i="82"/>
  <c r="F54" i="82" s="1"/>
  <c r="P50" i="82"/>
  <c r="D55" i="82" s="1"/>
  <c r="X50" i="82"/>
  <c r="F56" i="82" s="1"/>
  <c r="AB50" i="82"/>
  <c r="D57" i="82" s="1"/>
  <c r="AF50" i="82"/>
  <c r="H57" i="82" s="1"/>
  <c r="AJ50" i="82"/>
  <c r="F58" i="82" s="1"/>
  <c r="AP6" i="82"/>
  <c r="AM6" i="82"/>
  <c r="T50" i="82"/>
  <c r="H55" i="82" s="1"/>
  <c r="AN45" i="82"/>
  <c r="AN50" i="82" s="1"/>
  <c r="AO45" i="82"/>
  <c r="AR13" i="82"/>
  <c r="AR50" i="82" s="1"/>
  <c r="Q50" i="82"/>
  <c r="E55" i="82" s="1"/>
  <c r="C50" i="82"/>
  <c r="C53" i="82" s="1"/>
  <c r="G50" i="82"/>
  <c r="G53" i="82" s="1"/>
  <c r="K50" i="82"/>
  <c r="E54" i="82" s="1"/>
  <c r="O50" i="82"/>
  <c r="C55" i="82" s="1"/>
  <c r="S50" i="82"/>
  <c r="G55" i="82" s="1"/>
  <c r="W50" i="82"/>
  <c r="E56" i="82" s="1"/>
  <c r="AA50" i="82"/>
  <c r="C57" i="82" s="1"/>
  <c r="AE50" i="82"/>
  <c r="G57" i="82" s="1"/>
  <c r="AI50" i="82"/>
  <c r="E58" i="82" s="1"/>
  <c r="AO13" i="82"/>
  <c r="AO50" i="82" s="1"/>
  <c r="AM50" i="82"/>
  <c r="AR49" i="81"/>
  <c r="AQ49" i="81"/>
  <c r="AP49" i="81"/>
  <c r="AO49" i="81"/>
  <c r="AN49" i="81"/>
  <c r="AM49" i="81"/>
  <c r="AR48" i="81"/>
  <c r="AQ48" i="81"/>
  <c r="AP48" i="81"/>
  <c r="AO48" i="81"/>
  <c r="AN48" i="81"/>
  <c r="AM48" i="81"/>
  <c r="AR47" i="81"/>
  <c r="AQ47" i="81"/>
  <c r="AP47" i="81"/>
  <c r="AO47" i="81"/>
  <c r="AN47" i="81"/>
  <c r="AM47" i="81"/>
  <c r="AR46" i="81"/>
  <c r="AQ46" i="81"/>
  <c r="AP46" i="81"/>
  <c r="AP45" i="81" s="1"/>
  <c r="AO46" i="81"/>
  <c r="AN46" i="81"/>
  <c r="AM46" i="81"/>
  <c r="AN45" i="81"/>
  <c r="AM45" i="81"/>
  <c r="AL45" i="81"/>
  <c r="AK45" i="81"/>
  <c r="AJ45" i="81"/>
  <c r="AI45" i="81"/>
  <c r="AH45" i="81"/>
  <c r="AG45" i="81"/>
  <c r="AF45" i="81"/>
  <c r="AE45" i="81"/>
  <c r="AD45" i="81"/>
  <c r="AC45" i="81"/>
  <c r="AB45" i="81"/>
  <c r="AA45" i="81"/>
  <c r="Z45" i="81"/>
  <c r="Y45" i="81"/>
  <c r="X45" i="81"/>
  <c r="W45" i="81"/>
  <c r="V45" i="81"/>
  <c r="U45" i="81"/>
  <c r="T45" i="81"/>
  <c r="S45" i="81"/>
  <c r="R45" i="81"/>
  <c r="Q45" i="81"/>
  <c r="P45" i="81"/>
  <c r="O45" i="81"/>
  <c r="N45" i="81"/>
  <c r="M45" i="81"/>
  <c r="L45" i="81"/>
  <c r="K45" i="81"/>
  <c r="J45" i="81"/>
  <c r="I45" i="81"/>
  <c r="H45" i="81"/>
  <c r="G45" i="81"/>
  <c r="F45" i="81"/>
  <c r="E45" i="81"/>
  <c r="D45" i="81"/>
  <c r="C45" i="81"/>
  <c r="AR44" i="81"/>
  <c r="AQ44" i="81"/>
  <c r="AP44" i="81"/>
  <c r="AO44" i="81"/>
  <c r="AN44" i="81"/>
  <c r="AM44" i="81"/>
  <c r="AR43" i="81"/>
  <c r="AQ43" i="81"/>
  <c r="AP43" i="81"/>
  <c r="AO43" i="81"/>
  <c r="AN43" i="81"/>
  <c r="AM43" i="81"/>
  <c r="AR42" i="81"/>
  <c r="AQ42" i="81"/>
  <c r="AP42" i="81"/>
  <c r="AO42" i="81"/>
  <c r="AN42" i="81"/>
  <c r="AM42" i="81"/>
  <c r="AR41" i="81"/>
  <c r="AQ41" i="81"/>
  <c r="AP41" i="81"/>
  <c r="AO41" i="81"/>
  <c r="AN41" i="81"/>
  <c r="AN39" i="81" s="1"/>
  <c r="AM41" i="81"/>
  <c r="AM39" i="81" s="1"/>
  <c r="AR40" i="81"/>
  <c r="AQ40" i="81"/>
  <c r="AP40" i="81"/>
  <c r="AO40" i="81"/>
  <c r="AN40" i="81"/>
  <c r="AM40" i="81"/>
  <c r="AL39" i="81"/>
  <c r="AK39" i="81"/>
  <c r="AJ39" i="81"/>
  <c r="AI39" i="81"/>
  <c r="AH39" i="81"/>
  <c r="AG39" i="81"/>
  <c r="AF39" i="81"/>
  <c r="AE39" i="81"/>
  <c r="AD39" i="81"/>
  <c r="AC39" i="81"/>
  <c r="AB39" i="81"/>
  <c r="AA39" i="81"/>
  <c r="Z39" i="81"/>
  <c r="Y39" i="81"/>
  <c r="X39" i="81"/>
  <c r="W39" i="81"/>
  <c r="V39" i="81"/>
  <c r="U39" i="81"/>
  <c r="T39" i="81"/>
  <c r="S39" i="81"/>
  <c r="R39" i="81"/>
  <c r="Q39" i="81"/>
  <c r="P39" i="81"/>
  <c r="O39" i="81"/>
  <c r="N39" i="81"/>
  <c r="M39" i="81"/>
  <c r="L39" i="81"/>
  <c r="K39" i="81"/>
  <c r="J39" i="81"/>
  <c r="I39" i="81"/>
  <c r="H39" i="81"/>
  <c r="G39" i="81"/>
  <c r="F39" i="81"/>
  <c r="E39" i="81"/>
  <c r="D39" i="81"/>
  <c r="C39" i="81"/>
  <c r="AR38" i="81"/>
  <c r="AQ38" i="81"/>
  <c r="AP38" i="81"/>
  <c r="AO38" i="81"/>
  <c r="AN38" i="81"/>
  <c r="AM38" i="81"/>
  <c r="AR37" i="81"/>
  <c r="AR36" i="81" s="1"/>
  <c r="AQ37" i="81"/>
  <c r="AQ36" i="81" s="1"/>
  <c r="AP37" i="81"/>
  <c r="AO37" i="81"/>
  <c r="AN37" i="81"/>
  <c r="AN36" i="81" s="1"/>
  <c r="AM37" i="81"/>
  <c r="AM36" i="81" s="1"/>
  <c r="AP36" i="81"/>
  <c r="AO36" i="81"/>
  <c r="AL36" i="81"/>
  <c r="AK36" i="81"/>
  <c r="AJ36" i="81"/>
  <c r="AI36" i="81"/>
  <c r="AH36" i="81"/>
  <c r="AG36" i="81"/>
  <c r="AF36" i="81"/>
  <c r="AE36" i="81"/>
  <c r="AD36" i="81"/>
  <c r="AC36" i="81"/>
  <c r="AB36" i="81"/>
  <c r="AA36" i="81"/>
  <c r="Z36" i="81"/>
  <c r="Y36" i="81"/>
  <c r="X36" i="81"/>
  <c r="W36" i="81"/>
  <c r="V36" i="81"/>
  <c r="U36" i="81"/>
  <c r="T36" i="81"/>
  <c r="S36" i="81"/>
  <c r="R36" i="81"/>
  <c r="Q36" i="81"/>
  <c r="P36" i="81"/>
  <c r="O36" i="81"/>
  <c r="N36" i="81"/>
  <c r="M36" i="81"/>
  <c r="L36" i="81"/>
  <c r="K36" i="81"/>
  <c r="J36" i="81"/>
  <c r="I36" i="81"/>
  <c r="H36" i="81"/>
  <c r="G36" i="81"/>
  <c r="F36" i="81"/>
  <c r="E36" i="81"/>
  <c r="D36" i="81"/>
  <c r="C36" i="81"/>
  <c r="AR35" i="81"/>
  <c r="AQ35" i="81"/>
  <c r="AP35" i="81"/>
  <c r="AO35" i="81"/>
  <c r="AN35" i="81"/>
  <c r="AM35" i="81"/>
  <c r="AR34" i="81"/>
  <c r="AQ34" i="81"/>
  <c r="AP34" i="81"/>
  <c r="AO34" i="81"/>
  <c r="AN34" i="81"/>
  <c r="AM34" i="81"/>
  <c r="AR33" i="81"/>
  <c r="AQ33" i="81"/>
  <c r="AP33" i="81"/>
  <c r="AO33" i="81"/>
  <c r="AN33" i="81"/>
  <c r="AM33" i="81"/>
  <c r="AR32" i="81"/>
  <c r="AQ32" i="81"/>
  <c r="AP32" i="81"/>
  <c r="AO32" i="81"/>
  <c r="AO31" i="81" s="1"/>
  <c r="AN32" i="81"/>
  <c r="AM32" i="81"/>
  <c r="AN31" i="81"/>
  <c r="AL31" i="81"/>
  <c r="AK31" i="81"/>
  <c r="AJ31" i="81"/>
  <c r="AI31" i="81"/>
  <c r="AH31" i="81"/>
  <c r="AG31" i="81"/>
  <c r="AF31" i="81"/>
  <c r="AE31" i="81"/>
  <c r="AD31" i="81"/>
  <c r="AC31" i="81"/>
  <c r="AB31" i="81"/>
  <c r="AA31" i="81"/>
  <c r="Z31" i="81"/>
  <c r="Y31" i="81"/>
  <c r="X31" i="81"/>
  <c r="W31" i="81"/>
  <c r="V31" i="81"/>
  <c r="U31" i="81"/>
  <c r="T31" i="81"/>
  <c r="S31" i="81"/>
  <c r="R31" i="81"/>
  <c r="Q31" i="81"/>
  <c r="P31" i="81"/>
  <c r="O31" i="81"/>
  <c r="N31" i="81"/>
  <c r="M31" i="81"/>
  <c r="L31" i="81"/>
  <c r="K31" i="81"/>
  <c r="J31" i="81"/>
  <c r="I31" i="81"/>
  <c r="H31" i="81"/>
  <c r="G31" i="81"/>
  <c r="F31" i="81"/>
  <c r="E31" i="81"/>
  <c r="D31" i="81"/>
  <c r="C31" i="81"/>
  <c r="AR30" i="81"/>
  <c r="AQ30" i="81"/>
  <c r="AP30" i="81"/>
  <c r="AP29" i="81" s="1"/>
  <c r="AO30" i="81"/>
  <c r="AO29" i="81" s="1"/>
  <c r="AN30" i="81"/>
  <c r="AM30" i="81"/>
  <c r="AR29" i="81"/>
  <c r="AQ29" i="81"/>
  <c r="AN29" i="81"/>
  <c r="AM29" i="81"/>
  <c r="AL29" i="81"/>
  <c r="AK29" i="81"/>
  <c r="AJ29" i="81"/>
  <c r="AI29" i="81"/>
  <c r="AH29" i="81"/>
  <c r="AG29" i="81"/>
  <c r="AF29" i="81"/>
  <c r="AE29" i="81"/>
  <c r="AD29" i="81"/>
  <c r="AC29" i="81"/>
  <c r="AB29" i="81"/>
  <c r="AA29" i="81"/>
  <c r="Z29" i="81"/>
  <c r="Y29" i="81"/>
  <c r="X29" i="81"/>
  <c r="W29" i="81"/>
  <c r="V29" i="81"/>
  <c r="U29" i="81"/>
  <c r="T29" i="81"/>
  <c r="S29" i="81"/>
  <c r="R29" i="81"/>
  <c r="Q29" i="81"/>
  <c r="P29" i="81"/>
  <c r="O29" i="81"/>
  <c r="N29" i="81"/>
  <c r="M29" i="81"/>
  <c r="L29" i="81"/>
  <c r="K29" i="81"/>
  <c r="J29" i="81"/>
  <c r="I29" i="81"/>
  <c r="H29" i="81"/>
  <c r="G29" i="81"/>
  <c r="F29" i="81"/>
  <c r="E29" i="81"/>
  <c r="D29" i="81"/>
  <c r="C29" i="81"/>
  <c r="AR28" i="81"/>
  <c r="AQ28" i="81"/>
  <c r="AP28" i="81"/>
  <c r="AO28" i="81"/>
  <c r="AN28" i="81"/>
  <c r="AM28" i="81"/>
  <c r="AR27" i="81"/>
  <c r="AR26" i="81" s="1"/>
  <c r="AQ27" i="81"/>
  <c r="AQ26" i="81" s="1"/>
  <c r="AP27" i="81"/>
  <c r="AO27" i="81"/>
  <c r="AN27" i="81"/>
  <c r="AN26" i="81" s="1"/>
  <c r="AM27" i="81"/>
  <c r="AM26" i="81" s="1"/>
  <c r="AP26" i="81"/>
  <c r="AL26" i="81"/>
  <c r="AK26" i="81"/>
  <c r="AJ26" i="81"/>
  <c r="AI26" i="81"/>
  <c r="AH26" i="81"/>
  <c r="AG26" i="81"/>
  <c r="AF26" i="81"/>
  <c r="AE26" i="81"/>
  <c r="AD26" i="81"/>
  <c r="AC26" i="81"/>
  <c r="AB26" i="81"/>
  <c r="AA26" i="81"/>
  <c r="Z26" i="81"/>
  <c r="Y26" i="81"/>
  <c r="X26" i="81"/>
  <c r="W26" i="81"/>
  <c r="V26" i="81"/>
  <c r="U26" i="81"/>
  <c r="T26" i="81"/>
  <c r="S26" i="81"/>
  <c r="R26" i="81"/>
  <c r="Q26" i="81"/>
  <c r="P26" i="81"/>
  <c r="O26" i="81"/>
  <c r="N26" i="81"/>
  <c r="M26" i="81"/>
  <c r="L26" i="81"/>
  <c r="K26" i="81"/>
  <c r="J26" i="81"/>
  <c r="I26" i="81"/>
  <c r="H26" i="81"/>
  <c r="G26" i="81"/>
  <c r="F26" i="81"/>
  <c r="E26" i="81"/>
  <c r="D26" i="81"/>
  <c r="C26" i="81"/>
  <c r="AR25" i="81"/>
  <c r="AQ25" i="81"/>
  <c r="AP25" i="81"/>
  <c r="AO25" i="81"/>
  <c r="AN25" i="81"/>
  <c r="AM25" i="81"/>
  <c r="AR24" i="81"/>
  <c r="AQ24" i="81"/>
  <c r="AP24" i="81"/>
  <c r="AO24" i="81"/>
  <c r="AN24" i="81"/>
  <c r="AM24" i="81"/>
  <c r="AR23" i="81"/>
  <c r="AR22" i="81" s="1"/>
  <c r="AQ23" i="81"/>
  <c r="AP23" i="81"/>
  <c r="AO23" i="81"/>
  <c r="AN23" i="81"/>
  <c r="AN22" i="81" s="1"/>
  <c r="AM23" i="81"/>
  <c r="AL22" i="81"/>
  <c r="AK22" i="81"/>
  <c r="AJ22" i="81"/>
  <c r="AI22" i="81"/>
  <c r="AH22" i="81"/>
  <c r="AG22" i="81"/>
  <c r="AF22" i="81"/>
  <c r="AE22" i="81"/>
  <c r="AD22" i="81"/>
  <c r="AC22" i="81"/>
  <c r="AB22" i="81"/>
  <c r="AA22" i="81"/>
  <c r="Z22" i="81"/>
  <c r="Y22" i="81"/>
  <c r="X22" i="81"/>
  <c r="W22" i="81"/>
  <c r="V22" i="81"/>
  <c r="U22" i="81"/>
  <c r="T22" i="81"/>
  <c r="S22" i="81"/>
  <c r="R22" i="81"/>
  <c r="Q22" i="81"/>
  <c r="P22" i="81"/>
  <c r="O22" i="81"/>
  <c r="N22" i="81"/>
  <c r="M22" i="81"/>
  <c r="L22" i="81"/>
  <c r="K22" i="81"/>
  <c r="J22" i="81"/>
  <c r="I22" i="81"/>
  <c r="H22" i="81"/>
  <c r="G22" i="81"/>
  <c r="F22" i="81"/>
  <c r="E22" i="81"/>
  <c r="D22" i="81"/>
  <c r="C22" i="81"/>
  <c r="AR21" i="81"/>
  <c r="AQ21" i="81"/>
  <c r="AP21" i="81"/>
  <c r="AO21" i="81"/>
  <c r="AN21" i="81"/>
  <c r="AM21" i="81"/>
  <c r="AR20" i="81"/>
  <c r="AQ20" i="81"/>
  <c r="AP20" i="81"/>
  <c r="AO20" i="81"/>
  <c r="AN20" i="81"/>
  <c r="AM20" i="81"/>
  <c r="AR19" i="81"/>
  <c r="AQ19" i="81"/>
  <c r="AP19" i="81"/>
  <c r="AO19" i="81"/>
  <c r="AN19" i="81"/>
  <c r="AM19" i="81"/>
  <c r="AR18" i="81"/>
  <c r="AQ18" i="81"/>
  <c r="AP18" i="81"/>
  <c r="AO18" i="81"/>
  <c r="AN18" i="81"/>
  <c r="AM18" i="81"/>
  <c r="AM17" i="81"/>
  <c r="AL17" i="81"/>
  <c r="AK17" i="81"/>
  <c r="AJ17" i="81"/>
  <c r="AI17" i="81"/>
  <c r="AH17" i="81"/>
  <c r="AG17" i="81"/>
  <c r="AF17" i="81"/>
  <c r="AE17" i="81"/>
  <c r="AD17" i="81"/>
  <c r="AC17" i="81"/>
  <c r="AB17" i="81"/>
  <c r="AA17" i="81"/>
  <c r="Z17" i="81"/>
  <c r="Y17" i="81"/>
  <c r="X17" i="81"/>
  <c r="W17" i="81"/>
  <c r="V17" i="81"/>
  <c r="U17" i="81"/>
  <c r="T17" i="81"/>
  <c r="S17" i="81"/>
  <c r="R17" i="81"/>
  <c r="Q17" i="81"/>
  <c r="P17" i="81"/>
  <c r="O17" i="81"/>
  <c r="N17" i="81"/>
  <c r="M17" i="81"/>
  <c r="L17" i="81"/>
  <c r="K17" i="81"/>
  <c r="J17" i="81"/>
  <c r="I17" i="81"/>
  <c r="H17" i="81"/>
  <c r="G17" i="81"/>
  <c r="F17" i="81"/>
  <c r="E17" i="81"/>
  <c r="D17" i="81"/>
  <c r="C17" i="81"/>
  <c r="AR16" i="81"/>
  <c r="AQ16" i="81"/>
  <c r="AP16" i="81"/>
  <c r="AO16" i="81"/>
  <c r="AN16" i="81"/>
  <c r="AM16" i="81"/>
  <c r="AR15" i="81"/>
  <c r="AQ15" i="81"/>
  <c r="AP15" i="81"/>
  <c r="AO15" i="81"/>
  <c r="AN15" i="81"/>
  <c r="AM15" i="81"/>
  <c r="AR14" i="81"/>
  <c r="AQ14" i="81"/>
  <c r="AP14" i="81"/>
  <c r="AO14" i="81"/>
  <c r="AN14" i="81"/>
  <c r="AM14" i="81"/>
  <c r="AN13" i="81"/>
  <c r="AL13" i="81"/>
  <c r="AK13" i="81"/>
  <c r="AJ13" i="81"/>
  <c r="AI13" i="81"/>
  <c r="AH13" i="81"/>
  <c r="AG13" i="81"/>
  <c r="AF13" i="81"/>
  <c r="AE13" i="81"/>
  <c r="AD13" i="81"/>
  <c r="AC13" i="81"/>
  <c r="AB13" i="81"/>
  <c r="AA13" i="81"/>
  <c r="Z13" i="81"/>
  <c r="Y13" i="81"/>
  <c r="X13" i="81"/>
  <c r="W13" i="81"/>
  <c r="V13" i="81"/>
  <c r="U13" i="81"/>
  <c r="T13" i="81"/>
  <c r="S13" i="81"/>
  <c r="R13" i="81"/>
  <c r="Q13" i="81"/>
  <c r="P13" i="81"/>
  <c r="O13" i="81"/>
  <c r="N13" i="81"/>
  <c r="M13" i="81"/>
  <c r="L13" i="81"/>
  <c r="K13" i="81"/>
  <c r="J13" i="81"/>
  <c r="I13" i="81"/>
  <c r="H13" i="81"/>
  <c r="G13" i="81"/>
  <c r="F13" i="81"/>
  <c r="E13" i="81"/>
  <c r="D13" i="81"/>
  <c r="C13" i="81"/>
  <c r="AR12" i="81"/>
  <c r="AQ12" i="81"/>
  <c r="AP12" i="81"/>
  <c r="AO12" i="81"/>
  <c r="AN12" i="81"/>
  <c r="AM12" i="81"/>
  <c r="AR11" i="81"/>
  <c r="AQ11" i="81"/>
  <c r="AP11" i="81"/>
  <c r="AO11" i="81"/>
  <c r="AN11" i="81"/>
  <c r="AM11" i="81"/>
  <c r="AR10" i="81"/>
  <c r="AQ10" i="81"/>
  <c r="AP10" i="81"/>
  <c r="AO10" i="81"/>
  <c r="AN10" i="81"/>
  <c r="AM10" i="81"/>
  <c r="AR9" i="81"/>
  <c r="AQ9" i="81"/>
  <c r="AP9" i="81"/>
  <c r="AO9" i="81"/>
  <c r="AN9" i="81"/>
  <c r="AN8" i="81" s="1"/>
  <c r="AM9" i="81"/>
  <c r="AL8" i="81"/>
  <c r="AK8" i="81"/>
  <c r="AJ8" i="81"/>
  <c r="AI8" i="81"/>
  <c r="AH8" i="81"/>
  <c r="AG8" i="81"/>
  <c r="AF8" i="81"/>
  <c r="AE8" i="81"/>
  <c r="AD8" i="81"/>
  <c r="AC8" i="81"/>
  <c r="AB8" i="81"/>
  <c r="AA8" i="81"/>
  <c r="Z8" i="81"/>
  <c r="Y8" i="81"/>
  <c r="X8" i="81"/>
  <c r="W8" i="81"/>
  <c r="V8" i="81"/>
  <c r="U8" i="81"/>
  <c r="T8" i="81"/>
  <c r="S8" i="81"/>
  <c r="R8" i="81"/>
  <c r="Q8" i="81"/>
  <c r="P8" i="81"/>
  <c r="O8" i="81"/>
  <c r="N8" i="81"/>
  <c r="M8" i="81"/>
  <c r="L8" i="81"/>
  <c r="K8" i="81"/>
  <c r="J8" i="81"/>
  <c r="I8" i="81"/>
  <c r="H8" i="81"/>
  <c r="G8" i="81"/>
  <c r="F8" i="81"/>
  <c r="E8" i="81"/>
  <c r="D8" i="81"/>
  <c r="C8" i="81"/>
  <c r="AR7" i="81"/>
  <c r="AR6" i="81" s="1"/>
  <c r="AQ7" i="81"/>
  <c r="AQ6" i="81" s="1"/>
  <c r="AP7" i="81"/>
  <c r="AO7" i="81"/>
  <c r="AN7" i="81"/>
  <c r="AN6" i="81" s="1"/>
  <c r="AM7" i="81"/>
  <c r="AM6" i="81" s="1"/>
  <c r="AP6" i="81"/>
  <c r="AL6" i="81"/>
  <c r="AK6" i="81"/>
  <c r="AJ6" i="81"/>
  <c r="AI6" i="81"/>
  <c r="AH6" i="81"/>
  <c r="AG6" i="81"/>
  <c r="AF6" i="81"/>
  <c r="AE6" i="81"/>
  <c r="AD6" i="81"/>
  <c r="AC6" i="81"/>
  <c r="AB6" i="81"/>
  <c r="AA6" i="81"/>
  <c r="Z6" i="81"/>
  <c r="Y6" i="81"/>
  <c r="X6" i="81"/>
  <c r="W6" i="81"/>
  <c r="V6" i="81"/>
  <c r="U6" i="81"/>
  <c r="T6" i="81"/>
  <c r="S6" i="81"/>
  <c r="R6" i="81"/>
  <c r="Q6" i="81"/>
  <c r="P6" i="81"/>
  <c r="O6" i="81"/>
  <c r="N6" i="81"/>
  <c r="M6" i="81"/>
  <c r="L6" i="81"/>
  <c r="K6" i="81"/>
  <c r="J6" i="81"/>
  <c r="I6" i="81"/>
  <c r="H6" i="81"/>
  <c r="G6" i="81"/>
  <c r="F6" i="81"/>
  <c r="E6" i="81"/>
  <c r="D6" i="81"/>
  <c r="C6" i="81"/>
  <c r="D59" i="82" l="1"/>
  <c r="F59" i="82"/>
  <c r="H59" i="82"/>
  <c r="E59" i="82"/>
  <c r="G59" i="82"/>
  <c r="C59" i="82"/>
  <c r="AO26" i="81"/>
  <c r="AR13" i="81"/>
  <c r="AP13" i="81"/>
  <c r="AO17" i="81"/>
  <c r="AM13" i="81"/>
  <c r="AQ13" i="81"/>
  <c r="AO13" i="81"/>
  <c r="AR8" i="81"/>
  <c r="AP8" i="81"/>
  <c r="AP22" i="81"/>
  <c r="AP31" i="81"/>
  <c r="AR45" i="81"/>
  <c r="AQ45" i="81"/>
  <c r="AO45" i="81"/>
  <c r="AR31" i="81"/>
  <c r="AQ17" i="81"/>
  <c r="H50" i="81"/>
  <c r="H53" i="81" s="1"/>
  <c r="P50" i="81"/>
  <c r="D55" i="81" s="1"/>
  <c r="AB50" i="81"/>
  <c r="D57" i="81" s="1"/>
  <c r="AF50" i="81"/>
  <c r="H57" i="81" s="1"/>
  <c r="AR17" i="81"/>
  <c r="AP17" i="81"/>
  <c r="AN17" i="81"/>
  <c r="D50" i="81"/>
  <c r="D53" i="81" s="1"/>
  <c r="L50" i="81"/>
  <c r="F54" i="81" s="1"/>
  <c r="X50" i="81"/>
  <c r="F56" i="81" s="1"/>
  <c r="AJ50" i="81"/>
  <c r="F58" i="81" s="1"/>
  <c r="AO22" i="81"/>
  <c r="AM22" i="81"/>
  <c r="AM50" i="81" s="1"/>
  <c r="AQ22" i="81"/>
  <c r="AO8" i="81"/>
  <c r="C50" i="81"/>
  <c r="C53" i="81" s="1"/>
  <c r="G50" i="81"/>
  <c r="G53" i="81" s="1"/>
  <c r="K50" i="81"/>
  <c r="E54" i="81" s="1"/>
  <c r="O50" i="81"/>
  <c r="C55" i="81" s="1"/>
  <c r="S50" i="81"/>
  <c r="G55" i="81" s="1"/>
  <c r="W50" i="81"/>
  <c r="E56" i="81" s="1"/>
  <c r="AA50" i="81"/>
  <c r="C57" i="81" s="1"/>
  <c r="AE50" i="81"/>
  <c r="G57" i="81" s="1"/>
  <c r="AI50" i="81"/>
  <c r="E58" i="81" s="1"/>
  <c r="AM8" i="81"/>
  <c r="AQ8" i="81"/>
  <c r="AP39" i="81"/>
  <c r="AO39" i="81"/>
  <c r="AQ31" i="81"/>
  <c r="E50" i="81"/>
  <c r="E53" i="81" s="1"/>
  <c r="I50" i="81"/>
  <c r="C54" i="81" s="1"/>
  <c r="U50" i="81"/>
  <c r="C56" i="81" s="1"/>
  <c r="AC50" i="81"/>
  <c r="E57" i="81" s="1"/>
  <c r="AK50" i="81"/>
  <c r="G58" i="81" s="1"/>
  <c r="M50" i="81"/>
  <c r="G54" i="81" s="1"/>
  <c r="Y50" i="81"/>
  <c r="G56" i="81" s="1"/>
  <c r="AG50" i="81"/>
  <c r="C58" i="81" s="1"/>
  <c r="AM31" i="81"/>
  <c r="T50" i="81"/>
  <c r="H55" i="81" s="1"/>
  <c r="AR39" i="81"/>
  <c r="AR50" i="81" s="1"/>
  <c r="AQ39" i="81"/>
  <c r="Q50" i="81"/>
  <c r="E55" i="81" s="1"/>
  <c r="AO6" i="81"/>
  <c r="F50" i="81"/>
  <c r="F53" i="81" s="1"/>
  <c r="J50" i="81"/>
  <c r="D54" i="81" s="1"/>
  <c r="N50" i="81"/>
  <c r="H54" i="81" s="1"/>
  <c r="R50" i="81"/>
  <c r="F55" i="81" s="1"/>
  <c r="V50" i="81"/>
  <c r="D56" i="81" s="1"/>
  <c r="Z50" i="81"/>
  <c r="H56" i="81" s="1"/>
  <c r="AD50" i="81"/>
  <c r="F57" i="81" s="1"/>
  <c r="AH50" i="81"/>
  <c r="D58" i="81" s="1"/>
  <c r="AL50" i="81"/>
  <c r="H58" i="81" s="1"/>
  <c r="AN50" i="81"/>
  <c r="AR49" i="80"/>
  <c r="AQ49" i="80"/>
  <c r="AP49" i="80"/>
  <c r="AO49" i="80"/>
  <c r="AN49" i="80"/>
  <c r="AM49" i="80"/>
  <c r="AR48" i="80"/>
  <c r="AQ48" i="80"/>
  <c r="AQ45" i="80" s="1"/>
  <c r="AP48" i="80"/>
  <c r="AO48" i="80"/>
  <c r="AN48" i="80"/>
  <c r="AM48" i="80"/>
  <c r="AR47" i="80"/>
  <c r="AQ47" i="80"/>
  <c r="AP47" i="80"/>
  <c r="AO47" i="80"/>
  <c r="AN47" i="80"/>
  <c r="AM47" i="80"/>
  <c r="AR46" i="80"/>
  <c r="AQ46" i="80"/>
  <c r="AP46" i="80"/>
  <c r="AP45" i="80" s="1"/>
  <c r="AO46" i="80"/>
  <c r="AO45" i="80" s="1"/>
  <c r="AN46" i="80"/>
  <c r="AM46" i="80"/>
  <c r="AR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AR44" i="80"/>
  <c r="AQ44" i="80"/>
  <c r="AP44" i="80"/>
  <c r="AO44" i="80"/>
  <c r="AN44" i="80"/>
  <c r="AM44" i="80"/>
  <c r="AR43" i="80"/>
  <c r="AQ43" i="80"/>
  <c r="AP43" i="80"/>
  <c r="AO43" i="80"/>
  <c r="AN43" i="80"/>
  <c r="AM43" i="80"/>
  <c r="AR42" i="80"/>
  <c r="AQ42" i="80"/>
  <c r="AP42" i="80"/>
  <c r="AO42" i="80"/>
  <c r="AN42" i="80"/>
  <c r="AM42" i="80"/>
  <c r="AR41" i="80"/>
  <c r="AQ41" i="80"/>
  <c r="AP41" i="80"/>
  <c r="AO41" i="80"/>
  <c r="AN41" i="80"/>
  <c r="AN39" i="80" s="1"/>
  <c r="AM41" i="80"/>
  <c r="AR40" i="80"/>
  <c r="AQ40" i="80"/>
  <c r="AQ39" i="80" s="1"/>
  <c r="AP40" i="80"/>
  <c r="AO40" i="80"/>
  <c r="AN40" i="80"/>
  <c r="AM40" i="80"/>
  <c r="AM39" i="80" s="1"/>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AR38" i="80"/>
  <c r="AQ38" i="80"/>
  <c r="AP38" i="80"/>
  <c r="AO38" i="80"/>
  <c r="AN38" i="80"/>
  <c r="AM38" i="80"/>
  <c r="AR37" i="80"/>
  <c r="AQ37" i="80"/>
  <c r="AP37" i="80"/>
  <c r="AO37" i="80"/>
  <c r="AO36" i="80" s="1"/>
  <c r="AN37" i="80"/>
  <c r="AM37" i="80"/>
  <c r="AM36" i="80"/>
  <c r="AL36" i="80"/>
  <c r="AK36" i="80"/>
  <c r="AJ36" i="80"/>
  <c r="AI36" i="80"/>
  <c r="AH36" i="80"/>
  <c r="AG36" i="80"/>
  <c r="AF36" i="80"/>
  <c r="AE36" i="80"/>
  <c r="AD36" i="80"/>
  <c r="AC36" i="80"/>
  <c r="AB36" i="80"/>
  <c r="AA36" i="80"/>
  <c r="Z36" i="80"/>
  <c r="Y36" i="80"/>
  <c r="X36" i="80"/>
  <c r="W36" i="80"/>
  <c r="V36" i="80"/>
  <c r="U36" i="80"/>
  <c r="T36" i="80"/>
  <c r="S36" i="80"/>
  <c r="R36" i="80"/>
  <c r="Q36" i="80"/>
  <c r="P36" i="80"/>
  <c r="O36" i="80"/>
  <c r="N36" i="80"/>
  <c r="M36" i="80"/>
  <c r="L36" i="80"/>
  <c r="K36" i="80"/>
  <c r="J36" i="80"/>
  <c r="I36" i="80"/>
  <c r="H36" i="80"/>
  <c r="G36" i="80"/>
  <c r="F36" i="80"/>
  <c r="E36" i="80"/>
  <c r="D36" i="80"/>
  <c r="C36" i="80"/>
  <c r="AR35" i="80"/>
  <c r="AQ35" i="80"/>
  <c r="AP35" i="80"/>
  <c r="AO35" i="80"/>
  <c r="AN35" i="80"/>
  <c r="AM35" i="80"/>
  <c r="AR34" i="80"/>
  <c r="AQ34" i="80"/>
  <c r="AP34" i="80"/>
  <c r="AO34" i="80"/>
  <c r="AN34" i="80"/>
  <c r="AM34" i="80"/>
  <c r="AR33" i="80"/>
  <c r="AQ33" i="80"/>
  <c r="AP33" i="80"/>
  <c r="AO33" i="80"/>
  <c r="AN33" i="80"/>
  <c r="AM33" i="80"/>
  <c r="AR32" i="80"/>
  <c r="AQ32" i="80"/>
  <c r="AP32" i="80"/>
  <c r="AO32" i="80"/>
  <c r="AN32" i="80"/>
  <c r="AM32" i="80"/>
  <c r="AM31" i="80" s="1"/>
  <c r="AN31" i="80"/>
  <c r="AL31" i="80"/>
  <c r="AK31" i="80"/>
  <c r="AJ31" i="80"/>
  <c r="AI31" i="80"/>
  <c r="AH31" i="80"/>
  <c r="AG31" i="80"/>
  <c r="AF31" i="80"/>
  <c r="AE31" i="80"/>
  <c r="AD31" i="80"/>
  <c r="AC31" i="80"/>
  <c r="AB31" i="80"/>
  <c r="AA31" i="80"/>
  <c r="Z31" i="80"/>
  <c r="Y31" i="80"/>
  <c r="X31" i="80"/>
  <c r="W31" i="80"/>
  <c r="V31" i="80"/>
  <c r="U31" i="80"/>
  <c r="T31" i="80"/>
  <c r="S31" i="80"/>
  <c r="R31" i="80"/>
  <c r="Q31" i="80"/>
  <c r="P31" i="80"/>
  <c r="O31" i="80"/>
  <c r="N31" i="80"/>
  <c r="M31" i="80"/>
  <c r="L31" i="80"/>
  <c r="K31" i="80"/>
  <c r="J31" i="80"/>
  <c r="I31" i="80"/>
  <c r="H31" i="80"/>
  <c r="G31" i="80"/>
  <c r="F31" i="80"/>
  <c r="E31" i="80"/>
  <c r="D31" i="80"/>
  <c r="C31" i="80"/>
  <c r="AR30" i="80"/>
  <c r="AQ30" i="80"/>
  <c r="AQ29" i="80" s="1"/>
  <c r="AP30" i="80"/>
  <c r="AP29" i="80" s="1"/>
  <c r="AO30" i="80"/>
  <c r="AN30" i="80"/>
  <c r="AM30" i="80"/>
  <c r="AM29" i="80" s="1"/>
  <c r="AR29" i="80"/>
  <c r="AO29" i="80"/>
  <c r="AN29" i="80"/>
  <c r="AL29" i="80"/>
  <c r="AK29" i="80"/>
  <c r="AJ29" i="80"/>
  <c r="AI29" i="80"/>
  <c r="AH29" i="80"/>
  <c r="AG29" i="80"/>
  <c r="AF29" i="80"/>
  <c r="AE29" i="80"/>
  <c r="AD29" i="80"/>
  <c r="AC29" i="80"/>
  <c r="AB29" i="80"/>
  <c r="AA29" i="80"/>
  <c r="Z29" i="80"/>
  <c r="Y29" i="80"/>
  <c r="X29" i="80"/>
  <c r="W29" i="80"/>
  <c r="V29" i="80"/>
  <c r="U29" i="80"/>
  <c r="T29" i="80"/>
  <c r="S29" i="80"/>
  <c r="R29" i="80"/>
  <c r="Q29" i="80"/>
  <c r="P29" i="80"/>
  <c r="O29" i="80"/>
  <c r="N29" i="80"/>
  <c r="M29" i="80"/>
  <c r="L29" i="80"/>
  <c r="K29" i="80"/>
  <c r="J29" i="80"/>
  <c r="I29" i="80"/>
  <c r="H29" i="80"/>
  <c r="G29" i="80"/>
  <c r="F29" i="80"/>
  <c r="E29" i="80"/>
  <c r="D29" i="80"/>
  <c r="C29" i="80"/>
  <c r="AR28" i="80"/>
  <c r="AQ28" i="80"/>
  <c r="AP28" i="80"/>
  <c r="AO28" i="80"/>
  <c r="AN28" i="80"/>
  <c r="AM28" i="80"/>
  <c r="AR27" i="80"/>
  <c r="AQ27" i="80"/>
  <c r="AP27" i="80"/>
  <c r="AO27" i="80"/>
  <c r="AN27" i="80"/>
  <c r="AM27" i="80"/>
  <c r="AL26" i="80"/>
  <c r="AK26" i="80"/>
  <c r="AJ26" i="80"/>
  <c r="AI26" i="80"/>
  <c r="AH26" i="80"/>
  <c r="AG26" i="80"/>
  <c r="AF26" i="80"/>
  <c r="AE26" i="80"/>
  <c r="AD26" i="80"/>
  <c r="AC26" i="80"/>
  <c r="AB26" i="80"/>
  <c r="AA26" i="80"/>
  <c r="Z26" i="80"/>
  <c r="Y26" i="80"/>
  <c r="X26" i="80"/>
  <c r="W26" i="80"/>
  <c r="V26" i="80"/>
  <c r="U26" i="80"/>
  <c r="T26" i="80"/>
  <c r="S26" i="80"/>
  <c r="R26" i="80"/>
  <c r="Q26" i="80"/>
  <c r="P26" i="80"/>
  <c r="O26" i="80"/>
  <c r="N26" i="80"/>
  <c r="M26" i="80"/>
  <c r="L26" i="80"/>
  <c r="K26" i="80"/>
  <c r="J26" i="80"/>
  <c r="I26" i="80"/>
  <c r="H26" i="80"/>
  <c r="G26" i="80"/>
  <c r="F26" i="80"/>
  <c r="E26" i="80"/>
  <c r="D26" i="80"/>
  <c r="C26" i="80"/>
  <c r="AR25" i="80"/>
  <c r="AQ25" i="80"/>
  <c r="AP25" i="80"/>
  <c r="AO25" i="80"/>
  <c r="AN25" i="80"/>
  <c r="AM25" i="80"/>
  <c r="AR24" i="80"/>
  <c r="AQ24" i="80"/>
  <c r="AP24" i="80"/>
  <c r="AO24" i="80"/>
  <c r="AN24" i="80"/>
  <c r="AM24" i="80"/>
  <c r="AR23" i="80"/>
  <c r="AQ23" i="80"/>
  <c r="AP23" i="80"/>
  <c r="AO23" i="80"/>
  <c r="AN23" i="80"/>
  <c r="AM23" i="80"/>
  <c r="AL22" i="80"/>
  <c r="AK22" i="80"/>
  <c r="AJ22" i="80"/>
  <c r="AI22" i="80"/>
  <c r="AH22" i="80"/>
  <c r="AG22" i="80"/>
  <c r="AF22" i="80"/>
  <c r="AE22" i="80"/>
  <c r="AD22" i="80"/>
  <c r="AC22" i="80"/>
  <c r="AB22" i="80"/>
  <c r="AA22" i="80"/>
  <c r="Z22" i="80"/>
  <c r="Y22" i="80"/>
  <c r="X22" i="80"/>
  <c r="W22" i="80"/>
  <c r="V22" i="80"/>
  <c r="U22" i="80"/>
  <c r="T22" i="80"/>
  <c r="S22" i="80"/>
  <c r="R22" i="80"/>
  <c r="Q22" i="80"/>
  <c r="P22" i="80"/>
  <c r="O22" i="80"/>
  <c r="N22" i="80"/>
  <c r="M22" i="80"/>
  <c r="L22" i="80"/>
  <c r="K22" i="80"/>
  <c r="J22" i="80"/>
  <c r="I22" i="80"/>
  <c r="H22" i="80"/>
  <c r="G22" i="80"/>
  <c r="F22" i="80"/>
  <c r="E22" i="80"/>
  <c r="D22" i="80"/>
  <c r="C22" i="80"/>
  <c r="AR21" i="80"/>
  <c r="AQ21" i="80"/>
  <c r="AP21" i="80"/>
  <c r="AO21" i="80"/>
  <c r="AN21" i="80"/>
  <c r="AM21" i="80"/>
  <c r="AR20" i="80"/>
  <c r="AQ20" i="80"/>
  <c r="AP20" i="80"/>
  <c r="AO20" i="80"/>
  <c r="AN20" i="80"/>
  <c r="AM20" i="80"/>
  <c r="AR19" i="80"/>
  <c r="AQ19" i="80"/>
  <c r="AP19" i="80"/>
  <c r="AO19" i="80"/>
  <c r="AN19" i="80"/>
  <c r="AM19" i="80"/>
  <c r="AR18" i="80"/>
  <c r="AQ18" i="80"/>
  <c r="AP18" i="80"/>
  <c r="AO18" i="80"/>
  <c r="AN18" i="80"/>
  <c r="AN17" i="80" s="1"/>
  <c r="AM18" i="80"/>
  <c r="AM17" i="80" s="1"/>
  <c r="AO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AR16" i="80"/>
  <c r="AQ16" i="80"/>
  <c r="AP16" i="80"/>
  <c r="AO16" i="80"/>
  <c r="AN16" i="80"/>
  <c r="AM16" i="80"/>
  <c r="AR15" i="80"/>
  <c r="AQ15" i="80"/>
  <c r="AP15" i="80"/>
  <c r="AO15" i="80"/>
  <c r="AN15" i="80"/>
  <c r="AM15" i="80"/>
  <c r="AR14" i="80"/>
  <c r="AQ14" i="80"/>
  <c r="AQ13" i="80" s="1"/>
  <c r="AP14" i="80"/>
  <c r="AP13" i="80" s="1"/>
  <c r="AO14" i="80"/>
  <c r="AN14" i="80"/>
  <c r="AM14" i="80"/>
  <c r="AM13" i="80" s="1"/>
  <c r="AR13" i="80"/>
  <c r="AO13" i="80"/>
  <c r="AN13" i="80"/>
  <c r="AL13" i="80"/>
  <c r="AK13" i="80"/>
  <c r="AJ13" i="80"/>
  <c r="AI13" i="80"/>
  <c r="AH13" i="80"/>
  <c r="AG13" i="80"/>
  <c r="AF13" i="80"/>
  <c r="AE13" i="80"/>
  <c r="AD13" i="80"/>
  <c r="AC13" i="80"/>
  <c r="AB13" i="80"/>
  <c r="AA13" i="80"/>
  <c r="Z13" i="80"/>
  <c r="Y13" i="80"/>
  <c r="X13" i="80"/>
  <c r="W13" i="80"/>
  <c r="V13" i="80"/>
  <c r="U13" i="80"/>
  <c r="T13" i="80"/>
  <c r="S13" i="80"/>
  <c r="R13" i="80"/>
  <c r="Q13" i="80"/>
  <c r="P13" i="80"/>
  <c r="O13" i="80"/>
  <c r="N13" i="80"/>
  <c r="M13" i="80"/>
  <c r="L13" i="80"/>
  <c r="K13" i="80"/>
  <c r="J13" i="80"/>
  <c r="I13" i="80"/>
  <c r="H13" i="80"/>
  <c r="G13" i="80"/>
  <c r="F13" i="80"/>
  <c r="E13" i="80"/>
  <c r="D13" i="80"/>
  <c r="C13" i="80"/>
  <c r="AR12" i="80"/>
  <c r="AQ12" i="80"/>
  <c r="AP12" i="80"/>
  <c r="AO12" i="80"/>
  <c r="AN12" i="80"/>
  <c r="AM12" i="80"/>
  <c r="AR11" i="80"/>
  <c r="AQ11" i="80"/>
  <c r="AP11" i="80"/>
  <c r="AO11" i="80"/>
  <c r="AN11" i="80"/>
  <c r="AM11" i="80"/>
  <c r="AR10" i="80"/>
  <c r="AQ10" i="80"/>
  <c r="AP10" i="80"/>
  <c r="AO10" i="80"/>
  <c r="AN10" i="80"/>
  <c r="AM10" i="80"/>
  <c r="AR9" i="80"/>
  <c r="AR8" i="80" s="1"/>
  <c r="AQ9" i="80"/>
  <c r="AP9" i="80"/>
  <c r="AO9" i="80"/>
  <c r="AN9" i="80"/>
  <c r="AN8" i="80" s="1"/>
  <c r="AM9"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AR7" i="80"/>
  <c r="AR6" i="80" s="1"/>
  <c r="AQ7" i="80"/>
  <c r="AQ6" i="80" s="1"/>
  <c r="AP7" i="80"/>
  <c r="AO7" i="80"/>
  <c r="AO6" i="80" s="1"/>
  <c r="AN7" i="80"/>
  <c r="AN6" i="80" s="1"/>
  <c r="AM7" i="80"/>
  <c r="AL6" i="80"/>
  <c r="AK6" i="80"/>
  <c r="AJ6" i="80"/>
  <c r="AI6" i="80"/>
  <c r="AI50" i="80" s="1"/>
  <c r="E58" i="80" s="1"/>
  <c r="AH6" i="80"/>
  <c r="AG6" i="80"/>
  <c r="AF6" i="80"/>
  <c r="AE6" i="80"/>
  <c r="AE50" i="80" s="1"/>
  <c r="G57" i="80" s="1"/>
  <c r="AD6" i="80"/>
  <c r="AC6" i="80"/>
  <c r="AB6" i="80"/>
  <c r="AA6" i="80"/>
  <c r="AA50" i="80" s="1"/>
  <c r="C57" i="80" s="1"/>
  <c r="Z6" i="80"/>
  <c r="Y6" i="80"/>
  <c r="X6" i="80"/>
  <c r="W6" i="80"/>
  <c r="W50" i="80" s="1"/>
  <c r="E56" i="80" s="1"/>
  <c r="V6" i="80"/>
  <c r="U6" i="80"/>
  <c r="T6" i="80"/>
  <c r="S6" i="80"/>
  <c r="R6" i="80"/>
  <c r="Q6" i="80"/>
  <c r="P6" i="80"/>
  <c r="O6" i="80"/>
  <c r="O50" i="80" s="1"/>
  <c r="C55" i="80" s="1"/>
  <c r="N6" i="80"/>
  <c r="M6" i="80"/>
  <c r="L6" i="80"/>
  <c r="K6" i="80"/>
  <c r="K50" i="80" s="1"/>
  <c r="E54" i="80" s="1"/>
  <c r="J6" i="80"/>
  <c r="I6" i="80"/>
  <c r="H6" i="80"/>
  <c r="G6" i="80"/>
  <c r="G50" i="80" s="1"/>
  <c r="G53" i="80" s="1"/>
  <c r="F6" i="80"/>
  <c r="E6" i="80"/>
  <c r="D6" i="80"/>
  <c r="C6" i="80"/>
  <c r="C50" i="80" s="1"/>
  <c r="C53" i="80" s="1"/>
  <c r="AP50" i="81" l="1"/>
  <c r="AO50" i="81"/>
  <c r="AQ50" i="81"/>
  <c r="D59" i="81"/>
  <c r="G59" i="81"/>
  <c r="H59" i="81"/>
  <c r="C59" i="81"/>
  <c r="F59" i="81"/>
  <c r="E59" i="81"/>
  <c r="AQ36" i="80"/>
  <c r="AP36" i="80"/>
  <c r="AN36" i="80"/>
  <c r="AR36" i="80"/>
  <c r="AQ22" i="80"/>
  <c r="AN22" i="80"/>
  <c r="AN45" i="80"/>
  <c r="AM45" i="80"/>
  <c r="E50" i="80"/>
  <c r="E53" i="80" s="1"/>
  <c r="I50" i="80"/>
  <c r="C54" i="80" s="1"/>
  <c r="C59" i="80" s="1"/>
  <c r="M50" i="80"/>
  <c r="G54" i="80" s="1"/>
  <c r="U50" i="80"/>
  <c r="C56" i="80" s="1"/>
  <c r="Y50" i="80"/>
  <c r="G56" i="80" s="1"/>
  <c r="AC50" i="80"/>
  <c r="E57" i="80" s="1"/>
  <c r="AG50" i="80"/>
  <c r="C58" i="80" s="1"/>
  <c r="AK50" i="80"/>
  <c r="G58" i="80" s="1"/>
  <c r="AR22" i="80"/>
  <c r="AP22" i="80"/>
  <c r="AR26" i="80"/>
  <c r="AQ26" i="80"/>
  <c r="AN26" i="80"/>
  <c r="AQ31" i="80"/>
  <c r="AP31" i="80"/>
  <c r="AM22" i="80"/>
  <c r="AO22" i="80"/>
  <c r="AQ8" i="80"/>
  <c r="AP8" i="80"/>
  <c r="AM8" i="80"/>
  <c r="AO8" i="80"/>
  <c r="AQ17" i="80"/>
  <c r="D50" i="80"/>
  <c r="D53" i="80" s="1"/>
  <c r="H50" i="80"/>
  <c r="H53" i="80" s="1"/>
  <c r="L50" i="80"/>
  <c r="F54" i="80" s="1"/>
  <c r="P50" i="80"/>
  <c r="D55" i="80" s="1"/>
  <c r="X50" i="80"/>
  <c r="F56" i="80" s="1"/>
  <c r="AB50" i="80"/>
  <c r="D57" i="80" s="1"/>
  <c r="AF50" i="80"/>
  <c r="H57" i="80" s="1"/>
  <c r="AJ50" i="80"/>
  <c r="F58" i="80" s="1"/>
  <c r="AR17" i="80"/>
  <c r="AP17" i="80"/>
  <c r="AR39" i="80"/>
  <c r="AP39" i="80"/>
  <c r="AO39" i="80"/>
  <c r="AR31" i="80"/>
  <c r="AR50" i="80" s="1"/>
  <c r="AO31" i="80"/>
  <c r="T50" i="80"/>
  <c r="H55" i="80" s="1"/>
  <c r="S50" i="80"/>
  <c r="G55" i="80" s="1"/>
  <c r="Q50" i="80"/>
  <c r="E55" i="80" s="1"/>
  <c r="F50" i="80"/>
  <c r="F53" i="80" s="1"/>
  <c r="J50" i="80"/>
  <c r="D54" i="80" s="1"/>
  <c r="N50" i="80"/>
  <c r="H54" i="80" s="1"/>
  <c r="R50" i="80"/>
  <c r="F55" i="80" s="1"/>
  <c r="V50" i="80"/>
  <c r="D56" i="80" s="1"/>
  <c r="Z50" i="80"/>
  <c r="H56" i="80" s="1"/>
  <c r="AD50" i="80"/>
  <c r="F57" i="80" s="1"/>
  <c r="AH50" i="80"/>
  <c r="D58" i="80" s="1"/>
  <c r="AL50" i="80"/>
  <c r="H58" i="80" s="1"/>
  <c r="AM26" i="80"/>
  <c r="AP26" i="80"/>
  <c r="AO26" i="80"/>
  <c r="AP6" i="80"/>
  <c r="AM6" i="80"/>
  <c r="AQ50" i="80"/>
  <c r="AM50" i="80"/>
  <c r="AN50" i="80"/>
  <c r="AR49" i="79"/>
  <c r="AQ49" i="79"/>
  <c r="AP49" i="79"/>
  <c r="AO49" i="79"/>
  <c r="AN49" i="79"/>
  <c r="AM49" i="79"/>
  <c r="AR48" i="79"/>
  <c r="AQ48" i="79"/>
  <c r="AP48" i="79"/>
  <c r="AO48" i="79"/>
  <c r="AN48" i="79"/>
  <c r="AM48" i="79"/>
  <c r="AR47" i="79"/>
  <c r="AQ47" i="79"/>
  <c r="AP47" i="79"/>
  <c r="AO47" i="79"/>
  <c r="AN47" i="79"/>
  <c r="AM47" i="79"/>
  <c r="AR46" i="79"/>
  <c r="AQ46" i="79"/>
  <c r="AP46" i="79"/>
  <c r="AO46" i="79"/>
  <c r="AO45" i="79" s="1"/>
  <c r="AN46" i="79"/>
  <c r="AM46" i="79"/>
  <c r="AM45" i="79"/>
  <c r="AL45" i="79"/>
  <c r="AK45" i="79"/>
  <c r="AJ45" i="79"/>
  <c r="AI45" i="79"/>
  <c r="AH45" i="79"/>
  <c r="AG45" i="79"/>
  <c r="AF45" i="79"/>
  <c r="AE45" i="79"/>
  <c r="AD45" i="79"/>
  <c r="AC45" i="79"/>
  <c r="AB45" i="79"/>
  <c r="AA45" i="79"/>
  <c r="Z45" i="79"/>
  <c r="Y45" i="79"/>
  <c r="X45" i="79"/>
  <c r="W45" i="79"/>
  <c r="V45" i="79"/>
  <c r="U45" i="79"/>
  <c r="T45" i="79"/>
  <c r="S45" i="79"/>
  <c r="R45" i="79"/>
  <c r="Q45" i="79"/>
  <c r="P45" i="79"/>
  <c r="O45" i="79"/>
  <c r="N45" i="79"/>
  <c r="M45" i="79"/>
  <c r="L45" i="79"/>
  <c r="K45" i="79"/>
  <c r="J45" i="79"/>
  <c r="I45" i="79"/>
  <c r="H45" i="79"/>
  <c r="G45" i="79"/>
  <c r="F45" i="79"/>
  <c r="E45" i="79"/>
  <c r="D45" i="79"/>
  <c r="C45" i="79"/>
  <c r="AR44" i="79"/>
  <c r="AQ44" i="79"/>
  <c r="AP44" i="79"/>
  <c r="AO44" i="79"/>
  <c r="AN44" i="79"/>
  <c r="AM44" i="79"/>
  <c r="AR43" i="79"/>
  <c r="AQ43" i="79"/>
  <c r="AP43" i="79"/>
  <c r="AO43" i="79"/>
  <c r="AN43" i="79"/>
  <c r="AM43" i="79"/>
  <c r="AR42" i="79"/>
  <c r="AQ42" i="79"/>
  <c r="AP42" i="79"/>
  <c r="AO42" i="79"/>
  <c r="AN42" i="79"/>
  <c r="AM42" i="79"/>
  <c r="AR41" i="79"/>
  <c r="AQ41" i="79"/>
  <c r="AP41" i="79"/>
  <c r="AO41" i="79"/>
  <c r="AN41" i="79"/>
  <c r="AM41" i="79"/>
  <c r="AR40" i="79"/>
  <c r="AQ40" i="79"/>
  <c r="AP40" i="79"/>
  <c r="AO40" i="79"/>
  <c r="AN40" i="79"/>
  <c r="AM40" i="79"/>
  <c r="AL39" i="79"/>
  <c r="AK39" i="79"/>
  <c r="AJ39" i="79"/>
  <c r="AI39" i="79"/>
  <c r="AH39" i="79"/>
  <c r="AG39" i="79"/>
  <c r="AF39" i="79"/>
  <c r="AE39" i="79"/>
  <c r="AD39" i="79"/>
  <c r="AC39" i="79"/>
  <c r="AB39" i="79"/>
  <c r="AA39" i="79"/>
  <c r="Z39" i="79"/>
  <c r="Y39" i="79"/>
  <c r="X39" i="79"/>
  <c r="W39" i="79"/>
  <c r="V39" i="79"/>
  <c r="U39" i="79"/>
  <c r="T39" i="79"/>
  <c r="S39" i="79"/>
  <c r="R39" i="79"/>
  <c r="Q39" i="79"/>
  <c r="P39" i="79"/>
  <c r="O39" i="79"/>
  <c r="N39" i="79"/>
  <c r="M39" i="79"/>
  <c r="L39" i="79"/>
  <c r="K39" i="79"/>
  <c r="J39" i="79"/>
  <c r="I39" i="79"/>
  <c r="H39" i="79"/>
  <c r="G39" i="79"/>
  <c r="F39" i="79"/>
  <c r="E39" i="79"/>
  <c r="D39" i="79"/>
  <c r="C39" i="79"/>
  <c r="AR38" i="79"/>
  <c r="AQ38" i="79"/>
  <c r="AP38" i="79"/>
  <c r="AO38" i="79"/>
  <c r="AN38" i="79"/>
  <c r="AM38" i="79"/>
  <c r="AR37" i="79"/>
  <c r="AQ37" i="79"/>
  <c r="AP37" i="79"/>
  <c r="AO37" i="79"/>
  <c r="AN37" i="79"/>
  <c r="AM37" i="79"/>
  <c r="AM36" i="79" s="1"/>
  <c r="AL36" i="79"/>
  <c r="AK36" i="79"/>
  <c r="AJ36" i="79"/>
  <c r="AI36" i="79"/>
  <c r="AH36" i="79"/>
  <c r="AG36" i="79"/>
  <c r="AF36" i="79"/>
  <c r="AE36" i="79"/>
  <c r="AD36" i="79"/>
  <c r="AC36" i="79"/>
  <c r="AB36" i="79"/>
  <c r="AA36" i="79"/>
  <c r="Z36" i="79"/>
  <c r="Y36" i="79"/>
  <c r="X36" i="79"/>
  <c r="W36" i="79"/>
  <c r="V36" i="79"/>
  <c r="U36" i="79"/>
  <c r="T36" i="79"/>
  <c r="S36" i="79"/>
  <c r="R36" i="79"/>
  <c r="Q36" i="79"/>
  <c r="P36" i="79"/>
  <c r="O36" i="79"/>
  <c r="N36" i="79"/>
  <c r="M36" i="79"/>
  <c r="L36" i="79"/>
  <c r="K36" i="79"/>
  <c r="J36" i="79"/>
  <c r="I36" i="79"/>
  <c r="H36" i="79"/>
  <c r="G36" i="79"/>
  <c r="F36" i="79"/>
  <c r="E36" i="79"/>
  <c r="D36" i="79"/>
  <c r="C36" i="79"/>
  <c r="AR35" i="79"/>
  <c r="AQ35" i="79"/>
  <c r="AP35" i="79"/>
  <c r="AO35" i="79"/>
  <c r="AN35" i="79"/>
  <c r="AM35" i="79"/>
  <c r="AR34" i="79"/>
  <c r="AQ34" i="79"/>
  <c r="AP34" i="79"/>
  <c r="AO34" i="79"/>
  <c r="AN34" i="79"/>
  <c r="AM34" i="79"/>
  <c r="AR33" i="79"/>
  <c r="AQ33" i="79"/>
  <c r="AP33" i="79"/>
  <c r="AO33" i="79"/>
  <c r="AN33" i="79"/>
  <c r="AM33" i="79"/>
  <c r="AM31" i="79" s="1"/>
  <c r="AR32" i="79"/>
  <c r="AQ32" i="79"/>
  <c r="AP32" i="79"/>
  <c r="AO32" i="79"/>
  <c r="AN32" i="79"/>
  <c r="AM32" i="79"/>
  <c r="AL31" i="79"/>
  <c r="AK31" i="79"/>
  <c r="AJ31" i="79"/>
  <c r="AI31" i="79"/>
  <c r="AH31" i="79"/>
  <c r="AG31" i="79"/>
  <c r="AF31" i="79"/>
  <c r="AE31" i="79"/>
  <c r="AD31" i="79"/>
  <c r="AC31" i="79"/>
  <c r="AB31" i="79"/>
  <c r="AA31" i="79"/>
  <c r="Z31" i="79"/>
  <c r="Y31" i="79"/>
  <c r="X31" i="79"/>
  <c r="W31" i="79"/>
  <c r="V31" i="79"/>
  <c r="U31" i="79"/>
  <c r="T31" i="79"/>
  <c r="S31" i="79"/>
  <c r="R31" i="79"/>
  <c r="Q31" i="79"/>
  <c r="P31" i="79"/>
  <c r="O31" i="79"/>
  <c r="N31" i="79"/>
  <c r="M31" i="79"/>
  <c r="L31" i="79"/>
  <c r="K31" i="79"/>
  <c r="J31" i="79"/>
  <c r="I31" i="79"/>
  <c r="H31" i="79"/>
  <c r="G31" i="79"/>
  <c r="F31" i="79"/>
  <c r="E31" i="79"/>
  <c r="D31" i="79"/>
  <c r="C31" i="79"/>
  <c r="AR30" i="79"/>
  <c r="AQ30" i="79"/>
  <c r="AP30" i="79"/>
  <c r="AP29" i="79" s="1"/>
  <c r="AO30" i="79"/>
  <c r="AN30" i="79"/>
  <c r="AM30" i="79"/>
  <c r="AR29" i="79"/>
  <c r="AO29" i="79"/>
  <c r="AN29" i="79"/>
  <c r="AL29" i="79"/>
  <c r="AK29" i="79"/>
  <c r="AJ29" i="79"/>
  <c r="AI29" i="79"/>
  <c r="AH29" i="79"/>
  <c r="AG29" i="79"/>
  <c r="AF29" i="79"/>
  <c r="AE29" i="79"/>
  <c r="AD29" i="79"/>
  <c r="AC29" i="79"/>
  <c r="AB29" i="79"/>
  <c r="AA29" i="79"/>
  <c r="Z29" i="79"/>
  <c r="Y29" i="79"/>
  <c r="X29" i="79"/>
  <c r="W29" i="79"/>
  <c r="V29" i="79"/>
  <c r="U29" i="79"/>
  <c r="T29" i="79"/>
  <c r="S29" i="79"/>
  <c r="R29" i="79"/>
  <c r="Q29" i="79"/>
  <c r="P29" i="79"/>
  <c r="O29" i="79"/>
  <c r="N29" i="79"/>
  <c r="M29" i="79"/>
  <c r="L29" i="79"/>
  <c r="K29" i="79"/>
  <c r="J29" i="79"/>
  <c r="I29" i="79"/>
  <c r="H29" i="79"/>
  <c r="G29" i="79"/>
  <c r="F29" i="79"/>
  <c r="E29" i="79"/>
  <c r="D29" i="79"/>
  <c r="C29" i="79"/>
  <c r="AR28" i="79"/>
  <c r="AQ28" i="79"/>
  <c r="AP28" i="79"/>
  <c r="AO28" i="79"/>
  <c r="AN28" i="79"/>
  <c r="AM28" i="79"/>
  <c r="AR27" i="79"/>
  <c r="AQ27" i="79"/>
  <c r="AP27" i="79"/>
  <c r="AO27" i="79"/>
  <c r="AN27" i="79"/>
  <c r="AN26" i="79" s="1"/>
  <c r="AM27" i="79"/>
  <c r="AQ26" i="79"/>
  <c r="AM26" i="79"/>
  <c r="AL26" i="79"/>
  <c r="AK26" i="79"/>
  <c r="AJ26" i="79"/>
  <c r="AI26" i="79"/>
  <c r="AH26" i="79"/>
  <c r="AG26" i="79"/>
  <c r="AF26" i="79"/>
  <c r="AE26" i="79"/>
  <c r="AD26" i="79"/>
  <c r="AC26" i="79"/>
  <c r="AB26" i="79"/>
  <c r="AA26" i="79"/>
  <c r="Z26" i="79"/>
  <c r="Y26" i="79"/>
  <c r="X26" i="79"/>
  <c r="W26" i="79"/>
  <c r="V26" i="79"/>
  <c r="U26" i="79"/>
  <c r="T26" i="79"/>
  <c r="S26" i="79"/>
  <c r="R26" i="79"/>
  <c r="Q26" i="79"/>
  <c r="P26" i="79"/>
  <c r="O26" i="79"/>
  <c r="N26" i="79"/>
  <c r="M26" i="79"/>
  <c r="L26" i="79"/>
  <c r="K26" i="79"/>
  <c r="J26" i="79"/>
  <c r="I26" i="79"/>
  <c r="H26" i="79"/>
  <c r="G26" i="79"/>
  <c r="F26" i="79"/>
  <c r="E26" i="79"/>
  <c r="D26" i="79"/>
  <c r="C26" i="79"/>
  <c r="AR25" i="79"/>
  <c r="AQ25" i="79"/>
  <c r="AP25" i="79"/>
  <c r="AO25" i="79"/>
  <c r="AN25" i="79"/>
  <c r="AM25" i="79"/>
  <c r="AR24" i="79"/>
  <c r="AQ24" i="79"/>
  <c r="AP24" i="79"/>
  <c r="AO24" i="79"/>
  <c r="AN24" i="79"/>
  <c r="AM24" i="79"/>
  <c r="AR23" i="79"/>
  <c r="AQ23" i="79"/>
  <c r="AP23" i="79"/>
  <c r="AO23" i="79"/>
  <c r="AN23" i="79"/>
  <c r="AM23" i="79"/>
  <c r="AM22" i="79" s="1"/>
  <c r="AL22" i="79"/>
  <c r="AK22" i="79"/>
  <c r="AJ22" i="79"/>
  <c r="AI22" i="79"/>
  <c r="AH22" i="79"/>
  <c r="AG22" i="79"/>
  <c r="AF22" i="79"/>
  <c r="AE22" i="79"/>
  <c r="AD22" i="79"/>
  <c r="AC22" i="79"/>
  <c r="AB22" i="79"/>
  <c r="AA22" i="79"/>
  <c r="Z22" i="79"/>
  <c r="Y22" i="79"/>
  <c r="X22" i="79"/>
  <c r="W22" i="79"/>
  <c r="V22" i="79"/>
  <c r="U22" i="79"/>
  <c r="T22" i="79"/>
  <c r="S22" i="79"/>
  <c r="R22" i="79"/>
  <c r="Q22" i="79"/>
  <c r="P22" i="79"/>
  <c r="O22" i="79"/>
  <c r="N22" i="79"/>
  <c r="M22" i="79"/>
  <c r="L22" i="79"/>
  <c r="K22" i="79"/>
  <c r="J22" i="79"/>
  <c r="I22" i="79"/>
  <c r="H22" i="79"/>
  <c r="G22" i="79"/>
  <c r="F22" i="79"/>
  <c r="E22" i="79"/>
  <c r="D22" i="79"/>
  <c r="C22" i="79"/>
  <c r="AR21" i="79"/>
  <c r="AQ21" i="79"/>
  <c r="AP21" i="79"/>
  <c r="AO21" i="79"/>
  <c r="AN21" i="79"/>
  <c r="AM21" i="79"/>
  <c r="AR20" i="79"/>
  <c r="AQ20" i="79"/>
  <c r="AP20" i="79"/>
  <c r="AO20" i="79"/>
  <c r="AN20" i="79"/>
  <c r="AM20" i="79"/>
  <c r="AR19" i="79"/>
  <c r="AQ19" i="79"/>
  <c r="AP19" i="79"/>
  <c r="AO19" i="79"/>
  <c r="AN19" i="79"/>
  <c r="AM19" i="79"/>
  <c r="AR18" i="79"/>
  <c r="AQ18" i="79"/>
  <c r="AP18" i="79"/>
  <c r="AO18" i="79"/>
  <c r="AN18" i="79"/>
  <c r="AM18" i="79"/>
  <c r="AM17" i="79"/>
  <c r="AL17" i="79"/>
  <c r="AK17" i="79"/>
  <c r="AJ17" i="79"/>
  <c r="AI17" i="79"/>
  <c r="AH17" i="79"/>
  <c r="AG17" i="79"/>
  <c r="AF17" i="79"/>
  <c r="AE17" i="79"/>
  <c r="AD17" i="79"/>
  <c r="AC17" i="79"/>
  <c r="AB17" i="79"/>
  <c r="AA17" i="79"/>
  <c r="Z17" i="79"/>
  <c r="Y17" i="79"/>
  <c r="X17" i="79"/>
  <c r="W17" i="79"/>
  <c r="V17" i="79"/>
  <c r="U17" i="79"/>
  <c r="T17" i="79"/>
  <c r="S17" i="79"/>
  <c r="R17" i="79"/>
  <c r="Q17" i="79"/>
  <c r="P17" i="79"/>
  <c r="O17" i="79"/>
  <c r="N17" i="79"/>
  <c r="M17" i="79"/>
  <c r="L17" i="79"/>
  <c r="K17" i="79"/>
  <c r="J17" i="79"/>
  <c r="I17" i="79"/>
  <c r="H17" i="79"/>
  <c r="G17" i="79"/>
  <c r="F17" i="79"/>
  <c r="E17" i="79"/>
  <c r="D17" i="79"/>
  <c r="C17" i="79"/>
  <c r="AR16" i="79"/>
  <c r="AQ16" i="79"/>
  <c r="AP16" i="79"/>
  <c r="AO16" i="79"/>
  <c r="AN16" i="79"/>
  <c r="AM16" i="79"/>
  <c r="AR15" i="79"/>
  <c r="AQ15" i="79"/>
  <c r="AP15" i="79"/>
  <c r="AO15" i="79"/>
  <c r="AN15" i="79"/>
  <c r="AM15" i="79"/>
  <c r="AR14" i="79"/>
  <c r="AQ14" i="79"/>
  <c r="AP14" i="79"/>
  <c r="AO14" i="79"/>
  <c r="AN14" i="79"/>
  <c r="AN13" i="79" s="1"/>
  <c r="AM14" i="79"/>
  <c r="AL13" i="79"/>
  <c r="AK13" i="79"/>
  <c r="AJ13" i="79"/>
  <c r="AI13" i="79"/>
  <c r="AH13" i="79"/>
  <c r="AG13" i="79"/>
  <c r="AF13" i="79"/>
  <c r="AE13" i="79"/>
  <c r="AD13" i="79"/>
  <c r="AC13" i="79"/>
  <c r="AB13" i="79"/>
  <c r="AA13" i="79"/>
  <c r="Z13" i="79"/>
  <c r="Y13" i="79"/>
  <c r="X13" i="79"/>
  <c r="W13" i="79"/>
  <c r="V13" i="79"/>
  <c r="U13" i="79"/>
  <c r="T13" i="79"/>
  <c r="S13" i="79"/>
  <c r="R13" i="79"/>
  <c r="Q13" i="79"/>
  <c r="P13" i="79"/>
  <c r="O13" i="79"/>
  <c r="N13" i="79"/>
  <c r="M13" i="79"/>
  <c r="L13" i="79"/>
  <c r="K13" i="79"/>
  <c r="J13" i="79"/>
  <c r="I13" i="79"/>
  <c r="H13" i="79"/>
  <c r="G13" i="79"/>
  <c r="F13" i="79"/>
  <c r="E13" i="79"/>
  <c r="D13" i="79"/>
  <c r="C13" i="79"/>
  <c r="AR12" i="79"/>
  <c r="AQ12" i="79"/>
  <c r="AP12" i="79"/>
  <c r="AO12" i="79"/>
  <c r="AN12" i="79"/>
  <c r="AM12" i="79"/>
  <c r="AR11" i="79"/>
  <c r="AQ11" i="79"/>
  <c r="AP11" i="79"/>
  <c r="AO11" i="79"/>
  <c r="AN11" i="79"/>
  <c r="AM11" i="79"/>
  <c r="AR10" i="79"/>
  <c r="AQ10" i="79"/>
  <c r="AP10" i="79"/>
  <c r="AO10" i="79"/>
  <c r="AN10" i="79"/>
  <c r="AM10" i="79"/>
  <c r="AR9" i="79"/>
  <c r="AQ9" i="79"/>
  <c r="AP9" i="79"/>
  <c r="AO9" i="79"/>
  <c r="AN9" i="79"/>
  <c r="AN8" i="79" s="1"/>
  <c r="AM9" i="79"/>
  <c r="AM8" i="79"/>
  <c r="AL8" i="79"/>
  <c r="AK8" i="79"/>
  <c r="AJ8" i="79"/>
  <c r="AI8" i="79"/>
  <c r="AH8" i="79"/>
  <c r="AG8" i="79"/>
  <c r="AF8" i="79"/>
  <c r="AE8" i="79"/>
  <c r="AD8" i="79"/>
  <c r="AC8" i="79"/>
  <c r="AB8" i="79"/>
  <c r="AA8" i="79"/>
  <c r="Z8" i="79"/>
  <c r="Y8" i="79"/>
  <c r="X8" i="79"/>
  <c r="W8" i="79"/>
  <c r="V8" i="79"/>
  <c r="U8" i="79"/>
  <c r="T8" i="79"/>
  <c r="S8" i="79"/>
  <c r="R8" i="79"/>
  <c r="Q8" i="79"/>
  <c r="P8" i="79"/>
  <c r="O8" i="79"/>
  <c r="N8" i="79"/>
  <c r="M8" i="79"/>
  <c r="L8" i="79"/>
  <c r="K8" i="79"/>
  <c r="J8" i="79"/>
  <c r="I8" i="79"/>
  <c r="H8" i="79"/>
  <c r="G8" i="79"/>
  <c r="F8" i="79"/>
  <c r="E8" i="79"/>
  <c r="D8" i="79"/>
  <c r="C8" i="79"/>
  <c r="AR7" i="79"/>
  <c r="AR6" i="79" s="1"/>
  <c r="AQ7" i="79"/>
  <c r="AP7" i="79"/>
  <c r="AO7" i="79"/>
  <c r="AN7" i="79"/>
  <c r="AN6" i="79" s="1"/>
  <c r="AM7" i="79"/>
  <c r="AM6" i="79" s="1"/>
  <c r="AL6" i="79"/>
  <c r="AK6" i="79"/>
  <c r="AJ6" i="79"/>
  <c r="AI6" i="79"/>
  <c r="AH6" i="79"/>
  <c r="AG6" i="79"/>
  <c r="AF6" i="79"/>
  <c r="AE6" i="79"/>
  <c r="AD6" i="79"/>
  <c r="AC6" i="79"/>
  <c r="AB6" i="79"/>
  <c r="AA6" i="79"/>
  <c r="AA50" i="79" s="1"/>
  <c r="C57" i="79" s="1"/>
  <c r="Z6" i="79"/>
  <c r="Y6" i="79"/>
  <c r="X6" i="79"/>
  <c r="W6" i="79"/>
  <c r="V6" i="79"/>
  <c r="U6" i="79"/>
  <c r="T6" i="79"/>
  <c r="S6" i="79"/>
  <c r="R6" i="79"/>
  <c r="Q6" i="79"/>
  <c r="P6" i="79"/>
  <c r="O6" i="79"/>
  <c r="O50" i="79" s="1"/>
  <c r="C55" i="79" s="1"/>
  <c r="N6" i="79"/>
  <c r="M6" i="79"/>
  <c r="L6" i="79"/>
  <c r="K6" i="79"/>
  <c r="J6" i="79"/>
  <c r="I6" i="79"/>
  <c r="H6" i="79"/>
  <c r="G6" i="79"/>
  <c r="G50" i="79" s="1"/>
  <c r="G53" i="79" s="1"/>
  <c r="F6" i="79"/>
  <c r="E6" i="79"/>
  <c r="D6" i="79"/>
  <c r="C6" i="79"/>
  <c r="C50" i="79" s="1"/>
  <c r="C53" i="79" s="1"/>
  <c r="G59" i="80" l="1"/>
  <c r="E59" i="80"/>
  <c r="AP50" i="80"/>
  <c r="AO50" i="80"/>
  <c r="H59" i="80"/>
  <c r="D59" i="80"/>
  <c r="F59" i="80"/>
  <c r="K50" i="79"/>
  <c r="E54" i="79" s="1"/>
  <c r="AI50" i="79"/>
  <c r="E58" i="79" s="1"/>
  <c r="AO6" i="79"/>
  <c r="AE50" i="79"/>
  <c r="G57" i="79" s="1"/>
  <c r="AP36" i="79"/>
  <c r="AP39" i="79"/>
  <c r="AO31" i="79"/>
  <c r="AQ6" i="79"/>
  <c r="AQ13" i="79"/>
  <c r="W50" i="79"/>
  <c r="E56" i="79" s="1"/>
  <c r="AQ29" i="79"/>
  <c r="AM29" i="79"/>
  <c r="AR31" i="79"/>
  <c r="AP31" i="79"/>
  <c r="AN31" i="79"/>
  <c r="AP22" i="79"/>
  <c r="AR26" i="79"/>
  <c r="AP26" i="79"/>
  <c r="AO26" i="79"/>
  <c r="H50" i="79"/>
  <c r="H53" i="79" s="1"/>
  <c r="AB50" i="79"/>
  <c r="D57" i="79" s="1"/>
  <c r="AF50" i="79"/>
  <c r="H57" i="79" s="1"/>
  <c r="AJ50" i="79"/>
  <c r="F58" i="79" s="1"/>
  <c r="L50" i="79"/>
  <c r="F54" i="79" s="1"/>
  <c r="D50" i="79"/>
  <c r="D53" i="79" s="1"/>
  <c r="X50" i="79"/>
  <c r="F56" i="79" s="1"/>
  <c r="AQ45" i="79"/>
  <c r="AQ17" i="79"/>
  <c r="AO17" i="79"/>
  <c r="AR8" i="79"/>
  <c r="AQ36" i="79"/>
  <c r="AO36" i="79"/>
  <c r="AN36" i="79"/>
  <c r="AR36" i="79"/>
  <c r="AQ22" i="79"/>
  <c r="AO22" i="79"/>
  <c r="AN22" i="79"/>
  <c r="AR22" i="79"/>
  <c r="S50" i="79"/>
  <c r="G55" i="79" s="1"/>
  <c r="AO13" i="79"/>
  <c r="P50" i="79"/>
  <c r="D55" i="79" s="1"/>
  <c r="AQ8" i="79"/>
  <c r="AO8" i="79"/>
  <c r="AP8" i="79"/>
  <c r="AO39" i="79"/>
  <c r="AQ31" i="79"/>
  <c r="E50" i="79"/>
  <c r="E53" i="79" s="1"/>
  <c r="M50" i="79"/>
  <c r="G54" i="79" s="1"/>
  <c r="Y50" i="79"/>
  <c r="G56" i="79" s="1"/>
  <c r="AC50" i="79"/>
  <c r="E57" i="79" s="1"/>
  <c r="AK50" i="79"/>
  <c r="G58" i="79" s="1"/>
  <c r="I50" i="79"/>
  <c r="C54" i="79" s="1"/>
  <c r="U50" i="79"/>
  <c r="C56" i="79" s="1"/>
  <c r="AG50" i="79"/>
  <c r="C58" i="79" s="1"/>
  <c r="AP6" i="79"/>
  <c r="AR39" i="79"/>
  <c r="AQ39" i="79"/>
  <c r="AM39" i="79"/>
  <c r="AN39" i="79"/>
  <c r="AR45" i="79"/>
  <c r="AN45" i="79"/>
  <c r="AP45" i="79"/>
  <c r="AR17" i="79"/>
  <c r="AP17" i="79"/>
  <c r="AN17" i="79"/>
  <c r="T50" i="79"/>
  <c r="H55" i="79" s="1"/>
  <c r="Q50" i="79"/>
  <c r="E55" i="79" s="1"/>
  <c r="AM13" i="79"/>
  <c r="AR13" i="79"/>
  <c r="AP13" i="79"/>
  <c r="F50" i="79"/>
  <c r="F53" i="79" s="1"/>
  <c r="J50" i="79"/>
  <c r="D54" i="79" s="1"/>
  <c r="N50" i="79"/>
  <c r="H54" i="79" s="1"/>
  <c r="R50" i="79"/>
  <c r="F55" i="79" s="1"/>
  <c r="V50" i="79"/>
  <c r="D56" i="79" s="1"/>
  <c r="Z50" i="79"/>
  <c r="H56" i="79" s="1"/>
  <c r="AD50" i="79"/>
  <c r="F57" i="79" s="1"/>
  <c r="AH50" i="79"/>
  <c r="D58" i="79" s="1"/>
  <c r="AL50" i="79"/>
  <c r="H58" i="79" s="1"/>
  <c r="AM50" i="79"/>
  <c r="AR49" i="78"/>
  <c r="AQ49" i="78"/>
  <c r="AP49" i="78"/>
  <c r="AO49" i="78"/>
  <c r="AN49" i="78"/>
  <c r="AM49" i="78"/>
  <c r="AR48" i="78"/>
  <c r="AQ48" i="78"/>
  <c r="AP48" i="78"/>
  <c r="AO48" i="78"/>
  <c r="AN48" i="78"/>
  <c r="AM48" i="78"/>
  <c r="AR47" i="78"/>
  <c r="AQ47" i="78"/>
  <c r="AP47" i="78"/>
  <c r="AO47" i="78"/>
  <c r="AN47" i="78"/>
  <c r="AM47" i="78"/>
  <c r="AR46" i="78"/>
  <c r="AQ46" i="78"/>
  <c r="AP46" i="78"/>
  <c r="AO46" i="78"/>
  <c r="AN46" i="78"/>
  <c r="AM46" i="78"/>
  <c r="AM45" i="78"/>
  <c r="AL45" i="78"/>
  <c r="AK45" i="78"/>
  <c r="AJ45" i="78"/>
  <c r="AI45" i="78"/>
  <c r="AH45" i="78"/>
  <c r="AG45" i="78"/>
  <c r="AF45" i="78"/>
  <c r="AE45" i="78"/>
  <c r="AD45" i="78"/>
  <c r="AC45" i="78"/>
  <c r="AB45" i="78"/>
  <c r="AA45" i="78"/>
  <c r="Z45" i="78"/>
  <c r="Y45" i="78"/>
  <c r="X45" i="78"/>
  <c r="W45" i="78"/>
  <c r="V45" i="78"/>
  <c r="U45" i="78"/>
  <c r="T45" i="78"/>
  <c r="S45" i="78"/>
  <c r="R45" i="78"/>
  <c r="Q45" i="78"/>
  <c r="P45" i="78"/>
  <c r="O45" i="78"/>
  <c r="N45" i="78"/>
  <c r="M45" i="78"/>
  <c r="L45" i="78"/>
  <c r="K45" i="78"/>
  <c r="J45" i="78"/>
  <c r="I45" i="78"/>
  <c r="H45" i="78"/>
  <c r="G45" i="78"/>
  <c r="F45" i="78"/>
  <c r="E45" i="78"/>
  <c r="D45" i="78"/>
  <c r="C45" i="78"/>
  <c r="AR44" i="78"/>
  <c r="AQ44" i="78"/>
  <c r="AP44" i="78"/>
  <c r="AO44" i="78"/>
  <c r="AN44" i="78"/>
  <c r="AM44" i="78"/>
  <c r="AR43" i="78"/>
  <c r="AQ43" i="78"/>
  <c r="AP43" i="78"/>
  <c r="AO43" i="78"/>
  <c r="AN43" i="78"/>
  <c r="AM43" i="78"/>
  <c r="AR42" i="78"/>
  <c r="AQ42" i="78"/>
  <c r="AP42" i="78"/>
  <c r="AO42" i="78"/>
  <c r="AN42" i="78"/>
  <c r="AM42" i="78"/>
  <c r="AR41" i="78"/>
  <c r="AQ41" i="78"/>
  <c r="AP41" i="78"/>
  <c r="AO41" i="78"/>
  <c r="AN41" i="78"/>
  <c r="AM41" i="78"/>
  <c r="AR40" i="78"/>
  <c r="AQ40" i="78"/>
  <c r="AP40" i="78"/>
  <c r="AO40" i="78"/>
  <c r="AN40" i="78"/>
  <c r="AM40" i="78"/>
  <c r="AM39" i="78"/>
  <c r="AL39" i="78"/>
  <c r="AK39" i="78"/>
  <c r="AJ39" i="78"/>
  <c r="AI39" i="78"/>
  <c r="AH39" i="78"/>
  <c r="AG39" i="78"/>
  <c r="AF39" i="78"/>
  <c r="AE39" i="78"/>
  <c r="AD39" i="78"/>
  <c r="AC39" i="78"/>
  <c r="AB39" i="78"/>
  <c r="AA39" i="78"/>
  <c r="Z39" i="78"/>
  <c r="Y39" i="78"/>
  <c r="X39" i="78"/>
  <c r="W39" i="78"/>
  <c r="V39" i="78"/>
  <c r="U39" i="78"/>
  <c r="T39" i="78"/>
  <c r="S39" i="78"/>
  <c r="R39" i="78"/>
  <c r="Q39" i="78"/>
  <c r="P39" i="78"/>
  <c r="O39" i="78"/>
  <c r="N39" i="78"/>
  <c r="M39" i="78"/>
  <c r="L39" i="78"/>
  <c r="K39" i="78"/>
  <c r="J39" i="78"/>
  <c r="I39" i="78"/>
  <c r="H39" i="78"/>
  <c r="G39" i="78"/>
  <c r="F39" i="78"/>
  <c r="E39" i="78"/>
  <c r="D39" i="78"/>
  <c r="C39" i="78"/>
  <c r="AR38" i="78"/>
  <c r="AQ38" i="78"/>
  <c r="AP38" i="78"/>
  <c r="AO38" i="78"/>
  <c r="AN38" i="78"/>
  <c r="AM38" i="78"/>
  <c r="AR37" i="78"/>
  <c r="AQ37" i="78"/>
  <c r="AP37" i="78"/>
  <c r="AO37" i="78"/>
  <c r="AN37" i="78"/>
  <c r="AM37" i="78"/>
  <c r="AM36" i="78" s="1"/>
  <c r="AL36" i="78"/>
  <c r="AK36" i="78"/>
  <c r="AJ36" i="78"/>
  <c r="AI36" i="78"/>
  <c r="AH36" i="78"/>
  <c r="AG36" i="78"/>
  <c r="AF36" i="78"/>
  <c r="AE36" i="78"/>
  <c r="AD36" i="78"/>
  <c r="AC36" i="78"/>
  <c r="AB36" i="78"/>
  <c r="AA36" i="78"/>
  <c r="Z36" i="78"/>
  <c r="Y36" i="78"/>
  <c r="X36" i="78"/>
  <c r="W36" i="78"/>
  <c r="V36" i="78"/>
  <c r="U36" i="78"/>
  <c r="T36" i="78"/>
  <c r="S36" i="78"/>
  <c r="R36" i="78"/>
  <c r="Q36" i="78"/>
  <c r="P36" i="78"/>
  <c r="O36" i="78"/>
  <c r="N36" i="78"/>
  <c r="M36" i="78"/>
  <c r="L36" i="78"/>
  <c r="K36" i="78"/>
  <c r="J36" i="78"/>
  <c r="I36" i="78"/>
  <c r="H36" i="78"/>
  <c r="G36" i="78"/>
  <c r="F36" i="78"/>
  <c r="E36" i="78"/>
  <c r="D36" i="78"/>
  <c r="C36" i="78"/>
  <c r="AR35" i="78"/>
  <c r="AQ35" i="78"/>
  <c r="AP35" i="78"/>
  <c r="AO35" i="78"/>
  <c r="AN35" i="78"/>
  <c r="AM35" i="78"/>
  <c r="AR34" i="78"/>
  <c r="AQ34" i="78"/>
  <c r="AP34" i="78"/>
  <c r="AO34" i="78"/>
  <c r="AN34" i="78"/>
  <c r="AM34" i="78"/>
  <c r="AR33" i="78"/>
  <c r="AQ33" i="78"/>
  <c r="AP33" i="78"/>
  <c r="AO33" i="78"/>
  <c r="AN33" i="78"/>
  <c r="AM33" i="78"/>
  <c r="AM31" i="78" s="1"/>
  <c r="AR32" i="78"/>
  <c r="AQ32" i="78"/>
  <c r="AP32" i="78"/>
  <c r="AO32" i="78"/>
  <c r="AN32" i="78"/>
  <c r="AM32" i="78"/>
  <c r="AL31" i="78"/>
  <c r="AK31" i="78"/>
  <c r="AJ31" i="78"/>
  <c r="AI31" i="78"/>
  <c r="AH31" i="78"/>
  <c r="AG31" i="78"/>
  <c r="AF31" i="78"/>
  <c r="AE31" i="78"/>
  <c r="AD31" i="78"/>
  <c r="AC31" i="78"/>
  <c r="AB31" i="78"/>
  <c r="AA31" i="78"/>
  <c r="Z31" i="78"/>
  <c r="Y31" i="78"/>
  <c r="X31" i="78"/>
  <c r="W31" i="78"/>
  <c r="V31" i="78"/>
  <c r="U31" i="78"/>
  <c r="T31" i="78"/>
  <c r="S31" i="78"/>
  <c r="R31" i="78"/>
  <c r="Q31" i="78"/>
  <c r="P31" i="78"/>
  <c r="O31" i="78"/>
  <c r="N31" i="78"/>
  <c r="M31" i="78"/>
  <c r="L31" i="78"/>
  <c r="K31" i="78"/>
  <c r="J31" i="78"/>
  <c r="I31" i="78"/>
  <c r="H31" i="78"/>
  <c r="G31" i="78"/>
  <c r="F31" i="78"/>
  <c r="E31" i="78"/>
  <c r="D31" i="78"/>
  <c r="C31" i="78"/>
  <c r="AR30" i="78"/>
  <c r="AQ30" i="78"/>
  <c r="AP30" i="78"/>
  <c r="AP29" i="78" s="1"/>
  <c r="AO30" i="78"/>
  <c r="AO29" i="78" s="1"/>
  <c r="AN30" i="78"/>
  <c r="AM30" i="78"/>
  <c r="AM29" i="78"/>
  <c r="AL29" i="78"/>
  <c r="AK29" i="78"/>
  <c r="AJ29" i="78"/>
  <c r="AI29" i="78"/>
  <c r="AH29" i="78"/>
  <c r="AG29" i="78"/>
  <c r="AF29" i="78"/>
  <c r="AE29" i="78"/>
  <c r="AD29" i="78"/>
  <c r="AC29" i="78"/>
  <c r="AB29" i="78"/>
  <c r="AA29" i="78"/>
  <c r="Z29" i="78"/>
  <c r="Y29" i="78"/>
  <c r="X29" i="78"/>
  <c r="W29" i="78"/>
  <c r="V29" i="78"/>
  <c r="U29" i="78"/>
  <c r="T29" i="78"/>
  <c r="S29" i="78"/>
  <c r="R29" i="78"/>
  <c r="Q29" i="78"/>
  <c r="P29" i="78"/>
  <c r="O29" i="78"/>
  <c r="N29" i="78"/>
  <c r="M29" i="78"/>
  <c r="L29" i="78"/>
  <c r="K29" i="78"/>
  <c r="J29" i="78"/>
  <c r="I29" i="78"/>
  <c r="H29" i="78"/>
  <c r="G29" i="78"/>
  <c r="F29" i="78"/>
  <c r="E29" i="78"/>
  <c r="D29" i="78"/>
  <c r="C29" i="78"/>
  <c r="AR28" i="78"/>
  <c r="AQ28" i="78"/>
  <c r="AP28" i="78"/>
  <c r="AO28" i="78"/>
  <c r="AN28" i="78"/>
  <c r="AM28" i="78"/>
  <c r="AR27" i="78"/>
  <c r="AR26" i="78" s="1"/>
  <c r="AQ27" i="78"/>
  <c r="AP27" i="78"/>
  <c r="AO27" i="78"/>
  <c r="AN27" i="78"/>
  <c r="AN26" i="78" s="1"/>
  <c r="AM27" i="78"/>
  <c r="AL26" i="78"/>
  <c r="AK26" i="78"/>
  <c r="AJ26" i="78"/>
  <c r="AI26" i="78"/>
  <c r="AH26" i="78"/>
  <c r="AG26" i="78"/>
  <c r="AF26" i="78"/>
  <c r="AE26" i="78"/>
  <c r="AD26" i="78"/>
  <c r="AC26" i="78"/>
  <c r="AB26" i="78"/>
  <c r="AA26" i="78"/>
  <c r="Z26" i="78"/>
  <c r="Y26" i="78"/>
  <c r="X26" i="78"/>
  <c r="W26" i="78"/>
  <c r="V26" i="78"/>
  <c r="U26" i="78"/>
  <c r="T26" i="78"/>
  <c r="S26" i="78"/>
  <c r="R26" i="78"/>
  <c r="Q26" i="78"/>
  <c r="P26" i="78"/>
  <c r="O26" i="78"/>
  <c r="N26" i="78"/>
  <c r="M26" i="78"/>
  <c r="L26" i="78"/>
  <c r="K26" i="78"/>
  <c r="J26" i="78"/>
  <c r="I26" i="78"/>
  <c r="H26" i="78"/>
  <c r="G26" i="78"/>
  <c r="F26" i="78"/>
  <c r="E26" i="78"/>
  <c r="D26" i="78"/>
  <c r="C26" i="78"/>
  <c r="AR25" i="78"/>
  <c r="AQ25" i="78"/>
  <c r="AP25" i="78"/>
  <c r="AO25" i="78"/>
  <c r="AN25" i="78"/>
  <c r="AM25" i="78"/>
  <c r="AR24" i="78"/>
  <c r="AQ24" i="78"/>
  <c r="AP24" i="78"/>
  <c r="AO24" i="78"/>
  <c r="AN24" i="78"/>
  <c r="AM24" i="78"/>
  <c r="AR23" i="78"/>
  <c r="AQ23" i="78"/>
  <c r="AP23" i="78"/>
  <c r="AO23" i="78"/>
  <c r="AN23" i="78"/>
  <c r="AM23" i="78"/>
  <c r="AL22" i="78"/>
  <c r="AK22" i="78"/>
  <c r="AJ22" i="78"/>
  <c r="AI22" i="78"/>
  <c r="AH22" i="78"/>
  <c r="AG22" i="78"/>
  <c r="AF22" i="78"/>
  <c r="AE22" i="78"/>
  <c r="AD22" i="78"/>
  <c r="AC22" i="78"/>
  <c r="AB22" i="78"/>
  <c r="AA22" i="78"/>
  <c r="Z22" i="78"/>
  <c r="Y22" i="78"/>
  <c r="X22" i="78"/>
  <c r="W22" i="78"/>
  <c r="V22" i="78"/>
  <c r="U22" i="78"/>
  <c r="T22" i="78"/>
  <c r="S22" i="78"/>
  <c r="R22" i="78"/>
  <c r="Q22" i="78"/>
  <c r="P22" i="78"/>
  <c r="O22" i="78"/>
  <c r="N22" i="78"/>
  <c r="M22" i="78"/>
  <c r="L22" i="78"/>
  <c r="K22" i="78"/>
  <c r="J22" i="78"/>
  <c r="I22" i="78"/>
  <c r="H22" i="78"/>
  <c r="G22" i="78"/>
  <c r="F22" i="78"/>
  <c r="E22" i="78"/>
  <c r="D22" i="78"/>
  <c r="C22" i="78"/>
  <c r="AR21" i="78"/>
  <c r="AQ21" i="78"/>
  <c r="AP21" i="78"/>
  <c r="AO21" i="78"/>
  <c r="AN21" i="78"/>
  <c r="AM21" i="78"/>
  <c r="AR20" i="78"/>
  <c r="AQ20" i="78"/>
  <c r="AP20" i="78"/>
  <c r="AO20" i="78"/>
  <c r="AN20" i="78"/>
  <c r="AM20" i="78"/>
  <c r="AR19" i="78"/>
  <c r="AQ19" i="78"/>
  <c r="AP19" i="78"/>
  <c r="AO19" i="78"/>
  <c r="AN19" i="78"/>
  <c r="AM19" i="78"/>
  <c r="AR18" i="78"/>
  <c r="AQ18" i="78"/>
  <c r="AP18" i="78"/>
  <c r="AO18" i="78"/>
  <c r="AN18" i="78"/>
  <c r="AM18" i="78"/>
  <c r="AM17" i="78" s="1"/>
  <c r="AL17" i="78"/>
  <c r="AK17" i="78"/>
  <c r="AJ17" i="78"/>
  <c r="AI17" i="78"/>
  <c r="AH17" i="78"/>
  <c r="AG17" i="78"/>
  <c r="AF17" i="78"/>
  <c r="AE17" i="78"/>
  <c r="AD17" i="78"/>
  <c r="AC17" i="78"/>
  <c r="AB17" i="78"/>
  <c r="AA17" i="78"/>
  <c r="Z17" i="78"/>
  <c r="Y17" i="78"/>
  <c r="X17" i="78"/>
  <c r="W17" i="78"/>
  <c r="V17" i="78"/>
  <c r="U17" i="78"/>
  <c r="T17" i="78"/>
  <c r="S17" i="78"/>
  <c r="R17" i="78"/>
  <c r="Q17" i="78"/>
  <c r="P17" i="78"/>
  <c r="O17" i="78"/>
  <c r="N17" i="78"/>
  <c r="M17" i="78"/>
  <c r="L17" i="78"/>
  <c r="K17" i="78"/>
  <c r="J17" i="78"/>
  <c r="I17" i="78"/>
  <c r="H17" i="78"/>
  <c r="G17" i="78"/>
  <c r="F17" i="78"/>
  <c r="E17" i="78"/>
  <c r="D17" i="78"/>
  <c r="C17" i="78"/>
  <c r="AR16" i="78"/>
  <c r="AQ16" i="78"/>
  <c r="AP16" i="78"/>
  <c r="AO16" i="78"/>
  <c r="AN16" i="78"/>
  <c r="AM16" i="78"/>
  <c r="AR15" i="78"/>
  <c r="AQ15" i="78"/>
  <c r="AP15" i="78"/>
  <c r="AO15" i="78"/>
  <c r="AN15" i="78"/>
  <c r="AM15" i="78"/>
  <c r="AR14" i="78"/>
  <c r="AQ14" i="78"/>
  <c r="AP14" i="78"/>
  <c r="AO14" i="78"/>
  <c r="AO13" i="78" s="1"/>
  <c r="AN14" i="78"/>
  <c r="AM14" i="78"/>
  <c r="AM13" i="78"/>
  <c r="AL13" i="78"/>
  <c r="AK13" i="78"/>
  <c r="AJ13" i="78"/>
  <c r="AI13" i="78"/>
  <c r="AH13" i="78"/>
  <c r="AG13" i="78"/>
  <c r="AF13" i="78"/>
  <c r="AE13" i="78"/>
  <c r="AD13" i="78"/>
  <c r="AC13" i="78"/>
  <c r="AB13" i="78"/>
  <c r="AA13" i="78"/>
  <c r="Z13" i="78"/>
  <c r="Y13" i="78"/>
  <c r="X13" i="78"/>
  <c r="W13" i="78"/>
  <c r="V13" i="78"/>
  <c r="U13" i="78"/>
  <c r="T13" i="78"/>
  <c r="S13" i="78"/>
  <c r="R13" i="78"/>
  <c r="Q13" i="78"/>
  <c r="P13" i="78"/>
  <c r="O13" i="78"/>
  <c r="N13" i="78"/>
  <c r="M13" i="78"/>
  <c r="L13" i="78"/>
  <c r="K13" i="78"/>
  <c r="J13" i="78"/>
  <c r="I13" i="78"/>
  <c r="H13" i="78"/>
  <c r="G13" i="78"/>
  <c r="F13" i="78"/>
  <c r="E13" i="78"/>
  <c r="D13" i="78"/>
  <c r="C13" i="78"/>
  <c r="AR12" i="78"/>
  <c r="AQ12" i="78"/>
  <c r="AP12" i="78"/>
  <c r="AO12" i="78"/>
  <c r="AN12" i="78"/>
  <c r="AM12" i="78"/>
  <c r="AR11" i="78"/>
  <c r="AQ11" i="78"/>
  <c r="AP11" i="78"/>
  <c r="AO11" i="78"/>
  <c r="AN11" i="78"/>
  <c r="AM11" i="78"/>
  <c r="AR10" i="78"/>
  <c r="AQ10" i="78"/>
  <c r="AP10" i="78"/>
  <c r="AO10" i="78"/>
  <c r="AN10" i="78"/>
  <c r="AM10" i="78"/>
  <c r="AR9" i="78"/>
  <c r="AQ9" i="78"/>
  <c r="AP9" i="78"/>
  <c r="AO9" i="78"/>
  <c r="AN9" i="78"/>
  <c r="AM9" i="78"/>
  <c r="AM8" i="78" s="1"/>
  <c r="AL8" i="78"/>
  <c r="AK8" i="78"/>
  <c r="AJ8" i="78"/>
  <c r="AI8" i="78"/>
  <c r="AH8" i="78"/>
  <c r="AG8" i="78"/>
  <c r="AF8" i="78"/>
  <c r="AE8" i="78"/>
  <c r="AD8" i="78"/>
  <c r="AC8" i="78"/>
  <c r="AB8" i="78"/>
  <c r="AA8" i="78"/>
  <c r="Z8" i="78"/>
  <c r="Y8" i="78"/>
  <c r="X8" i="78"/>
  <c r="W8" i="78"/>
  <c r="V8" i="78"/>
  <c r="U8" i="78"/>
  <c r="T8" i="78"/>
  <c r="S8" i="78"/>
  <c r="R8" i="78"/>
  <c r="Q8" i="78"/>
  <c r="P8" i="78"/>
  <c r="O8" i="78"/>
  <c r="N8" i="78"/>
  <c r="M8" i="78"/>
  <c r="L8" i="78"/>
  <c r="K8" i="78"/>
  <c r="J8" i="78"/>
  <c r="I8" i="78"/>
  <c r="H8" i="78"/>
  <c r="G8" i="78"/>
  <c r="F8" i="78"/>
  <c r="E8" i="78"/>
  <c r="D8" i="78"/>
  <c r="C8" i="78"/>
  <c r="AR7" i="78"/>
  <c r="AR6" i="78" s="1"/>
  <c r="AQ7" i="78"/>
  <c r="AQ6" i="78" s="1"/>
  <c r="AP7" i="78"/>
  <c r="AO7" i="78"/>
  <c r="AN7" i="78"/>
  <c r="AN6" i="78" s="1"/>
  <c r="AM7" i="78"/>
  <c r="AM6" i="78" s="1"/>
  <c r="AL6" i="78"/>
  <c r="AK6" i="78"/>
  <c r="AJ6" i="78"/>
  <c r="AI6" i="78"/>
  <c r="AH6" i="78"/>
  <c r="AG6" i="78"/>
  <c r="AF6" i="78"/>
  <c r="AE6" i="78"/>
  <c r="AD6" i="78"/>
  <c r="AC6" i="78"/>
  <c r="AB6" i="78"/>
  <c r="AA6" i="78"/>
  <c r="AA50" i="78" s="1"/>
  <c r="C57" i="78" s="1"/>
  <c r="Z6" i="78"/>
  <c r="Y6" i="78"/>
  <c r="X6" i="78"/>
  <c r="W6" i="78"/>
  <c r="V6" i="78"/>
  <c r="U6" i="78"/>
  <c r="T6" i="78"/>
  <c r="S6" i="78"/>
  <c r="R6" i="78"/>
  <c r="Q6" i="78"/>
  <c r="P6" i="78"/>
  <c r="O6" i="78"/>
  <c r="O50" i="78" s="1"/>
  <c r="C55" i="78" s="1"/>
  <c r="N6" i="78"/>
  <c r="M6" i="78"/>
  <c r="L6" i="78"/>
  <c r="K6" i="78"/>
  <c r="J6" i="78"/>
  <c r="I6" i="78"/>
  <c r="H6" i="78"/>
  <c r="G6" i="78"/>
  <c r="F6" i="78"/>
  <c r="E6" i="78"/>
  <c r="D6" i="78"/>
  <c r="C6" i="78"/>
  <c r="C50" i="78" s="1"/>
  <c r="C53" i="78" s="1"/>
  <c r="AN50" i="79" l="1"/>
  <c r="AQ50" i="79"/>
  <c r="AO50" i="79"/>
  <c r="AP50" i="79"/>
  <c r="C59" i="79"/>
  <c r="G59" i="79"/>
  <c r="E59" i="79"/>
  <c r="AR50" i="79"/>
  <c r="H59" i="79"/>
  <c r="D59" i="79"/>
  <c r="F59" i="79"/>
  <c r="AM22" i="78"/>
  <c r="K50" i="78"/>
  <c r="E54" i="78" s="1"/>
  <c r="AI50" i="78"/>
  <c r="E58" i="78" s="1"/>
  <c r="AE50" i="78"/>
  <c r="G57" i="78" s="1"/>
  <c r="AO6" i="78"/>
  <c r="AP31" i="78"/>
  <c r="AP26" i="78"/>
  <c r="G50" i="78"/>
  <c r="G53" i="78" s="1"/>
  <c r="AO39" i="78"/>
  <c r="AN17" i="78"/>
  <c r="AO31" i="78"/>
  <c r="AQ8" i="78"/>
  <c r="W50" i="78"/>
  <c r="E56" i="78" s="1"/>
  <c r="AR31" i="78"/>
  <c r="AP6" i="78"/>
  <c r="AR29" i="78"/>
  <c r="AQ29" i="78"/>
  <c r="AN29" i="78"/>
  <c r="AP36" i="78"/>
  <c r="AN31" i="78"/>
  <c r="AP22" i="78"/>
  <c r="AQ45" i="78"/>
  <c r="AO8" i="78"/>
  <c r="AQ36" i="78"/>
  <c r="AO36" i="78"/>
  <c r="AN36" i="78"/>
  <c r="AR36" i="78"/>
  <c r="AQ22" i="78"/>
  <c r="AO22" i="78"/>
  <c r="AN22" i="78"/>
  <c r="AR22" i="78"/>
  <c r="AR13" i="78"/>
  <c r="AQ13" i="78"/>
  <c r="AN13" i="78"/>
  <c r="AR8" i="78"/>
  <c r="AN8" i="78"/>
  <c r="AP8" i="78"/>
  <c r="AR17" i="78"/>
  <c r="AP39" i="78"/>
  <c r="AQ31" i="78"/>
  <c r="E50" i="78"/>
  <c r="E53" i="78" s="1"/>
  <c r="I50" i="78"/>
  <c r="C54" i="78" s="1"/>
  <c r="C59" i="78" s="1"/>
  <c r="M50" i="78"/>
  <c r="G54" i="78" s="1"/>
  <c r="U50" i="78"/>
  <c r="C56" i="78" s="1"/>
  <c r="Y50" i="78"/>
  <c r="G56" i="78" s="1"/>
  <c r="AC50" i="78"/>
  <c r="E57" i="78" s="1"/>
  <c r="AG50" i="78"/>
  <c r="C58" i="78" s="1"/>
  <c r="AK50" i="78"/>
  <c r="G58" i="78" s="1"/>
  <c r="AQ26" i="78"/>
  <c r="AM26" i="78"/>
  <c r="AO26" i="78"/>
  <c r="AR39" i="78"/>
  <c r="AQ39" i="78"/>
  <c r="F50" i="78"/>
  <c r="F53" i="78" s="1"/>
  <c r="J50" i="78"/>
  <c r="D54" i="78" s="1"/>
  <c r="N50" i="78"/>
  <c r="H54" i="78" s="1"/>
  <c r="V50" i="78"/>
  <c r="D56" i="78" s="1"/>
  <c r="Z50" i="78"/>
  <c r="H56" i="78" s="1"/>
  <c r="AD50" i="78"/>
  <c r="F57" i="78" s="1"/>
  <c r="AH50" i="78"/>
  <c r="D58" i="78" s="1"/>
  <c r="AL50" i="78"/>
  <c r="H58" i="78" s="1"/>
  <c r="AN39" i="78"/>
  <c r="AR45" i="78"/>
  <c r="AO45" i="78"/>
  <c r="AN45" i="78"/>
  <c r="AP45" i="78"/>
  <c r="AP17" i="78"/>
  <c r="R50" i="78"/>
  <c r="F55" i="78" s="1"/>
  <c r="AO17" i="78"/>
  <c r="AQ17" i="78"/>
  <c r="AM50" i="78"/>
  <c r="S50" i="78"/>
  <c r="G55" i="78" s="1"/>
  <c r="Q50" i="78"/>
  <c r="E55" i="78" s="1"/>
  <c r="D50" i="78"/>
  <c r="D53" i="78" s="1"/>
  <c r="H50" i="78"/>
  <c r="H53" i="78" s="1"/>
  <c r="L50" i="78"/>
  <c r="F54" i="78" s="1"/>
  <c r="P50" i="78"/>
  <c r="D55" i="78" s="1"/>
  <c r="T50" i="78"/>
  <c r="H55" i="78" s="1"/>
  <c r="X50" i="78"/>
  <c r="F56" i="78" s="1"/>
  <c r="AB50" i="78"/>
  <c r="D57" i="78" s="1"/>
  <c r="AF50" i="78"/>
  <c r="H57" i="78" s="1"/>
  <c r="AJ50" i="78"/>
  <c r="F58" i="78" s="1"/>
  <c r="AP13" i="78"/>
  <c r="AR49" i="77"/>
  <c r="AQ49" i="77"/>
  <c r="AP49" i="77"/>
  <c r="AO49" i="77"/>
  <c r="AN49" i="77"/>
  <c r="AM49" i="77"/>
  <c r="AR48" i="77"/>
  <c r="AQ48" i="77"/>
  <c r="AP48" i="77"/>
  <c r="AO48" i="77"/>
  <c r="AN48" i="77"/>
  <c r="AM48" i="77"/>
  <c r="AR47" i="77"/>
  <c r="AQ47" i="77"/>
  <c r="AP47" i="77"/>
  <c r="AO47" i="77"/>
  <c r="AN47" i="77"/>
  <c r="AM47" i="77"/>
  <c r="AR46" i="77"/>
  <c r="AQ46" i="77"/>
  <c r="AQ45" i="77" s="1"/>
  <c r="AP46" i="77"/>
  <c r="AO46" i="77"/>
  <c r="AN46" i="77"/>
  <c r="AM46" i="77"/>
  <c r="AM45" i="77" s="1"/>
  <c r="AL45" i="77"/>
  <c r="AK45" i="77"/>
  <c r="AJ45" i="77"/>
  <c r="AI45" i="77"/>
  <c r="AH45" i="77"/>
  <c r="AG45" i="77"/>
  <c r="AF45" i="77"/>
  <c r="AE45" i="77"/>
  <c r="AD45" i="77"/>
  <c r="AC45" i="77"/>
  <c r="AB45" i="77"/>
  <c r="AA45" i="77"/>
  <c r="Z45" i="77"/>
  <c r="Y45" i="77"/>
  <c r="X45" i="77"/>
  <c r="W45" i="77"/>
  <c r="V45" i="77"/>
  <c r="U45" i="77"/>
  <c r="T45" i="77"/>
  <c r="S45" i="77"/>
  <c r="R45" i="77"/>
  <c r="Q45" i="77"/>
  <c r="P45" i="77"/>
  <c r="O45" i="77"/>
  <c r="N45" i="77"/>
  <c r="M45" i="77"/>
  <c r="L45" i="77"/>
  <c r="K45" i="77"/>
  <c r="J45" i="77"/>
  <c r="I45" i="77"/>
  <c r="H45" i="77"/>
  <c r="G45" i="77"/>
  <c r="F45" i="77"/>
  <c r="E45" i="77"/>
  <c r="D45" i="77"/>
  <c r="C45" i="77"/>
  <c r="AR44" i="77"/>
  <c r="AQ44" i="77"/>
  <c r="AP44" i="77"/>
  <c r="AO44" i="77"/>
  <c r="AN44" i="77"/>
  <c r="AM44" i="77"/>
  <c r="AR43" i="77"/>
  <c r="AQ43" i="77"/>
  <c r="AP43" i="77"/>
  <c r="AO43" i="77"/>
  <c r="AN43" i="77"/>
  <c r="AM43" i="77"/>
  <c r="AR42" i="77"/>
  <c r="AQ42" i="77"/>
  <c r="AP42" i="77"/>
  <c r="AO42" i="77"/>
  <c r="AN42" i="77"/>
  <c r="AM42" i="77"/>
  <c r="AR41" i="77"/>
  <c r="AQ41" i="77"/>
  <c r="AP41" i="77"/>
  <c r="AO41" i="77"/>
  <c r="AN41" i="77"/>
  <c r="AM41" i="77"/>
  <c r="AM39" i="77" s="1"/>
  <c r="AR40" i="77"/>
  <c r="AQ40" i="77"/>
  <c r="AP40" i="77"/>
  <c r="AO40" i="77"/>
  <c r="AN40" i="77"/>
  <c r="AN39" i="77" s="1"/>
  <c r="AM40" i="77"/>
  <c r="AL39" i="77"/>
  <c r="AK39" i="77"/>
  <c r="AJ39" i="77"/>
  <c r="AI39" i="77"/>
  <c r="AH39" i="77"/>
  <c r="AG39" i="77"/>
  <c r="AF39" i="77"/>
  <c r="AE39" i="77"/>
  <c r="AD39" i="77"/>
  <c r="AC39" i="77"/>
  <c r="AB39" i="77"/>
  <c r="AA39" i="77"/>
  <c r="Z39" i="77"/>
  <c r="Y39" i="77"/>
  <c r="X39" i="77"/>
  <c r="W39" i="77"/>
  <c r="V39" i="77"/>
  <c r="U39" i="77"/>
  <c r="T39" i="77"/>
  <c r="S39" i="77"/>
  <c r="R39" i="77"/>
  <c r="Q39" i="77"/>
  <c r="P39" i="77"/>
  <c r="O39" i="77"/>
  <c r="N39" i="77"/>
  <c r="M39" i="77"/>
  <c r="L39" i="77"/>
  <c r="K39" i="77"/>
  <c r="J39" i="77"/>
  <c r="I39" i="77"/>
  <c r="H39" i="77"/>
  <c r="G39" i="77"/>
  <c r="F39" i="77"/>
  <c r="E39" i="77"/>
  <c r="D39" i="77"/>
  <c r="C39" i="77"/>
  <c r="AR38" i="77"/>
  <c r="AQ38" i="77"/>
  <c r="AP38" i="77"/>
  <c r="AO38" i="77"/>
  <c r="AN38" i="77"/>
  <c r="AM38" i="77"/>
  <c r="AR37" i="77"/>
  <c r="AQ37" i="77"/>
  <c r="AP37" i="77"/>
  <c r="AO37" i="77"/>
  <c r="AO36" i="77" s="1"/>
  <c r="AN37" i="77"/>
  <c r="AM37" i="77"/>
  <c r="AL36" i="77"/>
  <c r="AK36" i="77"/>
  <c r="AJ36" i="77"/>
  <c r="AI36" i="77"/>
  <c r="AH36" i="77"/>
  <c r="AG36" i="77"/>
  <c r="AF36" i="77"/>
  <c r="AE36" i="77"/>
  <c r="AD36" i="77"/>
  <c r="AC36" i="77"/>
  <c r="AB36" i="77"/>
  <c r="AA36" i="77"/>
  <c r="Z36" i="77"/>
  <c r="Y36" i="77"/>
  <c r="X36" i="77"/>
  <c r="W36" i="77"/>
  <c r="V36" i="77"/>
  <c r="U36" i="77"/>
  <c r="T36" i="77"/>
  <c r="S36" i="77"/>
  <c r="R36" i="77"/>
  <c r="Q36" i="77"/>
  <c r="P36" i="77"/>
  <c r="O36" i="77"/>
  <c r="N36" i="77"/>
  <c r="M36" i="77"/>
  <c r="L36" i="77"/>
  <c r="K36" i="77"/>
  <c r="J36" i="77"/>
  <c r="I36" i="77"/>
  <c r="H36" i="77"/>
  <c r="G36" i="77"/>
  <c r="F36" i="77"/>
  <c r="E36" i="77"/>
  <c r="D36" i="77"/>
  <c r="C36" i="77"/>
  <c r="AR35" i="77"/>
  <c r="AQ35" i="77"/>
  <c r="AP35" i="77"/>
  <c r="AO35" i="77"/>
  <c r="AN35" i="77"/>
  <c r="AM35" i="77"/>
  <c r="AR34" i="77"/>
  <c r="AQ34" i="77"/>
  <c r="AP34" i="77"/>
  <c r="AO34" i="77"/>
  <c r="AN34" i="77"/>
  <c r="AM34" i="77"/>
  <c r="AR33" i="77"/>
  <c r="AQ33" i="77"/>
  <c r="AP33" i="77"/>
  <c r="AO33" i="77"/>
  <c r="AN33" i="77"/>
  <c r="AM33" i="77"/>
  <c r="AR32" i="77"/>
  <c r="AQ32" i="77"/>
  <c r="AP32" i="77"/>
  <c r="AO32" i="77"/>
  <c r="AN32" i="77"/>
  <c r="AM32" i="77"/>
  <c r="AM31" i="77" s="1"/>
  <c r="AN31" i="77"/>
  <c r="AL31" i="77"/>
  <c r="AK31" i="77"/>
  <c r="AJ31" i="77"/>
  <c r="AI31" i="77"/>
  <c r="AH31" i="77"/>
  <c r="AG31" i="77"/>
  <c r="AF31" i="77"/>
  <c r="AE31" i="77"/>
  <c r="AD31" i="77"/>
  <c r="AC31" i="77"/>
  <c r="AB31" i="77"/>
  <c r="AA31" i="77"/>
  <c r="Z31" i="77"/>
  <c r="Y31" i="77"/>
  <c r="X31" i="77"/>
  <c r="W31" i="77"/>
  <c r="V31" i="77"/>
  <c r="U31" i="77"/>
  <c r="T31" i="77"/>
  <c r="S31" i="77"/>
  <c r="R31" i="77"/>
  <c r="Q31" i="77"/>
  <c r="P31" i="77"/>
  <c r="O31" i="77"/>
  <c r="N31" i="77"/>
  <c r="M31" i="77"/>
  <c r="L31" i="77"/>
  <c r="K31" i="77"/>
  <c r="J31" i="77"/>
  <c r="I31" i="77"/>
  <c r="H31" i="77"/>
  <c r="G31" i="77"/>
  <c r="F31" i="77"/>
  <c r="E31" i="77"/>
  <c r="D31" i="77"/>
  <c r="C31" i="77"/>
  <c r="AR30" i="77"/>
  <c r="AQ30" i="77"/>
  <c r="AP30" i="77"/>
  <c r="AP29" i="77" s="1"/>
  <c r="AO30" i="77"/>
  <c r="AO29" i="77" s="1"/>
  <c r="AN30" i="77"/>
  <c r="AN29" i="77" s="1"/>
  <c r="AM30" i="77"/>
  <c r="AQ29" i="77"/>
  <c r="AM29" i="77"/>
  <c r="AL29" i="77"/>
  <c r="AK29" i="77"/>
  <c r="AJ29" i="77"/>
  <c r="AI29" i="77"/>
  <c r="AH29" i="77"/>
  <c r="AG29" i="77"/>
  <c r="AF29" i="77"/>
  <c r="AE29" i="77"/>
  <c r="AD29" i="77"/>
  <c r="AC29" i="77"/>
  <c r="AB29" i="77"/>
  <c r="AA29" i="77"/>
  <c r="Z29" i="77"/>
  <c r="Y29" i="77"/>
  <c r="X29" i="77"/>
  <c r="W29" i="77"/>
  <c r="V29" i="77"/>
  <c r="U29" i="77"/>
  <c r="T29" i="77"/>
  <c r="S29" i="77"/>
  <c r="R29" i="77"/>
  <c r="Q29" i="77"/>
  <c r="P29" i="77"/>
  <c r="O29" i="77"/>
  <c r="N29" i="77"/>
  <c r="M29" i="77"/>
  <c r="L29" i="77"/>
  <c r="K29" i="77"/>
  <c r="J29" i="77"/>
  <c r="I29" i="77"/>
  <c r="H29" i="77"/>
  <c r="G29" i="77"/>
  <c r="F29" i="77"/>
  <c r="E29" i="77"/>
  <c r="D29" i="77"/>
  <c r="C29" i="77"/>
  <c r="AR28" i="77"/>
  <c r="AQ28" i="77"/>
  <c r="AP28" i="77"/>
  <c r="AO28" i="77"/>
  <c r="AN28" i="77"/>
  <c r="AM28" i="77"/>
  <c r="AR27" i="77"/>
  <c r="AQ27" i="77"/>
  <c r="AP27" i="77"/>
  <c r="AO27" i="77"/>
  <c r="AN27" i="77"/>
  <c r="AN26" i="77" s="1"/>
  <c r="AM27" i="77"/>
  <c r="AL26" i="77"/>
  <c r="AK26" i="77"/>
  <c r="AJ26" i="77"/>
  <c r="AI26" i="77"/>
  <c r="AH26" i="77"/>
  <c r="AG26" i="77"/>
  <c r="AF26" i="77"/>
  <c r="AE26" i="77"/>
  <c r="AD26" i="77"/>
  <c r="AC26" i="77"/>
  <c r="AB26" i="77"/>
  <c r="AA26" i="77"/>
  <c r="Z26" i="77"/>
  <c r="Y26" i="77"/>
  <c r="X26" i="77"/>
  <c r="W26" i="77"/>
  <c r="V26" i="77"/>
  <c r="U26" i="77"/>
  <c r="T26" i="77"/>
  <c r="S26" i="77"/>
  <c r="R26" i="77"/>
  <c r="Q26" i="77"/>
  <c r="P26" i="77"/>
  <c r="O26" i="77"/>
  <c r="N26" i="77"/>
  <c r="M26" i="77"/>
  <c r="L26" i="77"/>
  <c r="K26" i="77"/>
  <c r="J26" i="77"/>
  <c r="I26" i="77"/>
  <c r="H26" i="77"/>
  <c r="G26" i="77"/>
  <c r="F26" i="77"/>
  <c r="E26" i="77"/>
  <c r="D26" i="77"/>
  <c r="C26" i="77"/>
  <c r="AR25" i="77"/>
  <c r="AQ25" i="77"/>
  <c r="AP25" i="77"/>
  <c r="AO25" i="77"/>
  <c r="AN25" i="77"/>
  <c r="AM25" i="77"/>
  <c r="AR24" i="77"/>
  <c r="AQ24" i="77"/>
  <c r="AP24" i="77"/>
  <c r="AO24" i="77"/>
  <c r="AN24" i="77"/>
  <c r="AM24" i="77"/>
  <c r="AR23" i="77"/>
  <c r="AQ23" i="77"/>
  <c r="AP23" i="77"/>
  <c r="AO23" i="77"/>
  <c r="AN23" i="77"/>
  <c r="AM23" i="77"/>
  <c r="AL22" i="77"/>
  <c r="AK22" i="77"/>
  <c r="AJ22" i="77"/>
  <c r="AI22" i="77"/>
  <c r="AH22" i="77"/>
  <c r="AG22" i="77"/>
  <c r="AF22" i="77"/>
  <c r="AE22" i="77"/>
  <c r="AD22" i="77"/>
  <c r="AC22" i="77"/>
  <c r="AB22" i="77"/>
  <c r="AA22" i="77"/>
  <c r="Z22" i="77"/>
  <c r="Y22" i="77"/>
  <c r="X22" i="77"/>
  <c r="W22" i="77"/>
  <c r="V22" i="77"/>
  <c r="U22" i="77"/>
  <c r="T22" i="77"/>
  <c r="S22" i="77"/>
  <c r="R22" i="77"/>
  <c r="Q22" i="77"/>
  <c r="P22" i="77"/>
  <c r="O22" i="77"/>
  <c r="N22" i="77"/>
  <c r="M22" i="77"/>
  <c r="L22" i="77"/>
  <c r="K22" i="77"/>
  <c r="J22" i="77"/>
  <c r="I22" i="77"/>
  <c r="H22" i="77"/>
  <c r="G22" i="77"/>
  <c r="F22" i="77"/>
  <c r="E22" i="77"/>
  <c r="D22" i="77"/>
  <c r="C22" i="77"/>
  <c r="AR21" i="77"/>
  <c r="AQ21" i="77"/>
  <c r="AP21" i="77"/>
  <c r="AO21" i="77"/>
  <c r="AN21" i="77"/>
  <c r="AM21" i="77"/>
  <c r="AR20" i="77"/>
  <c r="AQ20" i="77"/>
  <c r="AP20" i="77"/>
  <c r="AO20" i="77"/>
  <c r="AN20" i="77"/>
  <c r="AM20" i="77"/>
  <c r="AR19" i="77"/>
  <c r="AQ19" i="77"/>
  <c r="AP19" i="77"/>
  <c r="AO19" i="77"/>
  <c r="AN19" i="77"/>
  <c r="AM19" i="77"/>
  <c r="AR18" i="77"/>
  <c r="AQ18" i="77"/>
  <c r="AP18" i="77"/>
  <c r="AO18" i="77"/>
  <c r="AN18" i="77"/>
  <c r="AM18" i="77"/>
  <c r="AM17" i="77"/>
  <c r="AL17" i="77"/>
  <c r="AK17" i="77"/>
  <c r="AJ17" i="77"/>
  <c r="AI17" i="77"/>
  <c r="AH17" i="77"/>
  <c r="AG17" i="77"/>
  <c r="AF17" i="77"/>
  <c r="AE17" i="77"/>
  <c r="AD17" i="77"/>
  <c r="AC17" i="77"/>
  <c r="AB17" i="77"/>
  <c r="AA17" i="77"/>
  <c r="Z17" i="77"/>
  <c r="Y17" i="77"/>
  <c r="X17" i="77"/>
  <c r="W17" i="77"/>
  <c r="V17" i="77"/>
  <c r="U17" i="77"/>
  <c r="T17" i="77"/>
  <c r="S17" i="77"/>
  <c r="R17" i="77"/>
  <c r="Q17" i="77"/>
  <c r="P17" i="77"/>
  <c r="O17" i="77"/>
  <c r="N17" i="77"/>
  <c r="M17" i="77"/>
  <c r="L17" i="77"/>
  <c r="K17" i="77"/>
  <c r="J17" i="77"/>
  <c r="I17" i="77"/>
  <c r="H17" i="77"/>
  <c r="G17" i="77"/>
  <c r="F17" i="77"/>
  <c r="E17" i="77"/>
  <c r="D17" i="77"/>
  <c r="C17" i="77"/>
  <c r="AR16" i="77"/>
  <c r="AQ16" i="77"/>
  <c r="AP16" i="77"/>
  <c r="AO16" i="77"/>
  <c r="AN16" i="77"/>
  <c r="AM16" i="77"/>
  <c r="AR15" i="77"/>
  <c r="AQ15" i="77"/>
  <c r="AP15" i="77"/>
  <c r="AO15" i="77"/>
  <c r="AN15" i="77"/>
  <c r="AM15" i="77"/>
  <c r="AR14" i="77"/>
  <c r="AQ14" i="77"/>
  <c r="AP14" i="77"/>
  <c r="AP13" i="77" s="1"/>
  <c r="AO14" i="77"/>
  <c r="AO13" i="77" s="1"/>
  <c r="AN14" i="77"/>
  <c r="AM14" i="77"/>
  <c r="AM13" i="77"/>
  <c r="AL13" i="77"/>
  <c r="AK13" i="77"/>
  <c r="AJ13" i="77"/>
  <c r="AI13" i="77"/>
  <c r="AH13" i="77"/>
  <c r="AG13" i="77"/>
  <c r="AF13" i="77"/>
  <c r="AE13" i="77"/>
  <c r="AD13" i="77"/>
  <c r="AC13" i="77"/>
  <c r="AB13" i="77"/>
  <c r="AA13" i="77"/>
  <c r="Z13" i="77"/>
  <c r="Y13" i="77"/>
  <c r="X13" i="77"/>
  <c r="W13" i="77"/>
  <c r="V13" i="77"/>
  <c r="U13" i="77"/>
  <c r="T13" i="77"/>
  <c r="S13" i="77"/>
  <c r="R13" i="77"/>
  <c r="Q13" i="77"/>
  <c r="P13" i="77"/>
  <c r="O13" i="77"/>
  <c r="N13" i="77"/>
  <c r="M13" i="77"/>
  <c r="L13" i="77"/>
  <c r="K13" i="77"/>
  <c r="J13" i="77"/>
  <c r="I13" i="77"/>
  <c r="H13" i="77"/>
  <c r="G13" i="77"/>
  <c r="F13" i="77"/>
  <c r="E13" i="77"/>
  <c r="D13" i="77"/>
  <c r="C13" i="77"/>
  <c r="AR12" i="77"/>
  <c r="AQ12" i="77"/>
  <c r="AP12" i="77"/>
  <c r="AO12" i="77"/>
  <c r="AN12" i="77"/>
  <c r="AM12" i="77"/>
  <c r="AR11" i="77"/>
  <c r="AQ11" i="77"/>
  <c r="AP11" i="77"/>
  <c r="AO11" i="77"/>
  <c r="AN11" i="77"/>
  <c r="AM11" i="77"/>
  <c r="AR10" i="77"/>
  <c r="AQ10" i="77"/>
  <c r="AP10" i="77"/>
  <c r="AO10" i="77"/>
  <c r="AN10" i="77"/>
  <c r="AM10" i="77"/>
  <c r="AR9" i="77"/>
  <c r="AQ9" i="77"/>
  <c r="AP9" i="77"/>
  <c r="AO9" i="77"/>
  <c r="AN9" i="77"/>
  <c r="AN8" i="77" s="1"/>
  <c r="AM9" i="77"/>
  <c r="AL8" i="77"/>
  <c r="AK8" i="77"/>
  <c r="AJ8" i="77"/>
  <c r="AI8" i="77"/>
  <c r="AH8" i="77"/>
  <c r="AG8" i="77"/>
  <c r="AF8" i="77"/>
  <c r="AE8" i="77"/>
  <c r="AD8" i="77"/>
  <c r="AC8" i="77"/>
  <c r="AB8" i="77"/>
  <c r="AA8" i="77"/>
  <c r="Z8" i="77"/>
  <c r="Y8" i="77"/>
  <c r="X8" i="77"/>
  <c r="W8" i="77"/>
  <c r="V8" i="77"/>
  <c r="U8" i="77"/>
  <c r="T8" i="77"/>
  <c r="S8" i="77"/>
  <c r="R8" i="77"/>
  <c r="Q8" i="77"/>
  <c r="P8" i="77"/>
  <c r="O8" i="77"/>
  <c r="N8" i="77"/>
  <c r="M8" i="77"/>
  <c r="L8" i="77"/>
  <c r="K8" i="77"/>
  <c r="J8" i="77"/>
  <c r="I8" i="77"/>
  <c r="H8" i="77"/>
  <c r="G8" i="77"/>
  <c r="F8" i="77"/>
  <c r="E8" i="77"/>
  <c r="D8" i="77"/>
  <c r="C8" i="77"/>
  <c r="AR7" i="77"/>
  <c r="AR6" i="77" s="1"/>
  <c r="AQ7" i="77"/>
  <c r="AQ6" i="77" s="1"/>
  <c r="AP7" i="77"/>
  <c r="AP6" i="77" s="1"/>
  <c r="AO7" i="77"/>
  <c r="AO6" i="77" s="1"/>
  <c r="AN7" i="77"/>
  <c r="AN6" i="77" s="1"/>
  <c r="AM7" i="77"/>
  <c r="AM6" i="77" s="1"/>
  <c r="AL6" i="77"/>
  <c r="AL50" i="77" s="1"/>
  <c r="H58" i="77" s="1"/>
  <c r="AK6" i="77"/>
  <c r="AJ6" i="77"/>
  <c r="AJ50" i="77" s="1"/>
  <c r="F58" i="77" s="1"/>
  <c r="AI6" i="77"/>
  <c r="AH6" i="77"/>
  <c r="AH50" i="77" s="1"/>
  <c r="D58" i="77" s="1"/>
  <c r="AG6" i="77"/>
  <c r="AF6" i="77"/>
  <c r="AE6" i="77"/>
  <c r="AD6" i="77"/>
  <c r="AC6" i="77"/>
  <c r="AB6" i="77"/>
  <c r="AB50" i="77" s="1"/>
  <c r="D57" i="77" s="1"/>
  <c r="AA6" i="77"/>
  <c r="Z6" i="77"/>
  <c r="Y6" i="77"/>
  <c r="X6" i="77"/>
  <c r="W6" i="77"/>
  <c r="V6" i="77"/>
  <c r="U6" i="77"/>
  <c r="T6" i="77"/>
  <c r="S6" i="77"/>
  <c r="R6" i="77"/>
  <c r="Q6" i="77"/>
  <c r="P6" i="77"/>
  <c r="O6" i="77"/>
  <c r="N6" i="77"/>
  <c r="N50" i="77" s="1"/>
  <c r="H54" i="77" s="1"/>
  <c r="M6" i="77"/>
  <c r="L6" i="77"/>
  <c r="K6" i="77"/>
  <c r="J6" i="77"/>
  <c r="J50" i="77" s="1"/>
  <c r="D54" i="77" s="1"/>
  <c r="I6" i="77"/>
  <c r="H6" i="77"/>
  <c r="G6" i="77"/>
  <c r="F6" i="77"/>
  <c r="E6" i="77"/>
  <c r="D6" i="77"/>
  <c r="D50" i="77" s="1"/>
  <c r="D53" i="77" s="1"/>
  <c r="C6" i="77"/>
  <c r="AN50" i="78" l="1"/>
  <c r="AQ50" i="78"/>
  <c r="AO50" i="78"/>
  <c r="AR50" i="78"/>
  <c r="G59" i="78"/>
  <c r="E59" i="78"/>
  <c r="F59" i="78"/>
  <c r="AP50" i="78"/>
  <c r="H59" i="78"/>
  <c r="D59" i="78"/>
  <c r="L50" i="77"/>
  <c r="F54" i="77" s="1"/>
  <c r="AD50" i="77"/>
  <c r="F57" i="77" s="1"/>
  <c r="AF50" i="77"/>
  <c r="H57" i="77" s="1"/>
  <c r="H50" i="77"/>
  <c r="H53" i="77" s="1"/>
  <c r="F50" i="77"/>
  <c r="F53" i="77" s="1"/>
  <c r="AO26" i="77"/>
  <c r="AQ31" i="77"/>
  <c r="V50" i="77"/>
  <c r="D56" i="77" s="1"/>
  <c r="AN45" i="77"/>
  <c r="Z50" i="77"/>
  <c r="H56" i="77" s="1"/>
  <c r="AP39" i="77"/>
  <c r="AP45" i="77"/>
  <c r="AR17" i="77"/>
  <c r="X50" i="77"/>
  <c r="F56" i="77" s="1"/>
  <c r="AR29" i="77"/>
  <c r="AR45" i="77"/>
  <c r="AR36" i="77"/>
  <c r="AN36" i="77"/>
  <c r="AQ17" i="77"/>
  <c r="AR13" i="77"/>
  <c r="AP22" i="77"/>
  <c r="AR22" i="77"/>
  <c r="AO22" i="77"/>
  <c r="AN22" i="77"/>
  <c r="AR8" i="77"/>
  <c r="AP8" i="77"/>
  <c r="AR26" i="77"/>
  <c r="AP26" i="77"/>
  <c r="AR31" i="77"/>
  <c r="AP31" i="77"/>
  <c r="AN17" i="77"/>
  <c r="AP36" i="77"/>
  <c r="AQ13" i="77"/>
  <c r="AN13" i="77"/>
  <c r="AN50" i="77" s="1"/>
  <c r="AO8" i="77"/>
  <c r="AQ39" i="77"/>
  <c r="T50" i="77"/>
  <c r="H55" i="77" s="1"/>
  <c r="R50" i="77"/>
  <c r="F55" i="77" s="1"/>
  <c r="P50" i="77"/>
  <c r="D55" i="77" s="1"/>
  <c r="D59" i="77" s="1"/>
  <c r="AR39" i="77"/>
  <c r="AP17" i="77"/>
  <c r="AO45" i="77"/>
  <c r="AO39" i="77"/>
  <c r="AM36" i="77"/>
  <c r="AQ36" i="77"/>
  <c r="AO31" i="77"/>
  <c r="E50" i="77"/>
  <c r="E53" i="77" s="1"/>
  <c r="I50" i="77"/>
  <c r="C54" i="77" s="1"/>
  <c r="M50" i="77"/>
  <c r="G54" i="77" s="1"/>
  <c r="Q50" i="77"/>
  <c r="E55" i="77" s="1"/>
  <c r="U50" i="77"/>
  <c r="C56" i="77" s="1"/>
  <c r="Y50" i="77"/>
  <c r="G56" i="77" s="1"/>
  <c r="AC50" i="77"/>
  <c r="E57" i="77" s="1"/>
  <c r="AG50" i="77"/>
  <c r="C58" i="77" s="1"/>
  <c r="AK50" i="77"/>
  <c r="G58" i="77" s="1"/>
  <c r="AM26" i="77"/>
  <c r="AQ26" i="77"/>
  <c r="AM22" i="77"/>
  <c r="AQ22" i="77"/>
  <c r="C50" i="77"/>
  <c r="C53" i="77" s="1"/>
  <c r="G50" i="77"/>
  <c r="G53" i="77" s="1"/>
  <c r="AO17" i="77"/>
  <c r="K50" i="77"/>
  <c r="E54" i="77" s="1"/>
  <c r="O50" i="77"/>
  <c r="C55" i="77" s="1"/>
  <c r="S50" i="77"/>
  <c r="G55" i="77" s="1"/>
  <c r="W50" i="77"/>
  <c r="E56" i="77" s="1"/>
  <c r="AA50" i="77"/>
  <c r="C57" i="77" s="1"/>
  <c r="AE50" i="77"/>
  <c r="G57" i="77" s="1"/>
  <c r="AI50" i="77"/>
  <c r="E58" i="77" s="1"/>
  <c r="AM8" i="77"/>
  <c r="AM50" i="77" s="1"/>
  <c r="AQ8" i="77"/>
  <c r="AR49" i="76"/>
  <c r="AQ49" i="76"/>
  <c r="AP49" i="76"/>
  <c r="AO49" i="76"/>
  <c r="AN49" i="76"/>
  <c r="AM49" i="76"/>
  <c r="AR48" i="76"/>
  <c r="AQ48" i="76"/>
  <c r="AP48" i="76"/>
  <c r="AO48" i="76"/>
  <c r="AN48" i="76"/>
  <c r="AM48" i="76"/>
  <c r="AR47" i="76"/>
  <c r="AQ47" i="76"/>
  <c r="AP47" i="76"/>
  <c r="AO47" i="76"/>
  <c r="AN47" i="76"/>
  <c r="AM47" i="76"/>
  <c r="AR46" i="76"/>
  <c r="AQ46" i="76"/>
  <c r="AP46" i="76"/>
  <c r="AP45" i="76" s="1"/>
  <c r="AO46" i="76"/>
  <c r="AN46" i="76"/>
  <c r="AM46" i="76"/>
  <c r="AL45" i="76"/>
  <c r="AK45" i="76"/>
  <c r="AJ45" i="76"/>
  <c r="AI45" i="76"/>
  <c r="AH45" i="76"/>
  <c r="AG45" i="76"/>
  <c r="AF45" i="76"/>
  <c r="AE45" i="76"/>
  <c r="AD45" i="76"/>
  <c r="AC45" i="76"/>
  <c r="AB45" i="76"/>
  <c r="AA45" i="76"/>
  <c r="Z45" i="76"/>
  <c r="Y45" i="76"/>
  <c r="X45" i="76"/>
  <c r="W45" i="76"/>
  <c r="V45" i="76"/>
  <c r="U45" i="76"/>
  <c r="T45" i="76"/>
  <c r="S45" i="76"/>
  <c r="R45" i="76"/>
  <c r="Q45" i="76"/>
  <c r="P45" i="76"/>
  <c r="O45" i="76"/>
  <c r="N45" i="76"/>
  <c r="M45" i="76"/>
  <c r="L45" i="76"/>
  <c r="K45" i="76"/>
  <c r="J45" i="76"/>
  <c r="I45" i="76"/>
  <c r="H45" i="76"/>
  <c r="G45" i="76"/>
  <c r="F45" i="76"/>
  <c r="E45" i="76"/>
  <c r="D45" i="76"/>
  <c r="C45" i="76"/>
  <c r="AR44" i="76"/>
  <c r="AQ44" i="76"/>
  <c r="AP44" i="76"/>
  <c r="AO44" i="76"/>
  <c r="AN44" i="76"/>
  <c r="AM44" i="76"/>
  <c r="AR43" i="76"/>
  <c r="AQ43" i="76"/>
  <c r="AP43" i="76"/>
  <c r="AO43" i="76"/>
  <c r="AN43" i="76"/>
  <c r="AM43" i="76"/>
  <c r="AR42" i="76"/>
  <c r="AQ42" i="76"/>
  <c r="AP42" i="76"/>
  <c r="AO42" i="76"/>
  <c r="AN42" i="76"/>
  <c r="AM42" i="76"/>
  <c r="AR41" i="76"/>
  <c r="AQ41" i="76"/>
  <c r="AP41" i="76"/>
  <c r="AO41" i="76"/>
  <c r="AN41" i="76"/>
  <c r="AN39" i="76" s="1"/>
  <c r="AM41" i="76"/>
  <c r="AR40" i="76"/>
  <c r="AQ40" i="76"/>
  <c r="AP40" i="76"/>
  <c r="AO40" i="76"/>
  <c r="AN40" i="76"/>
  <c r="AM40" i="76"/>
  <c r="AM39" i="76"/>
  <c r="AL39" i="76"/>
  <c r="AK39" i="76"/>
  <c r="AJ39" i="76"/>
  <c r="AI39" i="76"/>
  <c r="AH39" i="76"/>
  <c r="AG39" i="76"/>
  <c r="AF39" i="76"/>
  <c r="AE39" i="76"/>
  <c r="AD39" i="76"/>
  <c r="AC39" i="76"/>
  <c r="AB39" i="76"/>
  <c r="AA39" i="76"/>
  <c r="Z39" i="76"/>
  <c r="Y39" i="76"/>
  <c r="X39" i="76"/>
  <c r="W39" i="76"/>
  <c r="V39" i="76"/>
  <c r="U39" i="76"/>
  <c r="T39" i="76"/>
  <c r="S39" i="76"/>
  <c r="R39" i="76"/>
  <c r="Q39" i="76"/>
  <c r="P39" i="76"/>
  <c r="O39" i="76"/>
  <c r="N39" i="76"/>
  <c r="M39" i="76"/>
  <c r="L39" i="76"/>
  <c r="K39" i="76"/>
  <c r="J39" i="76"/>
  <c r="I39" i="76"/>
  <c r="H39" i="76"/>
  <c r="G39" i="76"/>
  <c r="F39" i="76"/>
  <c r="E39" i="76"/>
  <c r="D39" i="76"/>
  <c r="C39" i="76"/>
  <c r="AR38" i="76"/>
  <c r="AQ38" i="76"/>
  <c r="AP38" i="76"/>
  <c r="AO38" i="76"/>
  <c r="AN38" i="76"/>
  <c r="AM38" i="76"/>
  <c r="AR37" i="76"/>
  <c r="AQ37" i="76"/>
  <c r="AP37" i="76"/>
  <c r="AO37" i="76"/>
  <c r="AN37" i="76"/>
  <c r="AN36" i="76" s="1"/>
  <c r="AM37" i="76"/>
  <c r="AM36" i="76" s="1"/>
  <c r="AL36" i="76"/>
  <c r="AK36" i="76"/>
  <c r="AJ36" i="76"/>
  <c r="AI36" i="76"/>
  <c r="AH36" i="76"/>
  <c r="AG36" i="76"/>
  <c r="AF36" i="76"/>
  <c r="AE36" i="76"/>
  <c r="AD36" i="76"/>
  <c r="AC36" i="76"/>
  <c r="AB36" i="76"/>
  <c r="AA36" i="76"/>
  <c r="Z36" i="76"/>
  <c r="Y36" i="76"/>
  <c r="X36" i="76"/>
  <c r="W36" i="76"/>
  <c r="V36" i="76"/>
  <c r="U36" i="76"/>
  <c r="T36" i="76"/>
  <c r="S36" i="76"/>
  <c r="R36" i="76"/>
  <c r="Q36" i="76"/>
  <c r="P36" i="76"/>
  <c r="O36" i="76"/>
  <c r="N36" i="76"/>
  <c r="M36" i="76"/>
  <c r="L36" i="76"/>
  <c r="K36" i="76"/>
  <c r="J36" i="76"/>
  <c r="I36" i="76"/>
  <c r="H36" i="76"/>
  <c r="G36" i="76"/>
  <c r="F36" i="76"/>
  <c r="E36" i="76"/>
  <c r="D36" i="76"/>
  <c r="C36" i="76"/>
  <c r="AR35" i="76"/>
  <c r="AQ35" i="76"/>
  <c r="AP35" i="76"/>
  <c r="AO35" i="76"/>
  <c r="AN35" i="76"/>
  <c r="AM35" i="76"/>
  <c r="AR34" i="76"/>
  <c r="AQ34" i="76"/>
  <c r="AP34" i="76"/>
  <c r="AO34" i="76"/>
  <c r="AN34" i="76"/>
  <c r="AM34" i="76"/>
  <c r="AR33" i="76"/>
  <c r="AQ33" i="76"/>
  <c r="AP33" i="76"/>
  <c r="AO33" i="76"/>
  <c r="AN33" i="76"/>
  <c r="AM33" i="76"/>
  <c r="AR32" i="76"/>
  <c r="AQ32" i="76"/>
  <c r="AP32" i="76"/>
  <c r="AO32" i="76"/>
  <c r="AN32" i="76"/>
  <c r="AM32" i="76"/>
  <c r="AM31" i="76"/>
  <c r="AL31" i="76"/>
  <c r="AK31" i="76"/>
  <c r="AJ31" i="76"/>
  <c r="AI31" i="76"/>
  <c r="AH31" i="76"/>
  <c r="AG31" i="76"/>
  <c r="AF31" i="76"/>
  <c r="AE31" i="76"/>
  <c r="AD31" i="76"/>
  <c r="AC31" i="76"/>
  <c r="AB31" i="76"/>
  <c r="AA31" i="76"/>
  <c r="Z31" i="76"/>
  <c r="Y31" i="76"/>
  <c r="X31" i="76"/>
  <c r="W31" i="76"/>
  <c r="V31" i="76"/>
  <c r="U31" i="76"/>
  <c r="T31" i="76"/>
  <c r="S31" i="76"/>
  <c r="R31" i="76"/>
  <c r="Q31" i="76"/>
  <c r="P31" i="76"/>
  <c r="O31" i="76"/>
  <c r="N31" i="76"/>
  <c r="M31" i="76"/>
  <c r="L31" i="76"/>
  <c r="K31" i="76"/>
  <c r="J31" i="76"/>
  <c r="I31" i="76"/>
  <c r="H31" i="76"/>
  <c r="G31" i="76"/>
  <c r="F31" i="76"/>
  <c r="E31" i="76"/>
  <c r="D31" i="76"/>
  <c r="C31" i="76"/>
  <c r="AR30" i="76"/>
  <c r="AR29" i="76" s="1"/>
  <c r="AQ30" i="76"/>
  <c r="AP30" i="76"/>
  <c r="AP29" i="76" s="1"/>
  <c r="AO30" i="76"/>
  <c r="AO29" i="76" s="1"/>
  <c r="AN30" i="76"/>
  <c r="AN29" i="76" s="1"/>
  <c r="AM30" i="76"/>
  <c r="AL29" i="76"/>
  <c r="AK29" i="76"/>
  <c r="AJ29" i="76"/>
  <c r="AI29" i="76"/>
  <c r="AH29" i="76"/>
  <c r="AG29" i="76"/>
  <c r="AF29" i="76"/>
  <c r="AE29" i="76"/>
  <c r="AD29" i="76"/>
  <c r="AC29" i="76"/>
  <c r="AB29" i="76"/>
  <c r="AA29" i="76"/>
  <c r="Z29" i="76"/>
  <c r="Y29" i="76"/>
  <c r="X29" i="76"/>
  <c r="W29" i="76"/>
  <c r="V29" i="76"/>
  <c r="U29" i="76"/>
  <c r="T29" i="76"/>
  <c r="S29" i="76"/>
  <c r="R29" i="76"/>
  <c r="Q29" i="76"/>
  <c r="P29" i="76"/>
  <c r="O29" i="76"/>
  <c r="N29" i="76"/>
  <c r="M29" i="76"/>
  <c r="L29" i="76"/>
  <c r="K29" i="76"/>
  <c r="J29" i="76"/>
  <c r="I29" i="76"/>
  <c r="H29" i="76"/>
  <c r="G29" i="76"/>
  <c r="F29" i="76"/>
  <c r="E29" i="76"/>
  <c r="D29" i="76"/>
  <c r="C29" i="76"/>
  <c r="AR28" i="76"/>
  <c r="AQ28" i="76"/>
  <c r="AP28" i="76"/>
  <c r="AO28" i="76"/>
  <c r="AN28" i="76"/>
  <c r="AM28" i="76"/>
  <c r="AR27" i="76"/>
  <c r="AR26" i="76" s="1"/>
  <c r="AQ27" i="76"/>
  <c r="AP27" i="76"/>
  <c r="AO27" i="76"/>
  <c r="AN27" i="76"/>
  <c r="AN26" i="76" s="1"/>
  <c r="AM27" i="76"/>
  <c r="AM26" i="76" s="1"/>
  <c r="AL26" i="76"/>
  <c r="AK26" i="76"/>
  <c r="AJ26" i="76"/>
  <c r="AI26" i="76"/>
  <c r="AH26" i="76"/>
  <c r="AG26" i="76"/>
  <c r="AF26" i="76"/>
  <c r="AE26" i="76"/>
  <c r="AD26" i="76"/>
  <c r="AC26" i="76"/>
  <c r="AB26" i="76"/>
  <c r="AA26" i="76"/>
  <c r="Z26" i="76"/>
  <c r="Y26" i="76"/>
  <c r="X26" i="76"/>
  <c r="W26" i="76"/>
  <c r="V26" i="76"/>
  <c r="U26" i="76"/>
  <c r="T26" i="76"/>
  <c r="S26" i="76"/>
  <c r="R26" i="76"/>
  <c r="Q26" i="76"/>
  <c r="P26" i="76"/>
  <c r="O26" i="76"/>
  <c r="N26" i="76"/>
  <c r="M26" i="76"/>
  <c r="L26" i="76"/>
  <c r="K26" i="76"/>
  <c r="J26" i="76"/>
  <c r="I26" i="76"/>
  <c r="H26" i="76"/>
  <c r="G26" i="76"/>
  <c r="F26" i="76"/>
  <c r="E26" i="76"/>
  <c r="D26" i="76"/>
  <c r="C26" i="76"/>
  <c r="AR25" i="76"/>
  <c r="AQ25" i="76"/>
  <c r="AP25" i="76"/>
  <c r="AO25" i="76"/>
  <c r="AN25" i="76"/>
  <c r="AM25" i="76"/>
  <c r="AR24" i="76"/>
  <c r="AQ24" i="76"/>
  <c r="AP24" i="76"/>
  <c r="AO24" i="76"/>
  <c r="AN24" i="76"/>
  <c r="AM24" i="76"/>
  <c r="AR23" i="76"/>
  <c r="AQ23" i="76"/>
  <c r="AP23" i="76"/>
  <c r="AO23" i="76"/>
  <c r="AN23" i="76"/>
  <c r="AM23" i="76"/>
  <c r="AL22" i="76"/>
  <c r="AK22" i="76"/>
  <c r="AJ22" i="76"/>
  <c r="AI22" i="76"/>
  <c r="AH22" i="76"/>
  <c r="AG22" i="76"/>
  <c r="AF22" i="76"/>
  <c r="AE22" i="76"/>
  <c r="AD22" i="76"/>
  <c r="AC22" i="76"/>
  <c r="AB22" i="76"/>
  <c r="AA22" i="76"/>
  <c r="Z22" i="76"/>
  <c r="Y22" i="76"/>
  <c r="X22" i="76"/>
  <c r="W22" i="76"/>
  <c r="V22" i="76"/>
  <c r="U22" i="76"/>
  <c r="T22" i="76"/>
  <c r="S22" i="76"/>
  <c r="R22" i="76"/>
  <c r="Q22" i="76"/>
  <c r="P22" i="76"/>
  <c r="O22" i="76"/>
  <c r="N22" i="76"/>
  <c r="M22" i="76"/>
  <c r="L22" i="76"/>
  <c r="K22" i="76"/>
  <c r="J22" i="76"/>
  <c r="I22" i="76"/>
  <c r="H22" i="76"/>
  <c r="G22" i="76"/>
  <c r="F22" i="76"/>
  <c r="E22" i="76"/>
  <c r="D22" i="76"/>
  <c r="C22" i="76"/>
  <c r="AR21" i="76"/>
  <c r="AQ21" i="76"/>
  <c r="AP21" i="76"/>
  <c r="AO21" i="76"/>
  <c r="AN21" i="76"/>
  <c r="AM21" i="76"/>
  <c r="AR20" i="76"/>
  <c r="AQ20" i="76"/>
  <c r="AP20" i="76"/>
  <c r="AO20" i="76"/>
  <c r="AN20" i="76"/>
  <c r="AM20" i="76"/>
  <c r="AR19" i="76"/>
  <c r="AQ19" i="76"/>
  <c r="AP19" i="76"/>
  <c r="AO19" i="76"/>
  <c r="AN19" i="76"/>
  <c r="AM19" i="76"/>
  <c r="AR18" i="76"/>
  <c r="AQ18" i="76"/>
  <c r="AP18" i="76"/>
  <c r="AO18" i="76"/>
  <c r="AO17" i="76" s="1"/>
  <c r="AN18" i="76"/>
  <c r="AM18" i="76"/>
  <c r="AM17" i="76"/>
  <c r="AL17" i="76"/>
  <c r="AK17" i="76"/>
  <c r="AJ17" i="76"/>
  <c r="AI17" i="76"/>
  <c r="AH17" i="76"/>
  <c r="AG17" i="76"/>
  <c r="AF17" i="76"/>
  <c r="AE17" i="76"/>
  <c r="AD17" i="76"/>
  <c r="AC17" i="76"/>
  <c r="AB17" i="76"/>
  <c r="AA17" i="76"/>
  <c r="Z17" i="76"/>
  <c r="Y17" i="76"/>
  <c r="X17" i="76"/>
  <c r="W17" i="76"/>
  <c r="V17" i="76"/>
  <c r="U17" i="76"/>
  <c r="T17" i="76"/>
  <c r="S17" i="76"/>
  <c r="R17" i="76"/>
  <c r="Q17" i="76"/>
  <c r="P17" i="76"/>
  <c r="O17" i="76"/>
  <c r="N17" i="76"/>
  <c r="M17" i="76"/>
  <c r="L17" i="76"/>
  <c r="K17" i="76"/>
  <c r="J17" i="76"/>
  <c r="I17" i="76"/>
  <c r="H17" i="76"/>
  <c r="G17" i="76"/>
  <c r="F17" i="76"/>
  <c r="E17" i="76"/>
  <c r="D17" i="76"/>
  <c r="C17" i="76"/>
  <c r="AR16" i="76"/>
  <c r="AQ16" i="76"/>
  <c r="AP16" i="76"/>
  <c r="AO16" i="76"/>
  <c r="AN16" i="76"/>
  <c r="AM16" i="76"/>
  <c r="AR15" i="76"/>
  <c r="AQ15" i="76"/>
  <c r="AP15" i="76"/>
  <c r="AO15" i="76"/>
  <c r="AN15" i="76"/>
  <c r="AM15" i="76"/>
  <c r="AR14" i="76"/>
  <c r="AR13" i="76" s="1"/>
  <c r="AQ14" i="76"/>
  <c r="AP14" i="76"/>
  <c r="AP13" i="76" s="1"/>
  <c r="AO14" i="76"/>
  <c r="AN14" i="76"/>
  <c r="AM14" i="76"/>
  <c r="AM13" i="76" s="1"/>
  <c r="AO13" i="76"/>
  <c r="AL13" i="76"/>
  <c r="AK13" i="76"/>
  <c r="AJ13" i="76"/>
  <c r="AI13" i="76"/>
  <c r="AH13" i="76"/>
  <c r="AG13" i="76"/>
  <c r="AF13" i="76"/>
  <c r="AE13" i="76"/>
  <c r="AD13" i="76"/>
  <c r="AC13" i="76"/>
  <c r="AB13" i="76"/>
  <c r="AA13" i="76"/>
  <c r="Z13" i="76"/>
  <c r="Y13" i="76"/>
  <c r="X13" i="76"/>
  <c r="W13" i="76"/>
  <c r="V13" i="76"/>
  <c r="U13" i="76"/>
  <c r="T13" i="76"/>
  <c r="S13" i="76"/>
  <c r="R13" i="76"/>
  <c r="Q13" i="76"/>
  <c r="P13" i="76"/>
  <c r="O13" i="76"/>
  <c r="N13" i="76"/>
  <c r="M13" i="76"/>
  <c r="L13" i="76"/>
  <c r="K13" i="76"/>
  <c r="J13" i="76"/>
  <c r="I13" i="76"/>
  <c r="H13" i="76"/>
  <c r="G13" i="76"/>
  <c r="F13" i="76"/>
  <c r="E13" i="76"/>
  <c r="D13" i="76"/>
  <c r="C13" i="76"/>
  <c r="AR12" i="76"/>
  <c r="AQ12" i="76"/>
  <c r="AP12" i="76"/>
  <c r="AO12" i="76"/>
  <c r="AN12" i="76"/>
  <c r="AM12" i="76"/>
  <c r="AR11" i="76"/>
  <c r="AQ11" i="76"/>
  <c r="AP11" i="76"/>
  <c r="AO11" i="76"/>
  <c r="AN11" i="76"/>
  <c r="AM11" i="76"/>
  <c r="AR10" i="76"/>
  <c r="AQ10" i="76"/>
  <c r="AP10" i="76"/>
  <c r="AO10" i="76"/>
  <c r="AN10" i="76"/>
  <c r="AM10" i="76"/>
  <c r="AR9" i="76"/>
  <c r="AQ9" i="76"/>
  <c r="AP9" i="76"/>
  <c r="AO9" i="76"/>
  <c r="AN9" i="76"/>
  <c r="AM9" i="76"/>
  <c r="AM8" i="76"/>
  <c r="AL8" i="76"/>
  <c r="AK8" i="76"/>
  <c r="AJ8" i="76"/>
  <c r="AI8" i="76"/>
  <c r="AH8" i="76"/>
  <c r="AG8" i="76"/>
  <c r="AF8" i="76"/>
  <c r="AE8" i="76"/>
  <c r="AD8" i="76"/>
  <c r="AC8" i="76"/>
  <c r="AB8" i="76"/>
  <c r="AA8" i="76"/>
  <c r="Z8" i="76"/>
  <c r="Y8" i="76"/>
  <c r="X8" i="76"/>
  <c r="W8" i="76"/>
  <c r="V8" i="76"/>
  <c r="U8" i="76"/>
  <c r="T8" i="76"/>
  <c r="S8" i="76"/>
  <c r="R8" i="76"/>
  <c r="Q8" i="76"/>
  <c r="P8" i="76"/>
  <c r="O8" i="76"/>
  <c r="N8" i="76"/>
  <c r="M8" i="76"/>
  <c r="L8" i="76"/>
  <c r="K8" i="76"/>
  <c r="J8" i="76"/>
  <c r="I8" i="76"/>
  <c r="H8" i="76"/>
  <c r="G8" i="76"/>
  <c r="F8" i="76"/>
  <c r="E8" i="76"/>
  <c r="D8" i="76"/>
  <c r="C8" i="76"/>
  <c r="AR7" i="76"/>
  <c r="AR6" i="76" s="1"/>
  <c r="AQ7" i="76"/>
  <c r="AP7" i="76"/>
  <c r="AP6" i="76" s="1"/>
  <c r="AO7" i="76"/>
  <c r="AO6" i="76" s="1"/>
  <c r="AN7" i="76"/>
  <c r="AN6" i="76" s="1"/>
  <c r="AM7" i="76"/>
  <c r="AM6" i="76"/>
  <c r="AL6" i="76"/>
  <c r="AK6" i="76"/>
  <c r="AJ6" i="76"/>
  <c r="AI6" i="76"/>
  <c r="AH6" i="76"/>
  <c r="AG6" i="76"/>
  <c r="AF6" i="76"/>
  <c r="AE6" i="76"/>
  <c r="AD6" i="76"/>
  <c r="AC6" i="76"/>
  <c r="AB6" i="76"/>
  <c r="AA6" i="76"/>
  <c r="Z6" i="76"/>
  <c r="Y6" i="76"/>
  <c r="X6" i="76"/>
  <c r="W6" i="76"/>
  <c r="V6" i="76"/>
  <c r="U6" i="76"/>
  <c r="T6" i="76"/>
  <c r="S6" i="76"/>
  <c r="R6" i="76"/>
  <c r="Q6" i="76"/>
  <c r="P6" i="76"/>
  <c r="O6" i="76"/>
  <c r="N6" i="76"/>
  <c r="M6" i="76"/>
  <c r="L6" i="76"/>
  <c r="K6" i="76"/>
  <c r="J6" i="76"/>
  <c r="J50" i="76" s="1"/>
  <c r="D54" i="76" s="1"/>
  <c r="I6" i="76"/>
  <c r="H6" i="76"/>
  <c r="G6" i="76"/>
  <c r="F6" i="76"/>
  <c r="E6" i="76"/>
  <c r="D6" i="76"/>
  <c r="C6" i="76"/>
  <c r="H59" i="77" l="1"/>
  <c r="F59" i="77"/>
  <c r="AP50" i="77"/>
  <c r="AR50" i="77"/>
  <c r="AO50" i="77"/>
  <c r="AQ50" i="77"/>
  <c r="G59" i="77"/>
  <c r="C59" i="77"/>
  <c r="E59" i="77"/>
  <c r="AQ39" i="76"/>
  <c r="N50" i="76"/>
  <c r="H54" i="76" s="1"/>
  <c r="AH50" i="76"/>
  <c r="D58" i="76" s="1"/>
  <c r="AL50" i="76"/>
  <c r="H58" i="76" s="1"/>
  <c r="AR45" i="76"/>
  <c r="AQ45" i="76"/>
  <c r="AO8" i="76"/>
  <c r="AD50" i="76"/>
  <c r="F57" i="76" s="1"/>
  <c r="F50" i="76"/>
  <c r="F53" i="76" s="1"/>
  <c r="AR36" i="76"/>
  <c r="AO36" i="76"/>
  <c r="AP26" i="76"/>
  <c r="AM45" i="76"/>
  <c r="AN45" i="76"/>
  <c r="C50" i="76"/>
  <c r="C53" i="76" s="1"/>
  <c r="G50" i="76"/>
  <c r="G53" i="76" s="1"/>
  <c r="AA50" i="76"/>
  <c r="C57" i="76" s="1"/>
  <c r="AE50" i="76"/>
  <c r="G57" i="76" s="1"/>
  <c r="AI50" i="76"/>
  <c r="E58" i="76" s="1"/>
  <c r="AO45" i="76"/>
  <c r="K50" i="76"/>
  <c r="E54" i="76" s="1"/>
  <c r="AP36" i="76"/>
  <c r="AP8" i="76"/>
  <c r="W50" i="76"/>
  <c r="E56" i="76" s="1"/>
  <c r="AQ26" i="76"/>
  <c r="AO26" i="76"/>
  <c r="AQ6" i="76"/>
  <c r="AQ29" i="76"/>
  <c r="AM29" i="76"/>
  <c r="O50" i="76"/>
  <c r="C55" i="76" s="1"/>
  <c r="AP39" i="76"/>
  <c r="AQ36" i="76"/>
  <c r="AN22" i="76"/>
  <c r="AR22" i="76"/>
  <c r="AP22" i="76"/>
  <c r="AQ31" i="76"/>
  <c r="AP31" i="76"/>
  <c r="AQ22" i="76"/>
  <c r="H50" i="76"/>
  <c r="H53" i="76" s="1"/>
  <c r="AF50" i="76"/>
  <c r="H57" i="76" s="1"/>
  <c r="AM22" i="76"/>
  <c r="D50" i="76"/>
  <c r="D53" i="76" s="1"/>
  <c r="L50" i="76"/>
  <c r="F54" i="76" s="1"/>
  <c r="X50" i="76"/>
  <c r="F56" i="76" s="1"/>
  <c r="AB50" i="76"/>
  <c r="D57" i="76" s="1"/>
  <c r="AJ50" i="76"/>
  <c r="F58" i="76" s="1"/>
  <c r="AO22" i="76"/>
  <c r="AQ8" i="76"/>
  <c r="P50" i="76"/>
  <c r="D55" i="76" s="1"/>
  <c r="AQ17" i="76"/>
  <c r="AR31" i="76"/>
  <c r="AN31" i="76"/>
  <c r="AR39" i="76"/>
  <c r="T50" i="76"/>
  <c r="H55" i="76" s="1"/>
  <c r="E50" i="76"/>
  <c r="E53" i="76" s="1"/>
  <c r="I50" i="76"/>
  <c r="C54" i="76" s="1"/>
  <c r="M50" i="76"/>
  <c r="G54" i="76" s="1"/>
  <c r="U50" i="76"/>
  <c r="C56" i="76" s="1"/>
  <c r="Y50" i="76"/>
  <c r="G56" i="76" s="1"/>
  <c r="AC50" i="76"/>
  <c r="E57" i="76" s="1"/>
  <c r="AG50" i="76"/>
  <c r="C58" i="76" s="1"/>
  <c r="AK50" i="76"/>
  <c r="G58" i="76" s="1"/>
  <c r="AR17" i="76"/>
  <c r="AP17" i="76"/>
  <c r="AN17" i="76"/>
  <c r="AQ13" i="76"/>
  <c r="AN13" i="76"/>
  <c r="Q50" i="76"/>
  <c r="E55" i="76" s="1"/>
  <c r="AO39" i="76"/>
  <c r="AO31" i="76"/>
  <c r="S50" i="76"/>
  <c r="G55" i="76" s="1"/>
  <c r="AN8" i="76"/>
  <c r="AR8" i="76"/>
  <c r="R50" i="76"/>
  <c r="F55" i="76" s="1"/>
  <c r="V50" i="76"/>
  <c r="D56" i="76" s="1"/>
  <c r="Z50" i="76"/>
  <c r="H56" i="76" s="1"/>
  <c r="AR49" i="75"/>
  <c r="AQ49" i="75"/>
  <c r="AP49" i="75"/>
  <c r="AO49" i="75"/>
  <c r="AN49" i="75"/>
  <c r="AM49" i="75"/>
  <c r="AR48" i="75"/>
  <c r="AQ48" i="75"/>
  <c r="AP48" i="75"/>
  <c r="AO48" i="75"/>
  <c r="AN48" i="75"/>
  <c r="AM48" i="75"/>
  <c r="AR47" i="75"/>
  <c r="AQ47" i="75"/>
  <c r="AP47" i="75"/>
  <c r="AO47" i="75"/>
  <c r="AN47" i="75"/>
  <c r="AM47" i="75"/>
  <c r="AR46" i="75"/>
  <c r="AR45" i="75" s="1"/>
  <c r="AQ46" i="75"/>
  <c r="AQ45" i="75" s="1"/>
  <c r="AP46" i="75"/>
  <c r="AO46" i="75"/>
  <c r="AN46" i="75"/>
  <c r="AN45" i="75" s="1"/>
  <c r="AM46" i="75"/>
  <c r="AM45" i="75" s="1"/>
  <c r="AP45" i="75"/>
  <c r="AO45" i="75"/>
  <c r="AL45" i="75"/>
  <c r="AK45" i="75"/>
  <c r="AJ45" i="75"/>
  <c r="AI45" i="75"/>
  <c r="AH45" i="75"/>
  <c r="AG45" i="75"/>
  <c r="AF45" i="75"/>
  <c r="AE45" i="75"/>
  <c r="AD45" i="75"/>
  <c r="AC45" i="75"/>
  <c r="AB45" i="75"/>
  <c r="AA45" i="75"/>
  <c r="Z45" i="75"/>
  <c r="Y45" i="75"/>
  <c r="X45" i="75"/>
  <c r="W45" i="75"/>
  <c r="V45" i="75"/>
  <c r="U45" i="75"/>
  <c r="T45" i="75"/>
  <c r="S45" i="75"/>
  <c r="R45" i="75"/>
  <c r="Q45" i="75"/>
  <c r="P45" i="75"/>
  <c r="O45" i="75"/>
  <c r="N45" i="75"/>
  <c r="M45" i="75"/>
  <c r="L45" i="75"/>
  <c r="K45" i="75"/>
  <c r="J45" i="75"/>
  <c r="I45" i="75"/>
  <c r="H45" i="75"/>
  <c r="G45" i="75"/>
  <c r="F45" i="75"/>
  <c r="E45" i="75"/>
  <c r="D45" i="75"/>
  <c r="C45" i="75"/>
  <c r="AR44" i="75"/>
  <c r="AQ44" i="75"/>
  <c r="AP44" i="75"/>
  <c r="AO44" i="75"/>
  <c r="AN44" i="75"/>
  <c r="AM44" i="75"/>
  <c r="AR43" i="75"/>
  <c r="AQ43" i="75"/>
  <c r="AP43" i="75"/>
  <c r="AO43" i="75"/>
  <c r="AN43" i="75"/>
  <c r="AM43" i="75"/>
  <c r="AR42" i="75"/>
  <c r="AQ42" i="75"/>
  <c r="AP42" i="75"/>
  <c r="AO42" i="75"/>
  <c r="AO39" i="75" s="1"/>
  <c r="AN42" i="75"/>
  <c r="AM42" i="75"/>
  <c r="AR41" i="75"/>
  <c r="AQ41" i="75"/>
  <c r="AP41" i="75"/>
  <c r="AO41" i="75"/>
  <c r="AN41" i="75"/>
  <c r="AM41" i="75"/>
  <c r="AR40" i="75"/>
  <c r="AQ40" i="75"/>
  <c r="AP40" i="75"/>
  <c r="AP39" i="75" s="1"/>
  <c r="AO40" i="75"/>
  <c r="AN40" i="75"/>
  <c r="AM40" i="75"/>
  <c r="AL39" i="75"/>
  <c r="AK39" i="75"/>
  <c r="AJ39" i="75"/>
  <c r="AI39" i="75"/>
  <c r="AH39" i="75"/>
  <c r="AG39" i="75"/>
  <c r="AF39" i="75"/>
  <c r="AE39" i="75"/>
  <c r="AD39" i="75"/>
  <c r="AC39" i="75"/>
  <c r="AB39" i="75"/>
  <c r="AA39" i="75"/>
  <c r="Z39" i="75"/>
  <c r="Y39" i="75"/>
  <c r="X39" i="75"/>
  <c r="W39" i="75"/>
  <c r="V39" i="75"/>
  <c r="U39" i="75"/>
  <c r="T39" i="75"/>
  <c r="S39" i="75"/>
  <c r="R39" i="75"/>
  <c r="Q39" i="75"/>
  <c r="P39" i="75"/>
  <c r="O39" i="75"/>
  <c r="N39" i="75"/>
  <c r="M39" i="75"/>
  <c r="L39" i="75"/>
  <c r="K39" i="75"/>
  <c r="J39" i="75"/>
  <c r="I39" i="75"/>
  <c r="H39" i="75"/>
  <c r="G39" i="75"/>
  <c r="F39" i="75"/>
  <c r="E39" i="75"/>
  <c r="D39" i="75"/>
  <c r="C39" i="75"/>
  <c r="AR38" i="75"/>
  <c r="AQ38" i="75"/>
  <c r="AP38" i="75"/>
  <c r="AO38" i="75"/>
  <c r="AN38" i="75"/>
  <c r="AM38" i="75"/>
  <c r="AR37" i="75"/>
  <c r="AQ37" i="75"/>
  <c r="AP37" i="75"/>
  <c r="AO37" i="75"/>
  <c r="AO36" i="75" s="1"/>
  <c r="AN37" i="75"/>
  <c r="AM37" i="75"/>
  <c r="AQ36" i="75"/>
  <c r="AN36" i="75"/>
  <c r="AM36" i="75"/>
  <c r="AL36" i="75"/>
  <c r="AK36" i="75"/>
  <c r="AJ36" i="75"/>
  <c r="AI36" i="75"/>
  <c r="AH36" i="75"/>
  <c r="AG36" i="75"/>
  <c r="AF36" i="75"/>
  <c r="AE36" i="75"/>
  <c r="AD36" i="75"/>
  <c r="AC36" i="75"/>
  <c r="AB36" i="75"/>
  <c r="AA36" i="75"/>
  <c r="Z36" i="75"/>
  <c r="Y36" i="75"/>
  <c r="X36" i="75"/>
  <c r="W36" i="75"/>
  <c r="V36" i="75"/>
  <c r="U36" i="75"/>
  <c r="T36" i="75"/>
  <c r="S36" i="75"/>
  <c r="R36" i="75"/>
  <c r="Q36" i="75"/>
  <c r="P36" i="75"/>
  <c r="O36" i="75"/>
  <c r="N36" i="75"/>
  <c r="M36" i="75"/>
  <c r="L36" i="75"/>
  <c r="K36" i="75"/>
  <c r="J36" i="75"/>
  <c r="I36" i="75"/>
  <c r="H36" i="75"/>
  <c r="G36" i="75"/>
  <c r="F36" i="75"/>
  <c r="E36" i="75"/>
  <c r="D36" i="75"/>
  <c r="C36" i="75"/>
  <c r="AR35" i="75"/>
  <c r="AQ35" i="75"/>
  <c r="AP35" i="75"/>
  <c r="AO35" i="75"/>
  <c r="AN35" i="75"/>
  <c r="AM35" i="75"/>
  <c r="AR34" i="75"/>
  <c r="AQ34" i="75"/>
  <c r="AP34" i="75"/>
  <c r="AO34" i="75"/>
  <c r="AN34" i="75"/>
  <c r="AM34" i="75"/>
  <c r="AR33" i="75"/>
  <c r="AQ33" i="75"/>
  <c r="AP33" i="75"/>
  <c r="AO33" i="75"/>
  <c r="AN33" i="75"/>
  <c r="AM33" i="75"/>
  <c r="AR32" i="75"/>
  <c r="AQ32" i="75"/>
  <c r="AP32" i="75"/>
  <c r="AO32" i="75"/>
  <c r="AN32" i="75"/>
  <c r="AN31" i="75" s="1"/>
  <c r="AM32" i="75"/>
  <c r="AM31" i="75" s="1"/>
  <c r="AL31" i="75"/>
  <c r="AK31" i="75"/>
  <c r="AJ31" i="75"/>
  <c r="AI31" i="75"/>
  <c r="AH31" i="75"/>
  <c r="AG31" i="75"/>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E31" i="75"/>
  <c r="D31" i="75"/>
  <c r="C31" i="75"/>
  <c r="AR30" i="75"/>
  <c r="AR29" i="75" s="1"/>
  <c r="AQ30" i="75"/>
  <c r="AQ29" i="75" s="1"/>
  <c r="AP30" i="75"/>
  <c r="AO30" i="75"/>
  <c r="AO29" i="75" s="1"/>
  <c r="AN30" i="75"/>
  <c r="AN29" i="75" s="1"/>
  <c r="AM30" i="75"/>
  <c r="AM29" i="75" s="1"/>
  <c r="AP29" i="75"/>
  <c r="AL29" i="75"/>
  <c r="AK29" i="75"/>
  <c r="AJ29" i="75"/>
  <c r="AI29" i="75"/>
  <c r="AH29" i="75"/>
  <c r="AG29" i="75"/>
  <c r="AF29" i="75"/>
  <c r="AE29" i="75"/>
  <c r="AD29" i="75"/>
  <c r="AC29" i="75"/>
  <c r="AB29" i="75"/>
  <c r="AA29" i="75"/>
  <c r="Z29" i="75"/>
  <c r="Y29" i="75"/>
  <c r="X29" i="75"/>
  <c r="W29" i="75"/>
  <c r="V29" i="75"/>
  <c r="U29" i="75"/>
  <c r="T29" i="75"/>
  <c r="S29" i="75"/>
  <c r="R29" i="75"/>
  <c r="Q29" i="75"/>
  <c r="P29" i="75"/>
  <c r="O29" i="75"/>
  <c r="N29" i="75"/>
  <c r="M29" i="75"/>
  <c r="L29" i="75"/>
  <c r="K29" i="75"/>
  <c r="J29" i="75"/>
  <c r="I29" i="75"/>
  <c r="H29" i="75"/>
  <c r="G29" i="75"/>
  <c r="F29" i="75"/>
  <c r="E29" i="75"/>
  <c r="D29" i="75"/>
  <c r="C29" i="75"/>
  <c r="AR28" i="75"/>
  <c r="AQ28" i="75"/>
  <c r="AP28" i="75"/>
  <c r="AO28" i="75"/>
  <c r="AN28" i="75"/>
  <c r="AM28" i="75"/>
  <c r="AR27" i="75"/>
  <c r="AQ27" i="75"/>
  <c r="AP27" i="75"/>
  <c r="AP26" i="75" s="1"/>
  <c r="AO27" i="75"/>
  <c r="AO26" i="75" s="1"/>
  <c r="AN27" i="75"/>
  <c r="AM27" i="75"/>
  <c r="AR26" i="75"/>
  <c r="AQ26" i="75"/>
  <c r="AN26" i="75"/>
  <c r="AL26" i="75"/>
  <c r="AK26" i="75"/>
  <c r="AJ26" i="75"/>
  <c r="AI26" i="75"/>
  <c r="AH26" i="75"/>
  <c r="AG26" i="75"/>
  <c r="AF26" i="75"/>
  <c r="AE26" i="75"/>
  <c r="AD26" i="75"/>
  <c r="AC26" i="75"/>
  <c r="AB26" i="75"/>
  <c r="AA26" i="75"/>
  <c r="Z26" i="75"/>
  <c r="Y26" i="75"/>
  <c r="X26" i="75"/>
  <c r="W26" i="75"/>
  <c r="V26" i="75"/>
  <c r="U26" i="75"/>
  <c r="T26" i="75"/>
  <c r="S26" i="75"/>
  <c r="R26" i="75"/>
  <c r="Q26" i="75"/>
  <c r="P26" i="75"/>
  <c r="O26" i="75"/>
  <c r="N26" i="75"/>
  <c r="M26" i="75"/>
  <c r="L26" i="75"/>
  <c r="K26" i="75"/>
  <c r="J26" i="75"/>
  <c r="I26" i="75"/>
  <c r="H26" i="75"/>
  <c r="G26" i="75"/>
  <c r="F26" i="75"/>
  <c r="E26" i="75"/>
  <c r="D26" i="75"/>
  <c r="C26" i="75"/>
  <c r="AR25" i="75"/>
  <c r="AQ25" i="75"/>
  <c r="AP25" i="75"/>
  <c r="AO25" i="75"/>
  <c r="AN25" i="75"/>
  <c r="AM25" i="75"/>
  <c r="AR24" i="75"/>
  <c r="AQ24" i="75"/>
  <c r="AP24" i="75"/>
  <c r="AO24" i="75"/>
  <c r="AN24" i="75"/>
  <c r="AM24" i="75"/>
  <c r="AR23" i="75"/>
  <c r="AQ23" i="75"/>
  <c r="AP23" i="75"/>
  <c r="AP22" i="75" s="1"/>
  <c r="AO23" i="75"/>
  <c r="AO22" i="75" s="1"/>
  <c r="AN23" i="75"/>
  <c r="AM23" i="75"/>
  <c r="AR22" i="75"/>
  <c r="AQ22" i="75"/>
  <c r="AN22" i="75"/>
  <c r="AM22" i="75"/>
  <c r="AL22" i="75"/>
  <c r="AK22" i="75"/>
  <c r="AJ22" i="75"/>
  <c r="AI22" i="75"/>
  <c r="AH22" i="75"/>
  <c r="AG22" i="75"/>
  <c r="AF22" i="75"/>
  <c r="AE22" i="75"/>
  <c r="AD22" i="75"/>
  <c r="AC22" i="75"/>
  <c r="AB22" i="75"/>
  <c r="AA22" i="75"/>
  <c r="Z22" i="75"/>
  <c r="Y22" i="75"/>
  <c r="X22" i="75"/>
  <c r="W22" i="75"/>
  <c r="V22" i="75"/>
  <c r="U22" i="75"/>
  <c r="T22" i="75"/>
  <c r="S22" i="75"/>
  <c r="R22" i="75"/>
  <c r="Q22" i="75"/>
  <c r="P22" i="75"/>
  <c r="O22" i="75"/>
  <c r="N22" i="75"/>
  <c r="M22" i="75"/>
  <c r="L22" i="75"/>
  <c r="K22" i="75"/>
  <c r="J22" i="75"/>
  <c r="I22" i="75"/>
  <c r="H22" i="75"/>
  <c r="G22" i="75"/>
  <c r="F22" i="75"/>
  <c r="E22" i="75"/>
  <c r="D22" i="75"/>
  <c r="C22" i="75"/>
  <c r="AR21" i="75"/>
  <c r="AQ21" i="75"/>
  <c r="AP21" i="75"/>
  <c r="AO21" i="75"/>
  <c r="AN21" i="75"/>
  <c r="AM21" i="75"/>
  <c r="AR20" i="75"/>
  <c r="AQ20" i="75"/>
  <c r="AP20" i="75"/>
  <c r="AO20" i="75"/>
  <c r="AN20" i="75"/>
  <c r="AM20" i="75"/>
  <c r="AR19" i="75"/>
  <c r="AQ19" i="75"/>
  <c r="AP19" i="75"/>
  <c r="AO19" i="75"/>
  <c r="AN19" i="75"/>
  <c r="AM19" i="75"/>
  <c r="AR18" i="75"/>
  <c r="AR17" i="75" s="1"/>
  <c r="AQ18" i="75"/>
  <c r="AQ17" i="75" s="1"/>
  <c r="AP18" i="75"/>
  <c r="AO18" i="75"/>
  <c r="AN18" i="75"/>
  <c r="AN17" i="75" s="1"/>
  <c r="AM18" i="75"/>
  <c r="AM17" i="75" s="1"/>
  <c r="AP17" i="75"/>
  <c r="AO17" i="75"/>
  <c r="AL17" i="75"/>
  <c r="AK17" i="75"/>
  <c r="AJ17" i="75"/>
  <c r="AI17" i="75"/>
  <c r="AH17" i="75"/>
  <c r="AG17" i="75"/>
  <c r="AF17" i="75"/>
  <c r="AE17" i="75"/>
  <c r="AD17" i="75"/>
  <c r="AC17" i="75"/>
  <c r="AB17" i="75"/>
  <c r="AA17" i="75"/>
  <c r="Z17" i="75"/>
  <c r="Y17" i="75"/>
  <c r="X17" i="75"/>
  <c r="W17" i="75"/>
  <c r="V17" i="75"/>
  <c r="U17" i="75"/>
  <c r="T17" i="75"/>
  <c r="S17" i="75"/>
  <c r="R17" i="75"/>
  <c r="Q17" i="75"/>
  <c r="P17" i="75"/>
  <c r="O17" i="75"/>
  <c r="N17" i="75"/>
  <c r="M17" i="75"/>
  <c r="L17" i="75"/>
  <c r="K17" i="75"/>
  <c r="J17" i="75"/>
  <c r="I17" i="75"/>
  <c r="H17" i="75"/>
  <c r="G17" i="75"/>
  <c r="F17" i="75"/>
  <c r="E17" i="75"/>
  <c r="D17" i="75"/>
  <c r="C17" i="75"/>
  <c r="AR16" i="75"/>
  <c r="AQ16" i="75"/>
  <c r="AP16" i="75"/>
  <c r="AO16" i="75"/>
  <c r="AN16" i="75"/>
  <c r="AM16" i="75"/>
  <c r="AR15" i="75"/>
  <c r="AQ15" i="75"/>
  <c r="AP15" i="75"/>
  <c r="AO15" i="75"/>
  <c r="AN15" i="75"/>
  <c r="AM15" i="75"/>
  <c r="AR14" i="75"/>
  <c r="AR13" i="75" s="1"/>
  <c r="AQ14" i="75"/>
  <c r="AQ13" i="75" s="1"/>
  <c r="AP14" i="75"/>
  <c r="AO14" i="75"/>
  <c r="AN14" i="75"/>
  <c r="AN13" i="75" s="1"/>
  <c r="AM14" i="75"/>
  <c r="AM13" i="75" s="1"/>
  <c r="AP13" i="75"/>
  <c r="AO13" i="75"/>
  <c r="AL13" i="75"/>
  <c r="AK13" i="75"/>
  <c r="AJ13" i="75"/>
  <c r="AI13" i="75"/>
  <c r="AH13" i="75"/>
  <c r="AG13" i="75"/>
  <c r="AF13" i="75"/>
  <c r="AE13" i="75"/>
  <c r="AD13" i="75"/>
  <c r="AC13" i="75"/>
  <c r="AB13" i="75"/>
  <c r="AA13" i="75"/>
  <c r="Z13" i="75"/>
  <c r="Y13" i="75"/>
  <c r="X13" i="75"/>
  <c r="W13" i="75"/>
  <c r="V13" i="75"/>
  <c r="U13" i="75"/>
  <c r="T13" i="75"/>
  <c r="S13" i="75"/>
  <c r="R13" i="75"/>
  <c r="Q13" i="75"/>
  <c r="P13" i="75"/>
  <c r="O13" i="75"/>
  <c r="N13" i="75"/>
  <c r="M13" i="75"/>
  <c r="L13" i="75"/>
  <c r="K13" i="75"/>
  <c r="J13" i="75"/>
  <c r="I13" i="75"/>
  <c r="H13" i="75"/>
  <c r="G13" i="75"/>
  <c r="F13" i="75"/>
  <c r="E13" i="75"/>
  <c r="D13" i="75"/>
  <c r="C13" i="75"/>
  <c r="AR12" i="75"/>
  <c r="AQ12" i="75"/>
  <c r="AP12" i="75"/>
  <c r="AO12" i="75"/>
  <c r="AN12" i="75"/>
  <c r="AM12" i="75"/>
  <c r="AR11" i="75"/>
  <c r="AQ11" i="75"/>
  <c r="AP11" i="75"/>
  <c r="AO11" i="75"/>
  <c r="AN11" i="75"/>
  <c r="AM11" i="75"/>
  <c r="AR10" i="75"/>
  <c r="AQ10" i="75"/>
  <c r="AP10" i="75"/>
  <c r="AO10" i="75"/>
  <c r="AN10" i="75"/>
  <c r="AM10" i="75"/>
  <c r="AM8" i="75" s="1"/>
  <c r="AR9" i="75"/>
  <c r="AQ9" i="75"/>
  <c r="AP9" i="75"/>
  <c r="AO9" i="75"/>
  <c r="AN9" i="75"/>
  <c r="AM9" i="75"/>
  <c r="AQ8" i="75"/>
  <c r="AN8" i="75"/>
  <c r="AL8" i="75"/>
  <c r="AK8" i="75"/>
  <c r="AJ8" i="75"/>
  <c r="AI8" i="75"/>
  <c r="AH8" i="75"/>
  <c r="AG8" i="75"/>
  <c r="AF8" i="75"/>
  <c r="AE8" i="75"/>
  <c r="AD8" i="75"/>
  <c r="AC8" i="75"/>
  <c r="AB8" i="75"/>
  <c r="AA8" i="75"/>
  <c r="Z8" i="75"/>
  <c r="Y8" i="75"/>
  <c r="X8" i="75"/>
  <c r="W8" i="75"/>
  <c r="V8" i="75"/>
  <c r="U8" i="75"/>
  <c r="T8" i="75"/>
  <c r="S8" i="75"/>
  <c r="R8" i="75"/>
  <c r="Q8" i="75"/>
  <c r="P8" i="75"/>
  <c r="O8" i="75"/>
  <c r="N8" i="75"/>
  <c r="M8" i="75"/>
  <c r="L8" i="75"/>
  <c r="K8" i="75"/>
  <c r="J8" i="75"/>
  <c r="I8" i="75"/>
  <c r="H8" i="75"/>
  <c r="G8" i="75"/>
  <c r="F8" i="75"/>
  <c r="E8" i="75"/>
  <c r="D8" i="75"/>
  <c r="C8" i="75"/>
  <c r="AR7" i="75"/>
  <c r="AQ7" i="75"/>
  <c r="AP7" i="75"/>
  <c r="AP6" i="75" s="1"/>
  <c r="AO7" i="75"/>
  <c r="AO6" i="75" s="1"/>
  <c r="AN7" i="75"/>
  <c r="AM7" i="75"/>
  <c r="AR6" i="75"/>
  <c r="AN6" i="75"/>
  <c r="AL6" i="75"/>
  <c r="AL50" i="75" s="1"/>
  <c r="H58" i="75" s="1"/>
  <c r="AK6" i="75"/>
  <c r="AJ6" i="75"/>
  <c r="AI6" i="75"/>
  <c r="AI50" i="75" s="1"/>
  <c r="E58" i="75" s="1"/>
  <c r="AH6" i="75"/>
  <c r="AH50" i="75" s="1"/>
  <c r="D58" i="75" s="1"/>
  <c r="AG6" i="75"/>
  <c r="AF6" i="75"/>
  <c r="AE6" i="75"/>
  <c r="AD6" i="75"/>
  <c r="AD50" i="75" s="1"/>
  <c r="F57" i="75" s="1"/>
  <c r="AC6" i="75"/>
  <c r="AB6" i="75"/>
  <c r="AA6" i="75"/>
  <c r="AA50" i="75" s="1"/>
  <c r="C57" i="75" s="1"/>
  <c r="Z6" i="75"/>
  <c r="Y6" i="75"/>
  <c r="X6" i="75"/>
  <c r="W6" i="75"/>
  <c r="V6" i="75"/>
  <c r="V50" i="75" s="1"/>
  <c r="D56" i="75" s="1"/>
  <c r="U6" i="75"/>
  <c r="T6" i="75"/>
  <c r="S6" i="75"/>
  <c r="S50" i="75" s="1"/>
  <c r="G55" i="75" s="1"/>
  <c r="R6" i="75"/>
  <c r="Q6" i="75"/>
  <c r="P6" i="75"/>
  <c r="O6" i="75"/>
  <c r="O50" i="75" s="1"/>
  <c r="C55" i="75" s="1"/>
  <c r="N6" i="75"/>
  <c r="N50" i="75" s="1"/>
  <c r="H54" i="75" s="1"/>
  <c r="M6" i="75"/>
  <c r="L6" i="75"/>
  <c r="K6" i="75"/>
  <c r="K50" i="75" s="1"/>
  <c r="E54" i="75" s="1"/>
  <c r="J6" i="75"/>
  <c r="J50" i="75" s="1"/>
  <c r="D54" i="75" s="1"/>
  <c r="I6" i="75"/>
  <c r="H6" i="75"/>
  <c r="G6" i="75"/>
  <c r="G50" i="75" s="1"/>
  <c r="G53" i="75" s="1"/>
  <c r="F6" i="75"/>
  <c r="F50" i="75" s="1"/>
  <c r="F53" i="75" s="1"/>
  <c r="E6" i="75"/>
  <c r="D6" i="75"/>
  <c r="C6" i="75"/>
  <c r="C50" i="75" s="1"/>
  <c r="C53" i="75" s="1"/>
  <c r="AR49" i="74"/>
  <c r="AQ49" i="74"/>
  <c r="AP49" i="74"/>
  <c r="AO49" i="74"/>
  <c r="AN49" i="74"/>
  <c r="AM49" i="74"/>
  <c r="AR48" i="74"/>
  <c r="AQ48" i="74"/>
  <c r="AP48" i="74"/>
  <c r="AO48" i="74"/>
  <c r="AN48" i="74"/>
  <c r="AM48" i="74"/>
  <c r="AR47" i="74"/>
  <c r="AQ47" i="74"/>
  <c r="AP47" i="74"/>
  <c r="AO47" i="74"/>
  <c r="AN47" i="74"/>
  <c r="AM47" i="74"/>
  <c r="AR46" i="74"/>
  <c r="AQ46" i="74"/>
  <c r="AP46" i="74"/>
  <c r="AP45" i="74" s="1"/>
  <c r="AO46" i="74"/>
  <c r="AN46" i="74"/>
  <c r="AM46" i="74"/>
  <c r="AR45" i="74"/>
  <c r="AQ45" i="74"/>
  <c r="AO45" i="74"/>
  <c r="AN45" i="74"/>
  <c r="AM45" i="74"/>
  <c r="AL45" i="74"/>
  <c r="AK45" i="74"/>
  <c r="AJ45" i="74"/>
  <c r="AI45" i="74"/>
  <c r="AH45" i="74"/>
  <c r="AG45" i="74"/>
  <c r="AF45" i="74"/>
  <c r="AE45" i="74"/>
  <c r="AD45" i="74"/>
  <c r="AC45" i="74"/>
  <c r="AB45" i="74"/>
  <c r="AA45" i="74"/>
  <c r="Z45" i="74"/>
  <c r="Y45" i="74"/>
  <c r="X45" i="74"/>
  <c r="W45" i="74"/>
  <c r="V45" i="74"/>
  <c r="U45" i="74"/>
  <c r="T45" i="74"/>
  <c r="S45" i="74"/>
  <c r="R45" i="74"/>
  <c r="Q45" i="74"/>
  <c r="P45" i="74"/>
  <c r="O45" i="74"/>
  <c r="N45" i="74"/>
  <c r="M45" i="74"/>
  <c r="L45" i="74"/>
  <c r="K45" i="74"/>
  <c r="J45" i="74"/>
  <c r="I45" i="74"/>
  <c r="H45" i="74"/>
  <c r="G45" i="74"/>
  <c r="F45" i="74"/>
  <c r="E45" i="74"/>
  <c r="D45" i="74"/>
  <c r="C45" i="74"/>
  <c r="AR44" i="74"/>
  <c r="AQ44" i="74"/>
  <c r="AP44" i="74"/>
  <c r="AO44" i="74"/>
  <c r="AN44" i="74"/>
  <c r="AM44" i="74"/>
  <c r="AR43" i="74"/>
  <c r="AQ43" i="74"/>
  <c r="AP43" i="74"/>
  <c r="AO43" i="74"/>
  <c r="AN43" i="74"/>
  <c r="AM43" i="74"/>
  <c r="AR42" i="74"/>
  <c r="AQ42" i="74"/>
  <c r="AP42" i="74"/>
  <c r="AO42" i="74"/>
  <c r="AN42" i="74"/>
  <c r="AM42" i="74"/>
  <c r="AR41" i="74"/>
  <c r="AQ41" i="74"/>
  <c r="AP41" i="74"/>
  <c r="AO41" i="74"/>
  <c r="AN41" i="74"/>
  <c r="AM41" i="74"/>
  <c r="AR40" i="74"/>
  <c r="AQ40" i="74"/>
  <c r="AP40" i="74"/>
  <c r="AP39" i="74" s="1"/>
  <c r="AO40" i="74"/>
  <c r="AN40" i="74"/>
  <c r="AM40" i="74"/>
  <c r="AM39" i="74" s="1"/>
  <c r="AR39" i="74"/>
  <c r="AQ39" i="74"/>
  <c r="AO39" i="74"/>
  <c r="AN39" i="74"/>
  <c r="AL39" i="74"/>
  <c r="AK39" i="74"/>
  <c r="AJ39" i="74"/>
  <c r="AI39" i="74"/>
  <c r="AH39" i="74"/>
  <c r="AG39" i="74"/>
  <c r="AF39" i="74"/>
  <c r="AE39" i="74"/>
  <c r="AD39" i="74"/>
  <c r="AC39" i="74"/>
  <c r="AB39" i="74"/>
  <c r="AA39" i="74"/>
  <c r="Z39" i="74"/>
  <c r="Y39" i="74"/>
  <c r="X39" i="74"/>
  <c r="W39" i="74"/>
  <c r="V39" i="74"/>
  <c r="U39" i="74"/>
  <c r="T39" i="74"/>
  <c r="S39" i="74"/>
  <c r="R39" i="74"/>
  <c r="Q39" i="74"/>
  <c r="P39" i="74"/>
  <c r="O39" i="74"/>
  <c r="N39" i="74"/>
  <c r="M39" i="74"/>
  <c r="L39" i="74"/>
  <c r="K39" i="74"/>
  <c r="J39" i="74"/>
  <c r="I39" i="74"/>
  <c r="H39" i="74"/>
  <c r="G39" i="74"/>
  <c r="F39" i="74"/>
  <c r="E39" i="74"/>
  <c r="D39" i="74"/>
  <c r="C39" i="74"/>
  <c r="AR38" i="74"/>
  <c r="AQ38" i="74"/>
  <c r="AP38" i="74"/>
  <c r="AO38" i="74"/>
  <c r="AN38" i="74"/>
  <c r="AM38" i="74"/>
  <c r="AR37" i="74"/>
  <c r="AR36" i="74" s="1"/>
  <c r="AQ37" i="74"/>
  <c r="AP37" i="74"/>
  <c r="AO37" i="74"/>
  <c r="AN37" i="74"/>
  <c r="AN36" i="74" s="1"/>
  <c r="AM37" i="74"/>
  <c r="AQ36" i="74"/>
  <c r="AP36" i="74"/>
  <c r="AO36" i="74"/>
  <c r="AM36" i="74"/>
  <c r="AL36" i="74"/>
  <c r="AK36" i="74"/>
  <c r="AJ36" i="74"/>
  <c r="AI36" i="74"/>
  <c r="AH36" i="74"/>
  <c r="AG36" i="74"/>
  <c r="AF36" i="74"/>
  <c r="AE36" i="74"/>
  <c r="AD36" i="74"/>
  <c r="AC36" i="74"/>
  <c r="AB36" i="74"/>
  <c r="AA36" i="74"/>
  <c r="Z36" i="74"/>
  <c r="Y36" i="74"/>
  <c r="X36" i="74"/>
  <c r="W36" i="74"/>
  <c r="V36" i="74"/>
  <c r="U36" i="74"/>
  <c r="T36" i="74"/>
  <c r="S36" i="74"/>
  <c r="R36" i="74"/>
  <c r="Q36" i="74"/>
  <c r="P36" i="74"/>
  <c r="O36" i="74"/>
  <c r="N36" i="74"/>
  <c r="M36" i="74"/>
  <c r="L36" i="74"/>
  <c r="K36" i="74"/>
  <c r="J36" i="74"/>
  <c r="I36" i="74"/>
  <c r="H36" i="74"/>
  <c r="G36" i="74"/>
  <c r="F36" i="74"/>
  <c r="E36" i="74"/>
  <c r="D36" i="74"/>
  <c r="C36" i="74"/>
  <c r="AR35" i="74"/>
  <c r="AQ35" i="74"/>
  <c r="AP35" i="74"/>
  <c r="AO35" i="74"/>
  <c r="AN35" i="74"/>
  <c r="AM35" i="74"/>
  <c r="AR34" i="74"/>
  <c r="AQ34" i="74"/>
  <c r="AP34" i="74"/>
  <c r="AO34" i="74"/>
  <c r="AN34" i="74"/>
  <c r="AM34" i="74"/>
  <c r="AR33" i="74"/>
  <c r="AQ33" i="74"/>
  <c r="AP33" i="74"/>
  <c r="AO33" i="74"/>
  <c r="AN33" i="74"/>
  <c r="AM33" i="74"/>
  <c r="AR32" i="74"/>
  <c r="AQ32" i="74"/>
  <c r="AP32" i="74"/>
  <c r="AP31" i="74" s="1"/>
  <c r="AO32" i="74"/>
  <c r="AO31" i="74" s="1"/>
  <c r="AN32" i="74"/>
  <c r="AM32" i="74"/>
  <c r="AR31" i="74"/>
  <c r="AQ31" i="74"/>
  <c r="AN31" i="74"/>
  <c r="AM31" i="74"/>
  <c r="AL31" i="74"/>
  <c r="AK31" i="74"/>
  <c r="AJ31" i="74"/>
  <c r="AI31" i="74"/>
  <c r="AH31" i="74"/>
  <c r="AG31" i="74"/>
  <c r="AF31" i="74"/>
  <c r="AE31" i="74"/>
  <c r="AD31" i="74"/>
  <c r="AC31" i="74"/>
  <c r="AB31" i="74"/>
  <c r="AA31" i="74"/>
  <c r="Z31" i="74"/>
  <c r="Y31" i="74"/>
  <c r="X31" i="74"/>
  <c r="W31" i="74"/>
  <c r="V31" i="74"/>
  <c r="U31" i="74"/>
  <c r="T31" i="74"/>
  <c r="S31" i="74"/>
  <c r="R31" i="74"/>
  <c r="Q31" i="74"/>
  <c r="P31" i="74"/>
  <c r="O31" i="74"/>
  <c r="N31" i="74"/>
  <c r="M31" i="74"/>
  <c r="L31" i="74"/>
  <c r="K31" i="74"/>
  <c r="J31" i="74"/>
  <c r="I31" i="74"/>
  <c r="H31" i="74"/>
  <c r="G31" i="74"/>
  <c r="F31" i="74"/>
  <c r="E31" i="74"/>
  <c r="D31" i="74"/>
  <c r="C31" i="74"/>
  <c r="AR30" i="74"/>
  <c r="AQ30" i="74"/>
  <c r="AP30" i="74"/>
  <c r="AP29" i="74" s="1"/>
  <c r="AO30" i="74"/>
  <c r="AN30" i="74"/>
  <c r="AM30" i="74"/>
  <c r="AR29" i="74"/>
  <c r="AQ29" i="74"/>
  <c r="AO29" i="74"/>
  <c r="AN29" i="74"/>
  <c r="AM29" i="74"/>
  <c r="AL29" i="74"/>
  <c r="AK29" i="74"/>
  <c r="AJ29" i="74"/>
  <c r="AI29" i="74"/>
  <c r="AH29" i="74"/>
  <c r="AG29" i="74"/>
  <c r="AF29" i="74"/>
  <c r="AE29" i="74"/>
  <c r="AD29" i="74"/>
  <c r="AC29" i="74"/>
  <c r="AB29" i="74"/>
  <c r="AA29" i="74"/>
  <c r="Z29" i="74"/>
  <c r="Y29" i="74"/>
  <c r="X29" i="74"/>
  <c r="W29" i="74"/>
  <c r="V29" i="74"/>
  <c r="U29" i="74"/>
  <c r="T29" i="74"/>
  <c r="S29" i="74"/>
  <c r="R29" i="74"/>
  <c r="Q29" i="74"/>
  <c r="P29" i="74"/>
  <c r="O29" i="74"/>
  <c r="N29" i="74"/>
  <c r="M29" i="74"/>
  <c r="L29" i="74"/>
  <c r="K29" i="74"/>
  <c r="J29" i="74"/>
  <c r="I29" i="74"/>
  <c r="H29" i="74"/>
  <c r="G29" i="74"/>
  <c r="F29" i="74"/>
  <c r="E29" i="74"/>
  <c r="D29" i="74"/>
  <c r="C29" i="74"/>
  <c r="AR28" i="74"/>
  <c r="AQ28" i="74"/>
  <c r="AP28" i="74"/>
  <c r="AO28" i="74"/>
  <c r="AN28" i="74"/>
  <c r="AM28" i="74"/>
  <c r="AR27" i="74"/>
  <c r="AR26" i="74" s="1"/>
  <c r="AQ27" i="74"/>
  <c r="AP27" i="74"/>
  <c r="AO27" i="74"/>
  <c r="AN27" i="74"/>
  <c r="AN26" i="74" s="1"/>
  <c r="AM27" i="74"/>
  <c r="AQ26" i="74"/>
  <c r="AP26" i="74"/>
  <c r="AO26" i="74"/>
  <c r="AM26" i="74"/>
  <c r="AL26" i="74"/>
  <c r="AK26" i="74"/>
  <c r="AJ26" i="74"/>
  <c r="AI26" i="74"/>
  <c r="AH26" i="74"/>
  <c r="AG26" i="74"/>
  <c r="AF26" i="74"/>
  <c r="AE26" i="74"/>
  <c r="AD26" i="74"/>
  <c r="AC26" i="74"/>
  <c r="AB26" i="74"/>
  <c r="AA26" i="74"/>
  <c r="Z26" i="74"/>
  <c r="Y26" i="74"/>
  <c r="X26" i="74"/>
  <c r="W26" i="74"/>
  <c r="V26" i="74"/>
  <c r="U26" i="74"/>
  <c r="T26" i="74"/>
  <c r="S26" i="74"/>
  <c r="R26" i="74"/>
  <c r="Q26" i="74"/>
  <c r="P26" i="74"/>
  <c r="O26" i="74"/>
  <c r="N26" i="74"/>
  <c r="M26" i="74"/>
  <c r="L26" i="74"/>
  <c r="K26" i="74"/>
  <c r="J26" i="74"/>
  <c r="I26" i="74"/>
  <c r="H26" i="74"/>
  <c r="G26" i="74"/>
  <c r="F26" i="74"/>
  <c r="E26" i="74"/>
  <c r="D26" i="74"/>
  <c r="C26" i="74"/>
  <c r="AR25" i="74"/>
  <c r="AQ25" i="74"/>
  <c r="AP25" i="74"/>
  <c r="AO25" i="74"/>
  <c r="AN25" i="74"/>
  <c r="AM25" i="74"/>
  <c r="AR24" i="74"/>
  <c r="AQ24" i="74"/>
  <c r="AP24" i="74"/>
  <c r="AO24" i="74"/>
  <c r="AN24" i="74"/>
  <c r="AM24" i="74"/>
  <c r="AR23" i="74"/>
  <c r="AR22" i="74" s="1"/>
  <c r="AQ23" i="74"/>
  <c r="AP23" i="74"/>
  <c r="AO23" i="74"/>
  <c r="AN23" i="74"/>
  <c r="AN22" i="74" s="1"/>
  <c r="AM23" i="74"/>
  <c r="AM22" i="74" s="1"/>
  <c r="AQ22" i="74"/>
  <c r="AP22" i="74"/>
  <c r="AO22" i="74"/>
  <c r="AL22" i="74"/>
  <c r="AK22" i="74"/>
  <c r="AJ22" i="74"/>
  <c r="AI22" i="74"/>
  <c r="AH22" i="74"/>
  <c r="AG22" i="74"/>
  <c r="AF22" i="74"/>
  <c r="AE22" i="74"/>
  <c r="AD22" i="74"/>
  <c r="AC22" i="74"/>
  <c r="AB22" i="74"/>
  <c r="AA22" i="74"/>
  <c r="Z22" i="74"/>
  <c r="Y22" i="74"/>
  <c r="X22" i="74"/>
  <c r="W22" i="74"/>
  <c r="V22" i="74"/>
  <c r="U22" i="74"/>
  <c r="T22" i="74"/>
  <c r="S22" i="74"/>
  <c r="R22" i="74"/>
  <c r="Q22" i="74"/>
  <c r="P22" i="74"/>
  <c r="O22" i="74"/>
  <c r="N22" i="74"/>
  <c r="M22" i="74"/>
  <c r="L22" i="74"/>
  <c r="K22" i="74"/>
  <c r="J22" i="74"/>
  <c r="I22" i="74"/>
  <c r="H22" i="74"/>
  <c r="G22" i="74"/>
  <c r="F22" i="74"/>
  <c r="E22" i="74"/>
  <c r="D22" i="74"/>
  <c r="C22" i="74"/>
  <c r="AR21" i="74"/>
  <c r="AQ21" i="74"/>
  <c r="AP21" i="74"/>
  <c r="AO21" i="74"/>
  <c r="AN21" i="74"/>
  <c r="AM21" i="74"/>
  <c r="AR20" i="74"/>
  <c r="AQ20" i="74"/>
  <c r="AP20" i="74"/>
  <c r="AO20" i="74"/>
  <c r="AN20" i="74"/>
  <c r="AM20" i="74"/>
  <c r="AR19" i="74"/>
  <c r="AQ19" i="74"/>
  <c r="AP19" i="74"/>
  <c r="AO19" i="74"/>
  <c r="AN19" i="74"/>
  <c r="AM19" i="74"/>
  <c r="AR18" i="74"/>
  <c r="AQ18" i="74"/>
  <c r="AP18" i="74"/>
  <c r="AP17" i="74" s="1"/>
  <c r="AO18" i="74"/>
  <c r="AO17" i="74" s="1"/>
  <c r="AN18" i="74"/>
  <c r="AM18" i="74"/>
  <c r="AR17" i="74"/>
  <c r="AQ17" i="74"/>
  <c r="AN17" i="74"/>
  <c r="AM17" i="74"/>
  <c r="AL17" i="74"/>
  <c r="AK17" i="74"/>
  <c r="AJ17" i="74"/>
  <c r="AI17" i="74"/>
  <c r="AH17" i="74"/>
  <c r="AG17" i="74"/>
  <c r="AF17" i="74"/>
  <c r="AE17" i="74"/>
  <c r="AD17" i="74"/>
  <c r="AC17" i="74"/>
  <c r="AB17" i="74"/>
  <c r="AA17" i="74"/>
  <c r="Z17" i="74"/>
  <c r="Y17" i="74"/>
  <c r="X17" i="74"/>
  <c r="W17" i="74"/>
  <c r="V17" i="74"/>
  <c r="U17" i="74"/>
  <c r="T17" i="74"/>
  <c r="S17" i="74"/>
  <c r="R17" i="74"/>
  <c r="Q17" i="74"/>
  <c r="P17" i="74"/>
  <c r="O17" i="74"/>
  <c r="N17" i="74"/>
  <c r="M17" i="74"/>
  <c r="L17" i="74"/>
  <c r="K17" i="74"/>
  <c r="J17" i="74"/>
  <c r="I17" i="74"/>
  <c r="H17" i="74"/>
  <c r="G17" i="74"/>
  <c r="F17" i="74"/>
  <c r="E17" i="74"/>
  <c r="D17" i="74"/>
  <c r="C17" i="74"/>
  <c r="AR16" i="74"/>
  <c r="AQ16" i="74"/>
  <c r="AP16" i="74"/>
  <c r="AO16" i="74"/>
  <c r="AN16" i="74"/>
  <c r="AM16" i="74"/>
  <c r="AR15" i="74"/>
  <c r="AQ15" i="74"/>
  <c r="AP15" i="74"/>
  <c r="AO15" i="74"/>
  <c r="AN15" i="74"/>
  <c r="AM15" i="74"/>
  <c r="AR14" i="74"/>
  <c r="AQ14" i="74"/>
  <c r="AP14" i="74"/>
  <c r="AP13" i="74" s="1"/>
  <c r="AO14" i="74"/>
  <c r="AO13" i="74" s="1"/>
  <c r="AN14" i="74"/>
  <c r="AM14" i="74"/>
  <c r="AR13" i="74"/>
  <c r="AQ13" i="74"/>
  <c r="AN13" i="74"/>
  <c r="AM13" i="74"/>
  <c r="AL13" i="74"/>
  <c r="AK13" i="74"/>
  <c r="AJ13" i="74"/>
  <c r="AI13" i="74"/>
  <c r="AH13" i="74"/>
  <c r="AG13" i="74"/>
  <c r="AF13" i="74"/>
  <c r="AE13" i="74"/>
  <c r="AD13"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C13" i="74"/>
  <c r="AR12" i="74"/>
  <c r="AQ12" i="74"/>
  <c r="AP12" i="74"/>
  <c r="AO12" i="74"/>
  <c r="AN12" i="74"/>
  <c r="AM12" i="74"/>
  <c r="AR11" i="74"/>
  <c r="AQ11" i="74"/>
  <c r="AP11" i="74"/>
  <c r="AO11" i="74"/>
  <c r="AN11" i="74"/>
  <c r="AM11" i="74"/>
  <c r="AR10" i="74"/>
  <c r="AQ10" i="74"/>
  <c r="AP10" i="74"/>
  <c r="AO10" i="74"/>
  <c r="AN10" i="74"/>
  <c r="AM10" i="74"/>
  <c r="AR9" i="74"/>
  <c r="AR8" i="74" s="1"/>
  <c r="AQ9" i="74"/>
  <c r="AP9" i="74"/>
  <c r="AO9" i="74"/>
  <c r="AN9" i="74"/>
  <c r="AN8" i="74" s="1"/>
  <c r="AM9" i="74"/>
  <c r="AM8" i="74" s="1"/>
  <c r="AQ8" i="74"/>
  <c r="AP8" i="74"/>
  <c r="AO8" i="74"/>
  <c r="AL8" i="74"/>
  <c r="AK8" i="74"/>
  <c r="AJ8" i="74"/>
  <c r="AI8" i="74"/>
  <c r="AH8" i="74"/>
  <c r="AG8" i="74"/>
  <c r="AF8" i="74"/>
  <c r="AE8" i="74"/>
  <c r="AD8" i="74"/>
  <c r="AC8" i="74"/>
  <c r="AB8" i="74"/>
  <c r="AA8" i="74"/>
  <c r="Z8" i="74"/>
  <c r="Y8" i="74"/>
  <c r="X8" i="74"/>
  <c r="W8" i="74"/>
  <c r="V8" i="74"/>
  <c r="U8" i="74"/>
  <c r="T8" i="74"/>
  <c r="S8" i="74"/>
  <c r="R8" i="74"/>
  <c r="Q8" i="74"/>
  <c r="P8" i="74"/>
  <c r="O8" i="74"/>
  <c r="N8" i="74"/>
  <c r="M8" i="74"/>
  <c r="L8" i="74"/>
  <c r="K8" i="74"/>
  <c r="J8" i="74"/>
  <c r="I8" i="74"/>
  <c r="H8" i="74"/>
  <c r="G8" i="74"/>
  <c r="F8" i="74"/>
  <c r="E8" i="74"/>
  <c r="D8" i="74"/>
  <c r="C8" i="74"/>
  <c r="AR7" i="74"/>
  <c r="AR6" i="74" s="1"/>
  <c r="AQ7" i="74"/>
  <c r="AQ6" i="74" s="1"/>
  <c r="AQ50" i="74" s="1"/>
  <c r="AP7" i="74"/>
  <c r="AO7" i="74"/>
  <c r="AN7" i="74"/>
  <c r="AN6" i="74" s="1"/>
  <c r="AM7" i="74"/>
  <c r="AM6" i="74" s="1"/>
  <c r="AP6" i="74"/>
  <c r="AO6" i="74"/>
  <c r="AO50" i="74" s="1"/>
  <c r="AL6" i="74"/>
  <c r="AL50" i="74" s="1"/>
  <c r="H58" i="74" s="1"/>
  <c r="AK6" i="74"/>
  <c r="AK50" i="74" s="1"/>
  <c r="G58" i="74" s="1"/>
  <c r="AJ6" i="74"/>
  <c r="AJ50" i="74" s="1"/>
  <c r="F58" i="74" s="1"/>
  <c r="AI6" i="74"/>
  <c r="AI50" i="74" s="1"/>
  <c r="E58" i="74" s="1"/>
  <c r="AH6" i="74"/>
  <c r="AH50" i="74" s="1"/>
  <c r="D58" i="74" s="1"/>
  <c r="AG6" i="74"/>
  <c r="AG50" i="74" s="1"/>
  <c r="C58" i="74" s="1"/>
  <c r="AF6" i="74"/>
  <c r="AF50" i="74" s="1"/>
  <c r="H57" i="74" s="1"/>
  <c r="AE6" i="74"/>
  <c r="AE50" i="74" s="1"/>
  <c r="G57" i="74" s="1"/>
  <c r="AD6" i="74"/>
  <c r="AD50" i="74" s="1"/>
  <c r="F57" i="74" s="1"/>
  <c r="AC6" i="74"/>
  <c r="AC50" i="74" s="1"/>
  <c r="E57" i="74" s="1"/>
  <c r="AB6" i="74"/>
  <c r="AB50" i="74" s="1"/>
  <c r="D57" i="74" s="1"/>
  <c r="AA6" i="74"/>
  <c r="AA50" i="74" s="1"/>
  <c r="C57" i="74" s="1"/>
  <c r="Z6" i="74"/>
  <c r="Z50" i="74" s="1"/>
  <c r="H56" i="74" s="1"/>
  <c r="Y6" i="74"/>
  <c r="Y50" i="74" s="1"/>
  <c r="G56" i="74" s="1"/>
  <c r="X6" i="74"/>
  <c r="X50" i="74" s="1"/>
  <c r="F56" i="74" s="1"/>
  <c r="W6" i="74"/>
  <c r="W50" i="74" s="1"/>
  <c r="E56" i="74" s="1"/>
  <c r="V6" i="74"/>
  <c r="V50" i="74" s="1"/>
  <c r="D56" i="74" s="1"/>
  <c r="U6" i="74"/>
  <c r="U50" i="74" s="1"/>
  <c r="C56" i="74" s="1"/>
  <c r="T6" i="74"/>
  <c r="T50" i="74" s="1"/>
  <c r="H55" i="74" s="1"/>
  <c r="S6" i="74"/>
  <c r="S50" i="74" s="1"/>
  <c r="G55" i="74" s="1"/>
  <c r="R6" i="74"/>
  <c r="R50" i="74" s="1"/>
  <c r="F55" i="74" s="1"/>
  <c r="Q6" i="74"/>
  <c r="Q50" i="74" s="1"/>
  <c r="E55" i="74" s="1"/>
  <c r="P6" i="74"/>
  <c r="P50" i="74" s="1"/>
  <c r="D55" i="74" s="1"/>
  <c r="O6" i="74"/>
  <c r="O50" i="74" s="1"/>
  <c r="C55" i="74" s="1"/>
  <c r="N6" i="74"/>
  <c r="N50" i="74" s="1"/>
  <c r="H54" i="74" s="1"/>
  <c r="M6" i="74"/>
  <c r="M50" i="74" s="1"/>
  <c r="G54" i="74" s="1"/>
  <c r="L6" i="74"/>
  <c r="L50" i="74" s="1"/>
  <c r="F54" i="74" s="1"/>
  <c r="K6" i="74"/>
  <c r="K50" i="74" s="1"/>
  <c r="E54" i="74" s="1"/>
  <c r="J6" i="74"/>
  <c r="J50" i="74" s="1"/>
  <c r="D54" i="74" s="1"/>
  <c r="I6" i="74"/>
  <c r="I50" i="74" s="1"/>
  <c r="C54" i="74" s="1"/>
  <c r="H6" i="74"/>
  <c r="H50" i="74" s="1"/>
  <c r="H53" i="74" s="1"/>
  <c r="H59" i="74" s="1"/>
  <c r="G6" i="74"/>
  <c r="G50" i="74" s="1"/>
  <c r="G53" i="74" s="1"/>
  <c r="G59" i="74" s="1"/>
  <c r="F6" i="74"/>
  <c r="F50" i="74" s="1"/>
  <c r="F53" i="74" s="1"/>
  <c r="F59" i="74" s="1"/>
  <c r="E6" i="74"/>
  <c r="E50" i="74" s="1"/>
  <c r="E53" i="74" s="1"/>
  <c r="D6" i="74"/>
  <c r="D50" i="74" s="1"/>
  <c r="D53" i="74" s="1"/>
  <c r="D59" i="74" s="1"/>
  <c r="C6" i="74"/>
  <c r="C50" i="74" s="1"/>
  <c r="C53" i="74" s="1"/>
  <c r="C59" i="74" s="1"/>
  <c r="AM50" i="76" l="1"/>
  <c r="E59" i="76"/>
  <c r="AP50" i="76"/>
  <c r="AQ50" i="76"/>
  <c r="AO50" i="76"/>
  <c r="D59" i="76"/>
  <c r="C59" i="76"/>
  <c r="F59" i="76"/>
  <c r="AN50" i="76"/>
  <c r="AR50" i="76"/>
  <c r="H59" i="76"/>
  <c r="G59" i="76"/>
  <c r="AE50" i="75"/>
  <c r="G57" i="75" s="1"/>
  <c r="AM26" i="75"/>
  <c r="AM6" i="75"/>
  <c r="AQ6" i="75"/>
  <c r="AQ50" i="75" s="1"/>
  <c r="AR31" i="75"/>
  <c r="D50" i="75"/>
  <c r="D53" i="75" s="1"/>
  <c r="H50" i="75"/>
  <c r="H53" i="75" s="1"/>
  <c r="L50" i="75"/>
  <c r="F54" i="75" s="1"/>
  <c r="P50" i="75"/>
  <c r="D55" i="75" s="1"/>
  <c r="D59" i="75" s="1"/>
  <c r="T50" i="75"/>
  <c r="H55" i="75" s="1"/>
  <c r="X50" i="75"/>
  <c r="F56" i="75" s="1"/>
  <c r="AB50" i="75"/>
  <c r="D57" i="75" s="1"/>
  <c r="AF50" i="75"/>
  <c r="H57" i="75" s="1"/>
  <c r="AJ50" i="75"/>
  <c r="F58" i="75" s="1"/>
  <c r="AR36" i="75"/>
  <c r="AP36" i="75"/>
  <c r="Z50" i="75"/>
  <c r="H56" i="75" s="1"/>
  <c r="W50" i="75"/>
  <c r="E56" i="75" s="1"/>
  <c r="AM39" i="75"/>
  <c r="AQ39" i="75"/>
  <c r="AN39" i="75"/>
  <c r="AN50" i="75" s="1"/>
  <c r="AR39" i="75"/>
  <c r="AQ31" i="75"/>
  <c r="AP31" i="75"/>
  <c r="AR8" i="75"/>
  <c r="R50" i="75"/>
  <c r="F55" i="75" s="1"/>
  <c r="F59" i="75" s="1"/>
  <c r="AP8" i="75"/>
  <c r="AO8" i="75"/>
  <c r="AR50" i="75"/>
  <c r="E50" i="75"/>
  <c r="E53" i="75" s="1"/>
  <c r="I50" i="75"/>
  <c r="C54" i="75" s="1"/>
  <c r="M50" i="75"/>
  <c r="G54" i="75" s="1"/>
  <c r="Q50" i="75"/>
  <c r="E55" i="75" s="1"/>
  <c r="U50" i="75"/>
  <c r="C56" i="75" s="1"/>
  <c r="Y50" i="75"/>
  <c r="G56" i="75" s="1"/>
  <c r="AC50" i="75"/>
  <c r="E57" i="75" s="1"/>
  <c r="AG50" i="75"/>
  <c r="C58" i="75" s="1"/>
  <c r="AK50" i="75"/>
  <c r="G58" i="75" s="1"/>
  <c r="AO31" i="75"/>
  <c r="AO50" i="75" s="1"/>
  <c r="AM50" i="75"/>
  <c r="AP50" i="74"/>
  <c r="E59" i="74"/>
  <c r="AM50" i="74"/>
  <c r="AN50" i="74"/>
  <c r="AR50" i="74"/>
  <c r="AR49" i="73"/>
  <c r="AQ49" i="73"/>
  <c r="AP49" i="73"/>
  <c r="AO49" i="73"/>
  <c r="AN49" i="73"/>
  <c r="AM49" i="73"/>
  <c r="AR48" i="73"/>
  <c r="AQ48" i="73"/>
  <c r="AP48" i="73"/>
  <c r="AO48" i="73"/>
  <c r="AN48" i="73"/>
  <c r="AM48" i="73"/>
  <c r="AR47" i="73"/>
  <c r="AQ47" i="73"/>
  <c r="AP47" i="73"/>
  <c r="AO47" i="73"/>
  <c r="AN47" i="73"/>
  <c r="AM47" i="73"/>
  <c r="AR46" i="73"/>
  <c r="AQ46" i="73"/>
  <c r="AQ45" i="73" s="1"/>
  <c r="AP46" i="73"/>
  <c r="AO46" i="73"/>
  <c r="AN46" i="73"/>
  <c r="AM46" i="73"/>
  <c r="AM45" i="73" s="1"/>
  <c r="AR45" i="73"/>
  <c r="AP45" i="73"/>
  <c r="AO45" i="73"/>
  <c r="AN45" i="73"/>
  <c r="AL45" i="73"/>
  <c r="AK45" i="73"/>
  <c r="AJ45" i="73"/>
  <c r="AI45" i="73"/>
  <c r="AH45" i="73"/>
  <c r="AG45" i="73"/>
  <c r="AF45" i="73"/>
  <c r="AE45" i="73"/>
  <c r="AD45" i="73"/>
  <c r="AC45" i="73"/>
  <c r="AB45" i="73"/>
  <c r="AA45" i="73"/>
  <c r="Z45" i="73"/>
  <c r="Y45" i="73"/>
  <c r="X45" i="73"/>
  <c r="W45" i="73"/>
  <c r="V45" i="73"/>
  <c r="U45" i="73"/>
  <c r="T45" i="73"/>
  <c r="S45" i="73"/>
  <c r="R45" i="73"/>
  <c r="Q45" i="73"/>
  <c r="P45" i="73"/>
  <c r="O45" i="73"/>
  <c r="N45" i="73"/>
  <c r="M45" i="73"/>
  <c r="L45" i="73"/>
  <c r="K45" i="73"/>
  <c r="J45" i="73"/>
  <c r="I45" i="73"/>
  <c r="H45" i="73"/>
  <c r="G45" i="73"/>
  <c r="F45" i="73"/>
  <c r="E45" i="73"/>
  <c r="D45" i="73"/>
  <c r="C45" i="73"/>
  <c r="AR44" i="73"/>
  <c r="AQ44" i="73"/>
  <c r="AP44" i="73"/>
  <c r="AO44" i="73"/>
  <c r="AO39" i="73" s="1"/>
  <c r="AN44" i="73"/>
  <c r="AM44" i="73"/>
  <c r="AR43" i="73"/>
  <c r="AQ43" i="73"/>
  <c r="AP43" i="73"/>
  <c r="AO43" i="73"/>
  <c r="AN43" i="73"/>
  <c r="AM43" i="73"/>
  <c r="AR42" i="73"/>
  <c r="AQ42" i="73"/>
  <c r="AP42" i="73"/>
  <c r="AO42" i="73"/>
  <c r="AN42" i="73"/>
  <c r="AM42" i="73"/>
  <c r="AR41" i="73"/>
  <c r="AQ41" i="73"/>
  <c r="AP41" i="73"/>
  <c r="AO41" i="73"/>
  <c r="AN41" i="73"/>
  <c r="AM41" i="73"/>
  <c r="AR40" i="73"/>
  <c r="AQ40" i="73"/>
  <c r="AQ39" i="73" s="1"/>
  <c r="AP40" i="73"/>
  <c r="AO40" i="73"/>
  <c r="AN40" i="73"/>
  <c r="AN39" i="73" s="1"/>
  <c r="AM40" i="73"/>
  <c r="AM39" i="73" s="1"/>
  <c r="AR39" i="73"/>
  <c r="AP39" i="73"/>
  <c r="AL39" i="73"/>
  <c r="AK39" i="73"/>
  <c r="AJ39" i="73"/>
  <c r="AI39" i="73"/>
  <c r="AH39" i="73"/>
  <c r="AG39" i="73"/>
  <c r="AF39" i="73"/>
  <c r="AE39" i="73"/>
  <c r="AD39" i="73"/>
  <c r="AC39" i="73"/>
  <c r="AB39" i="73"/>
  <c r="AA39" i="73"/>
  <c r="Z39" i="73"/>
  <c r="Y39" i="73"/>
  <c r="X39" i="73"/>
  <c r="W39" i="73"/>
  <c r="V39" i="73"/>
  <c r="U39" i="73"/>
  <c r="T39" i="73"/>
  <c r="S39" i="73"/>
  <c r="R39" i="73"/>
  <c r="Q39" i="73"/>
  <c r="P39" i="73"/>
  <c r="O39" i="73"/>
  <c r="N39" i="73"/>
  <c r="M39" i="73"/>
  <c r="L39" i="73"/>
  <c r="K39" i="73"/>
  <c r="J39" i="73"/>
  <c r="I39" i="73"/>
  <c r="H39" i="73"/>
  <c r="G39" i="73"/>
  <c r="F39" i="73"/>
  <c r="E39" i="73"/>
  <c r="D39" i="73"/>
  <c r="C39" i="73"/>
  <c r="AR38" i="73"/>
  <c r="AQ38" i="73"/>
  <c r="AP38" i="73"/>
  <c r="AO38" i="73"/>
  <c r="AN38" i="73"/>
  <c r="AM38" i="73"/>
  <c r="AR37" i="73"/>
  <c r="AR36" i="73" s="1"/>
  <c r="AQ37" i="73"/>
  <c r="AP37" i="73"/>
  <c r="AO37" i="73"/>
  <c r="AO36" i="73" s="1"/>
  <c r="AN37" i="73"/>
  <c r="AM37" i="73"/>
  <c r="AQ36" i="73"/>
  <c r="AP36" i="73"/>
  <c r="AN36" i="73"/>
  <c r="AM36" i="73"/>
  <c r="AL36" i="73"/>
  <c r="AK36" i="73"/>
  <c r="AJ36" i="73"/>
  <c r="AI36" i="73"/>
  <c r="AH36" i="73"/>
  <c r="AG36" i="73"/>
  <c r="AF36" i="73"/>
  <c r="AE36" i="73"/>
  <c r="AD36" i="73"/>
  <c r="AC36" i="73"/>
  <c r="AB36" i="73"/>
  <c r="AA36" i="73"/>
  <c r="Z36" i="73"/>
  <c r="Y36" i="73"/>
  <c r="X36" i="73"/>
  <c r="W36" i="73"/>
  <c r="V36" i="73"/>
  <c r="U36" i="73"/>
  <c r="T36" i="73"/>
  <c r="S36" i="73"/>
  <c r="R36" i="73"/>
  <c r="Q36" i="73"/>
  <c r="P36" i="73"/>
  <c r="O36" i="73"/>
  <c r="N36" i="73"/>
  <c r="M36" i="73"/>
  <c r="L36" i="73"/>
  <c r="K36" i="73"/>
  <c r="J36" i="73"/>
  <c r="I36" i="73"/>
  <c r="H36" i="73"/>
  <c r="G36" i="73"/>
  <c r="F36" i="73"/>
  <c r="E36" i="73"/>
  <c r="D36" i="73"/>
  <c r="C36" i="73"/>
  <c r="AR35" i="73"/>
  <c r="AQ35" i="73"/>
  <c r="AP35" i="73"/>
  <c r="AO35" i="73"/>
  <c r="AN35" i="73"/>
  <c r="AM35" i="73"/>
  <c r="AR34" i="73"/>
  <c r="AQ34" i="73"/>
  <c r="AP34" i="73"/>
  <c r="AO34" i="73"/>
  <c r="AN34" i="73"/>
  <c r="AM34" i="73"/>
  <c r="AR33" i="73"/>
  <c r="AQ33" i="73"/>
  <c r="AP33" i="73"/>
  <c r="AO33" i="73"/>
  <c r="AN33" i="73"/>
  <c r="AM33" i="73"/>
  <c r="AR32" i="73"/>
  <c r="AQ32" i="73"/>
  <c r="AQ31" i="73" s="1"/>
  <c r="AP32" i="73"/>
  <c r="AO32" i="73"/>
  <c r="AN32" i="73"/>
  <c r="AM32" i="73"/>
  <c r="AM31" i="73" s="1"/>
  <c r="AN31" i="73"/>
  <c r="AL31" i="73"/>
  <c r="AK31" i="73"/>
  <c r="AJ31" i="73"/>
  <c r="AI31" i="73"/>
  <c r="AH31" i="73"/>
  <c r="AG31" i="73"/>
  <c r="AF31" i="73"/>
  <c r="AE31" i="73"/>
  <c r="AD31" i="73"/>
  <c r="AC31" i="73"/>
  <c r="AB31" i="73"/>
  <c r="AA31" i="73"/>
  <c r="Z31" i="73"/>
  <c r="Y31" i="73"/>
  <c r="X31" i="73"/>
  <c r="W31" i="73"/>
  <c r="V31" i="73"/>
  <c r="U31" i="73"/>
  <c r="T31" i="73"/>
  <c r="S31" i="73"/>
  <c r="R31" i="73"/>
  <c r="Q31" i="73"/>
  <c r="P31" i="73"/>
  <c r="O31" i="73"/>
  <c r="N31" i="73"/>
  <c r="M31" i="73"/>
  <c r="L31" i="73"/>
  <c r="K31" i="73"/>
  <c r="J31" i="73"/>
  <c r="I31" i="73"/>
  <c r="H31" i="73"/>
  <c r="G31" i="73"/>
  <c r="F31" i="73"/>
  <c r="E31" i="73"/>
  <c r="D31" i="73"/>
  <c r="C31" i="73"/>
  <c r="AR30" i="73"/>
  <c r="AQ30" i="73"/>
  <c r="AQ29" i="73" s="1"/>
  <c r="AP30" i="73"/>
  <c r="AO30" i="73"/>
  <c r="AN30" i="73"/>
  <c r="AN29" i="73" s="1"/>
  <c r="AM30" i="73"/>
  <c r="AM29" i="73" s="1"/>
  <c r="AR29" i="73"/>
  <c r="AP29" i="73"/>
  <c r="AO29" i="73"/>
  <c r="AL29" i="73"/>
  <c r="AK29" i="73"/>
  <c r="AJ29" i="73"/>
  <c r="AI29" i="73"/>
  <c r="AH29" i="73"/>
  <c r="AG29" i="73"/>
  <c r="AF29" i="73"/>
  <c r="AE29" i="73"/>
  <c r="AD29" i="73"/>
  <c r="AC29" i="73"/>
  <c r="AB29" i="73"/>
  <c r="AA29" i="73"/>
  <c r="Z29" i="73"/>
  <c r="Y29" i="73"/>
  <c r="X29" i="73"/>
  <c r="W29" i="73"/>
  <c r="V29" i="73"/>
  <c r="U29" i="73"/>
  <c r="T29" i="73"/>
  <c r="S29" i="73"/>
  <c r="R29" i="73"/>
  <c r="Q29" i="73"/>
  <c r="P29" i="73"/>
  <c r="O29" i="73"/>
  <c r="N29" i="73"/>
  <c r="M29" i="73"/>
  <c r="L29" i="73"/>
  <c r="K29" i="73"/>
  <c r="J29" i="73"/>
  <c r="I29" i="73"/>
  <c r="H29" i="73"/>
  <c r="G29" i="73"/>
  <c r="F29" i="73"/>
  <c r="E29" i="73"/>
  <c r="D29" i="73"/>
  <c r="C29" i="73"/>
  <c r="AR28" i="73"/>
  <c r="AQ28" i="73"/>
  <c r="AP28" i="73"/>
  <c r="AO28" i="73"/>
  <c r="AN28" i="73"/>
  <c r="AM28" i="73"/>
  <c r="AR27" i="73"/>
  <c r="AQ27" i="73"/>
  <c r="AP27" i="73"/>
  <c r="AP26" i="73" s="1"/>
  <c r="AO27" i="73"/>
  <c r="AO26" i="73" s="1"/>
  <c r="AN27" i="73"/>
  <c r="AM27" i="73"/>
  <c r="AM26" i="73" s="1"/>
  <c r="AN26" i="73"/>
  <c r="AL26" i="73"/>
  <c r="AK26" i="73"/>
  <c r="AJ26" i="73"/>
  <c r="AI26" i="73"/>
  <c r="AH26" i="73"/>
  <c r="AG26" i="73"/>
  <c r="AF26" i="73"/>
  <c r="AE26" i="73"/>
  <c r="AD26" i="73"/>
  <c r="AC26" i="73"/>
  <c r="AB26" i="73"/>
  <c r="AA26" i="73"/>
  <c r="Z26" i="73"/>
  <c r="Y26" i="73"/>
  <c r="X26" i="73"/>
  <c r="W26" i="73"/>
  <c r="V26" i="73"/>
  <c r="U26" i="73"/>
  <c r="T26" i="73"/>
  <c r="S26" i="73"/>
  <c r="R26" i="73"/>
  <c r="Q26" i="73"/>
  <c r="P26" i="73"/>
  <c r="O26" i="73"/>
  <c r="N26" i="73"/>
  <c r="M26" i="73"/>
  <c r="L26" i="73"/>
  <c r="K26" i="73"/>
  <c r="J26" i="73"/>
  <c r="I26" i="73"/>
  <c r="H26" i="73"/>
  <c r="G26" i="73"/>
  <c r="F26" i="73"/>
  <c r="E26" i="73"/>
  <c r="D26" i="73"/>
  <c r="C26" i="73"/>
  <c r="AR25" i="73"/>
  <c r="AQ25" i="73"/>
  <c r="AP25" i="73"/>
  <c r="AO25" i="73"/>
  <c r="AN25" i="73"/>
  <c r="AM25" i="73"/>
  <c r="AM22" i="73" s="1"/>
  <c r="AR24" i="73"/>
  <c r="AQ24" i="73"/>
  <c r="AP24" i="73"/>
  <c r="AO24" i="73"/>
  <c r="AN24" i="73"/>
  <c r="AM24" i="73"/>
  <c r="AR23" i="73"/>
  <c r="AR22" i="73" s="1"/>
  <c r="AQ23" i="73"/>
  <c r="AP23" i="73"/>
  <c r="AO23" i="73"/>
  <c r="AN23" i="73"/>
  <c r="AN22" i="73" s="1"/>
  <c r="AM23" i="73"/>
  <c r="AL22" i="73"/>
  <c r="AK22" i="73"/>
  <c r="AJ22" i="73"/>
  <c r="AI22" i="73"/>
  <c r="AH22" i="73"/>
  <c r="AG22" i="73"/>
  <c r="AF22" i="73"/>
  <c r="AE22" i="73"/>
  <c r="AD22" i="73"/>
  <c r="AC22" i="73"/>
  <c r="AB22" i="73"/>
  <c r="AA22" i="73"/>
  <c r="Z22" i="73"/>
  <c r="Y22" i="73"/>
  <c r="X22" i="73"/>
  <c r="W22" i="73"/>
  <c r="V22" i="73"/>
  <c r="U22" i="73"/>
  <c r="T22" i="73"/>
  <c r="S22" i="73"/>
  <c r="R22" i="73"/>
  <c r="Q22" i="73"/>
  <c r="P22" i="73"/>
  <c r="O22" i="73"/>
  <c r="N22" i="73"/>
  <c r="M22" i="73"/>
  <c r="L22" i="73"/>
  <c r="K22" i="73"/>
  <c r="J22" i="73"/>
  <c r="I22" i="73"/>
  <c r="H22" i="73"/>
  <c r="G22" i="73"/>
  <c r="F22" i="73"/>
  <c r="E22" i="73"/>
  <c r="D22" i="73"/>
  <c r="C22" i="73"/>
  <c r="AR21" i="73"/>
  <c r="AR17" i="73" s="1"/>
  <c r="AQ21" i="73"/>
  <c r="AP21" i="73"/>
  <c r="AO21" i="73"/>
  <c r="AN21" i="73"/>
  <c r="AM21" i="73"/>
  <c r="AR20" i="73"/>
  <c r="AQ20" i="73"/>
  <c r="AP20" i="73"/>
  <c r="AO20" i="73"/>
  <c r="AN20" i="73"/>
  <c r="AM20" i="73"/>
  <c r="AR19" i="73"/>
  <c r="AQ19" i="73"/>
  <c r="AP19" i="73"/>
  <c r="AO19" i="73"/>
  <c r="AN19" i="73"/>
  <c r="AM19" i="73"/>
  <c r="AR18" i="73"/>
  <c r="AQ18" i="73"/>
  <c r="AQ17" i="73" s="1"/>
  <c r="AP18" i="73"/>
  <c r="AP17" i="73" s="1"/>
  <c r="AO18" i="73"/>
  <c r="AN18" i="73"/>
  <c r="AM18" i="73"/>
  <c r="AM17" i="73" s="1"/>
  <c r="AO17" i="73"/>
  <c r="AL17" i="73"/>
  <c r="AK17" i="73"/>
  <c r="AJ17" i="73"/>
  <c r="AI17" i="73"/>
  <c r="AH17" i="73"/>
  <c r="AG17" i="73"/>
  <c r="AF17" i="73"/>
  <c r="AE17" i="73"/>
  <c r="AD17" i="73"/>
  <c r="AC17" i="73"/>
  <c r="AB17" i="73"/>
  <c r="AA17" i="73"/>
  <c r="Z17" i="73"/>
  <c r="Y17" i="73"/>
  <c r="X17" i="73"/>
  <c r="W17" i="73"/>
  <c r="V17" i="73"/>
  <c r="U17" i="73"/>
  <c r="T17" i="73"/>
  <c r="S17" i="73"/>
  <c r="R17" i="73"/>
  <c r="Q17" i="73"/>
  <c r="P17" i="73"/>
  <c r="O17" i="73"/>
  <c r="N17" i="73"/>
  <c r="M17" i="73"/>
  <c r="L17" i="73"/>
  <c r="K17" i="73"/>
  <c r="J17" i="73"/>
  <c r="I17" i="73"/>
  <c r="H17" i="73"/>
  <c r="G17" i="73"/>
  <c r="F17" i="73"/>
  <c r="E17" i="73"/>
  <c r="D17" i="73"/>
  <c r="C17" i="73"/>
  <c r="AR16" i="73"/>
  <c r="AQ16" i="73"/>
  <c r="AP16" i="73"/>
  <c r="AO16" i="73"/>
  <c r="AN16" i="73"/>
  <c r="AM16" i="73"/>
  <c r="AR15" i="73"/>
  <c r="AQ15" i="73"/>
  <c r="AP15" i="73"/>
  <c r="AO15" i="73"/>
  <c r="AN15" i="73"/>
  <c r="AM15" i="73"/>
  <c r="AR14" i="73"/>
  <c r="AR13" i="73" s="1"/>
  <c r="AQ14" i="73"/>
  <c r="AQ13" i="73" s="1"/>
  <c r="AP14" i="73"/>
  <c r="AO14" i="73"/>
  <c r="AN14" i="73"/>
  <c r="AN13" i="73" s="1"/>
  <c r="AM14" i="73"/>
  <c r="AM13" i="73" s="1"/>
  <c r="AP13" i="73"/>
  <c r="AO13" i="73"/>
  <c r="AL13" i="73"/>
  <c r="AK13" i="73"/>
  <c r="AJ13" i="73"/>
  <c r="AI13" i="73"/>
  <c r="AH13" i="73"/>
  <c r="AG13" i="73"/>
  <c r="AF13" i="73"/>
  <c r="AE13" i="73"/>
  <c r="AD13" i="73"/>
  <c r="AC13" i="73"/>
  <c r="AB13" i="73"/>
  <c r="AA13" i="73"/>
  <c r="Z13" i="73"/>
  <c r="Y13" i="73"/>
  <c r="X13" i="73"/>
  <c r="W13" i="73"/>
  <c r="V13" i="73"/>
  <c r="U13" i="73"/>
  <c r="T13" i="73"/>
  <c r="S13" i="73"/>
  <c r="R13" i="73"/>
  <c r="Q13" i="73"/>
  <c r="P13" i="73"/>
  <c r="O13" i="73"/>
  <c r="N13" i="73"/>
  <c r="M13" i="73"/>
  <c r="L13" i="73"/>
  <c r="K13" i="73"/>
  <c r="J13" i="73"/>
  <c r="I13" i="73"/>
  <c r="H13" i="73"/>
  <c r="G13" i="73"/>
  <c r="F13" i="73"/>
  <c r="E13" i="73"/>
  <c r="D13" i="73"/>
  <c r="C13" i="73"/>
  <c r="AR12" i="73"/>
  <c r="AQ12" i="73"/>
  <c r="AP12" i="73"/>
  <c r="AO12" i="73"/>
  <c r="AN12" i="73"/>
  <c r="AM12" i="73"/>
  <c r="AR11" i="73"/>
  <c r="AQ11" i="73"/>
  <c r="AP11" i="73"/>
  <c r="AO11" i="73"/>
  <c r="AN11" i="73"/>
  <c r="AM11" i="73"/>
  <c r="AR10" i="73"/>
  <c r="AR8" i="73" s="1"/>
  <c r="AQ10" i="73"/>
  <c r="AQ8" i="73" s="1"/>
  <c r="AP10" i="73"/>
  <c r="AO10" i="73"/>
  <c r="AN10" i="73"/>
  <c r="AM10" i="73"/>
  <c r="AR9" i="73"/>
  <c r="AQ9" i="73"/>
  <c r="AP9" i="73"/>
  <c r="AO9" i="73"/>
  <c r="AN9" i="73"/>
  <c r="AM9" i="73"/>
  <c r="AN8" i="73"/>
  <c r="AM8" i="73"/>
  <c r="AL8" i="73"/>
  <c r="AK8" i="73"/>
  <c r="AJ8" i="73"/>
  <c r="AI8" i="73"/>
  <c r="AH8" i="73"/>
  <c r="AG8" i="73"/>
  <c r="AF8" i="73"/>
  <c r="AE8" i="73"/>
  <c r="AD8" i="73"/>
  <c r="AC8" i="73"/>
  <c r="AB8" i="73"/>
  <c r="AA8" i="73"/>
  <c r="Z8" i="73"/>
  <c r="Y8" i="73"/>
  <c r="X8" i="73"/>
  <c r="W8" i="73"/>
  <c r="V8" i="73"/>
  <c r="U8" i="73"/>
  <c r="T8" i="73"/>
  <c r="S8" i="73"/>
  <c r="R8" i="73"/>
  <c r="Q8" i="73"/>
  <c r="P8" i="73"/>
  <c r="O8" i="73"/>
  <c r="N8" i="73"/>
  <c r="M8" i="73"/>
  <c r="L8" i="73"/>
  <c r="K8" i="73"/>
  <c r="J8" i="73"/>
  <c r="I8" i="73"/>
  <c r="H8" i="73"/>
  <c r="G8" i="73"/>
  <c r="F8" i="73"/>
  <c r="E8" i="73"/>
  <c r="D8" i="73"/>
  <c r="C8" i="73"/>
  <c r="AR7" i="73"/>
  <c r="AR6" i="73" s="1"/>
  <c r="AQ7" i="73"/>
  <c r="AQ6" i="73" s="1"/>
  <c r="AP7" i="73"/>
  <c r="AP6" i="73" s="1"/>
  <c r="AO7" i="73"/>
  <c r="AO6" i="73" s="1"/>
  <c r="AN7" i="73"/>
  <c r="AM7" i="73"/>
  <c r="AN6" i="73"/>
  <c r="AM6" i="73"/>
  <c r="AL6" i="73"/>
  <c r="AL50" i="73" s="1"/>
  <c r="H58" i="73" s="1"/>
  <c r="AK6" i="73"/>
  <c r="AK50" i="73" s="1"/>
  <c r="G58" i="73" s="1"/>
  <c r="AJ6" i="73"/>
  <c r="AJ50" i="73" s="1"/>
  <c r="F58" i="73" s="1"/>
  <c r="AI6" i="73"/>
  <c r="AI50" i="73" s="1"/>
  <c r="E58" i="73" s="1"/>
  <c r="AH6" i="73"/>
  <c r="AH50" i="73" s="1"/>
  <c r="D58" i="73" s="1"/>
  <c r="AG6" i="73"/>
  <c r="AG50" i="73" s="1"/>
  <c r="C58" i="73" s="1"/>
  <c r="AF6" i="73"/>
  <c r="AF50" i="73" s="1"/>
  <c r="H57" i="73" s="1"/>
  <c r="AE6" i="73"/>
  <c r="AE50" i="73" s="1"/>
  <c r="G57" i="73" s="1"/>
  <c r="AD6" i="73"/>
  <c r="AD50" i="73" s="1"/>
  <c r="F57" i="73" s="1"/>
  <c r="AC6" i="73"/>
  <c r="AC50" i="73" s="1"/>
  <c r="E57" i="73" s="1"/>
  <c r="AB6" i="73"/>
  <c r="AB50" i="73" s="1"/>
  <c r="D57" i="73" s="1"/>
  <c r="AA6" i="73"/>
  <c r="AA50" i="73" s="1"/>
  <c r="C57" i="73" s="1"/>
  <c r="Z6" i="73"/>
  <c r="Y6" i="73"/>
  <c r="X6" i="73"/>
  <c r="W6" i="73"/>
  <c r="V6" i="73"/>
  <c r="U6" i="73"/>
  <c r="U50" i="73" s="1"/>
  <c r="C56" i="73" s="1"/>
  <c r="T6" i="73"/>
  <c r="S6" i="73"/>
  <c r="R6" i="73"/>
  <c r="Q6" i="73"/>
  <c r="P6" i="73"/>
  <c r="O6" i="73"/>
  <c r="N6" i="73"/>
  <c r="N50" i="73" s="1"/>
  <c r="H54" i="73" s="1"/>
  <c r="M6" i="73"/>
  <c r="M50" i="73" s="1"/>
  <c r="G54" i="73" s="1"/>
  <c r="L6" i="73"/>
  <c r="L50" i="73" s="1"/>
  <c r="F54" i="73" s="1"/>
  <c r="K6" i="73"/>
  <c r="K50" i="73" s="1"/>
  <c r="E54" i="73" s="1"/>
  <c r="J6" i="73"/>
  <c r="J50" i="73" s="1"/>
  <c r="D54" i="73" s="1"/>
  <c r="I6" i="73"/>
  <c r="I50" i="73" s="1"/>
  <c r="C54" i="73" s="1"/>
  <c r="H6" i="73"/>
  <c r="H50" i="73" s="1"/>
  <c r="H53" i="73" s="1"/>
  <c r="G6" i="73"/>
  <c r="G50" i="73" s="1"/>
  <c r="G53" i="73" s="1"/>
  <c r="F6" i="73"/>
  <c r="F50" i="73" s="1"/>
  <c r="F53" i="73" s="1"/>
  <c r="E6" i="73"/>
  <c r="E50" i="73" s="1"/>
  <c r="E53" i="73" s="1"/>
  <c r="D6" i="73"/>
  <c r="D50" i="73" s="1"/>
  <c r="D53" i="73" s="1"/>
  <c r="C6" i="73"/>
  <c r="C50" i="73" s="1"/>
  <c r="C53" i="73" s="1"/>
  <c r="H59" i="75" l="1"/>
  <c r="AP50" i="75"/>
  <c r="C59" i="75"/>
  <c r="G59" i="75"/>
  <c r="E59" i="75"/>
  <c r="AQ22" i="73"/>
  <c r="AR26" i="73"/>
  <c r="AQ26" i="73"/>
  <c r="AR31" i="73"/>
  <c r="AP31" i="73"/>
  <c r="AO31" i="73"/>
  <c r="AP22" i="73"/>
  <c r="AP50" i="73" s="1"/>
  <c r="AP8" i="73"/>
  <c r="Q50" i="73"/>
  <c r="E55" i="73" s="1"/>
  <c r="AO8" i="73"/>
  <c r="O50" i="73"/>
  <c r="C55" i="73" s="1"/>
  <c r="AO22" i="73"/>
  <c r="R50" i="73"/>
  <c r="F55" i="73" s="1"/>
  <c r="F59" i="73" s="1"/>
  <c r="AN17" i="73"/>
  <c r="P50" i="73"/>
  <c r="D55" i="73" s="1"/>
  <c r="D59" i="73" s="1"/>
  <c r="T50" i="73"/>
  <c r="H55" i="73" s="1"/>
  <c r="H59" i="73" s="1"/>
  <c r="X50" i="73"/>
  <c r="F56" i="73" s="1"/>
  <c r="V50" i="73"/>
  <c r="D56" i="73" s="1"/>
  <c r="Z50" i="73"/>
  <c r="H56" i="73" s="1"/>
  <c r="S50" i="73"/>
  <c r="G55" i="73" s="1"/>
  <c r="AR50" i="73"/>
  <c r="Y50" i="73"/>
  <c r="G56" i="73" s="1"/>
  <c r="AQ50" i="73"/>
  <c r="AO50" i="73"/>
  <c r="W50" i="73"/>
  <c r="E56" i="73" s="1"/>
  <c r="C59" i="73"/>
  <c r="AM50" i="73"/>
  <c r="AN50" i="73"/>
  <c r="AR49" i="72"/>
  <c r="AQ49" i="72"/>
  <c r="AP49" i="72"/>
  <c r="AO49" i="72"/>
  <c r="AN49" i="72"/>
  <c r="AM49" i="72"/>
  <c r="AR48" i="72"/>
  <c r="AQ48" i="72"/>
  <c r="AP48" i="72"/>
  <c r="AO48" i="72"/>
  <c r="AN48" i="72"/>
  <c r="AM48" i="72"/>
  <c r="AR47" i="72"/>
  <c r="AQ47" i="72"/>
  <c r="AP47" i="72"/>
  <c r="AO47" i="72"/>
  <c r="AN47" i="72"/>
  <c r="AM47" i="72"/>
  <c r="AR46" i="72"/>
  <c r="AQ46" i="72"/>
  <c r="AP46" i="72"/>
  <c r="AP45" i="72" s="1"/>
  <c r="AO46" i="72"/>
  <c r="AO45" i="72" s="1"/>
  <c r="AN46" i="72"/>
  <c r="AM46" i="72"/>
  <c r="AR45" i="72"/>
  <c r="AQ45" i="72"/>
  <c r="AN45" i="72"/>
  <c r="AM45" i="72"/>
  <c r="AL45" i="72"/>
  <c r="AK45" i="72"/>
  <c r="AJ45" i="72"/>
  <c r="AI45" i="72"/>
  <c r="AH45" i="72"/>
  <c r="AG45" i="72"/>
  <c r="AF45" i="72"/>
  <c r="AE45" i="72"/>
  <c r="AD45" i="72"/>
  <c r="AC45" i="72"/>
  <c r="AB45" i="72"/>
  <c r="AA45" i="72"/>
  <c r="Z45" i="72"/>
  <c r="Y45" i="72"/>
  <c r="X45" i="72"/>
  <c r="W45" i="72"/>
  <c r="V45" i="72"/>
  <c r="U45" i="72"/>
  <c r="T45" i="72"/>
  <c r="S45" i="72"/>
  <c r="R45" i="72"/>
  <c r="Q45" i="72"/>
  <c r="P45" i="72"/>
  <c r="O45" i="72"/>
  <c r="N45" i="72"/>
  <c r="M45" i="72"/>
  <c r="L45" i="72"/>
  <c r="K45" i="72"/>
  <c r="J45" i="72"/>
  <c r="I45" i="72"/>
  <c r="H45" i="72"/>
  <c r="G45" i="72"/>
  <c r="F45" i="72"/>
  <c r="E45" i="72"/>
  <c r="D45" i="72"/>
  <c r="C45" i="72"/>
  <c r="AR44" i="72"/>
  <c r="AR39" i="72" s="1"/>
  <c r="AQ44" i="72"/>
  <c r="AP44" i="72"/>
  <c r="AO44" i="72"/>
  <c r="AN44" i="72"/>
  <c r="AM44" i="72"/>
  <c r="AR43" i="72"/>
  <c r="AQ43" i="72"/>
  <c r="AP43" i="72"/>
  <c r="AO43" i="72"/>
  <c r="AN43" i="72"/>
  <c r="AM43" i="72"/>
  <c r="AR42" i="72"/>
  <c r="AQ42" i="72"/>
  <c r="AP42" i="72"/>
  <c r="AO42" i="72"/>
  <c r="AN42" i="72"/>
  <c r="AM42" i="72"/>
  <c r="AR41" i="72"/>
  <c r="AQ41" i="72"/>
  <c r="AP41" i="72"/>
  <c r="AO41" i="72"/>
  <c r="AN41" i="72"/>
  <c r="AM41" i="72"/>
  <c r="AM39" i="72" s="1"/>
  <c r="AR40" i="72"/>
  <c r="AQ40" i="72"/>
  <c r="AP40" i="72"/>
  <c r="AP39" i="72" s="1"/>
  <c r="AO40" i="72"/>
  <c r="AN40" i="72"/>
  <c r="AM40" i="72"/>
  <c r="AQ39" i="72"/>
  <c r="AN39" i="72"/>
  <c r="AL39" i="72"/>
  <c r="AK39" i="72"/>
  <c r="AJ39" i="72"/>
  <c r="AI39" i="72"/>
  <c r="AH39" i="72"/>
  <c r="AG39" i="72"/>
  <c r="AF39" i="72"/>
  <c r="AE39" i="72"/>
  <c r="AD39" i="72"/>
  <c r="AC39" i="72"/>
  <c r="AB39" i="72"/>
  <c r="AA39" i="72"/>
  <c r="Z39" i="72"/>
  <c r="Y39" i="72"/>
  <c r="X39" i="72"/>
  <c r="W39" i="72"/>
  <c r="V39" i="72"/>
  <c r="U39" i="72"/>
  <c r="T39" i="72"/>
  <c r="S39" i="72"/>
  <c r="R39" i="72"/>
  <c r="Q39" i="72"/>
  <c r="P39" i="72"/>
  <c r="O39" i="72"/>
  <c r="N39" i="72"/>
  <c r="M39" i="72"/>
  <c r="L39" i="72"/>
  <c r="K39" i="72"/>
  <c r="J39" i="72"/>
  <c r="I39" i="72"/>
  <c r="H39" i="72"/>
  <c r="G39" i="72"/>
  <c r="F39" i="72"/>
  <c r="E39" i="72"/>
  <c r="D39" i="72"/>
  <c r="C39" i="72"/>
  <c r="AR38" i="72"/>
  <c r="AQ38" i="72"/>
  <c r="AP38" i="72"/>
  <c r="AO38" i="72"/>
  <c r="AO36" i="72" s="1"/>
  <c r="AN38" i="72"/>
  <c r="AM38" i="72"/>
  <c r="AR37" i="72"/>
  <c r="AR36" i="72" s="1"/>
  <c r="AQ37" i="72"/>
  <c r="AQ36" i="72" s="1"/>
  <c r="AP37" i="72"/>
  <c r="AO37" i="72"/>
  <c r="AN37" i="72"/>
  <c r="AN36" i="72" s="1"/>
  <c r="AM37" i="72"/>
  <c r="AM36" i="72" s="1"/>
  <c r="AP36" i="72"/>
  <c r="AL36" i="72"/>
  <c r="AK36" i="72"/>
  <c r="AJ36" i="72"/>
  <c r="AI36" i="72"/>
  <c r="AH36" i="72"/>
  <c r="AG36" i="72"/>
  <c r="AF36" i="72"/>
  <c r="AE36" i="72"/>
  <c r="AD36" i="72"/>
  <c r="AC36" i="72"/>
  <c r="AB36" i="72"/>
  <c r="AA36" i="72"/>
  <c r="Z36" i="72"/>
  <c r="Y36" i="72"/>
  <c r="X36" i="72"/>
  <c r="W36" i="72"/>
  <c r="V36" i="72"/>
  <c r="U36" i="72"/>
  <c r="T36" i="72"/>
  <c r="S36" i="72"/>
  <c r="R36" i="72"/>
  <c r="Q36" i="72"/>
  <c r="P36" i="72"/>
  <c r="O36" i="72"/>
  <c r="N36" i="72"/>
  <c r="M36" i="72"/>
  <c r="L36" i="72"/>
  <c r="K36" i="72"/>
  <c r="J36" i="72"/>
  <c r="I36" i="72"/>
  <c r="H36" i="72"/>
  <c r="G36" i="72"/>
  <c r="F36" i="72"/>
  <c r="E36" i="72"/>
  <c r="D36" i="72"/>
  <c r="C36" i="72"/>
  <c r="AR35" i="72"/>
  <c r="AQ35" i="72"/>
  <c r="AP35" i="72"/>
  <c r="AO35" i="72"/>
  <c r="AN35" i="72"/>
  <c r="AM35" i="72"/>
  <c r="AR34" i="72"/>
  <c r="AQ34" i="72"/>
  <c r="AP34" i="72"/>
  <c r="AO34" i="72"/>
  <c r="AN34" i="72"/>
  <c r="AM34" i="72"/>
  <c r="AR33" i="72"/>
  <c r="AQ33" i="72"/>
  <c r="AP33" i="72"/>
  <c r="AO33" i="72"/>
  <c r="AN33" i="72"/>
  <c r="AN31" i="72" s="1"/>
  <c r="AM33" i="72"/>
  <c r="AR32" i="72"/>
  <c r="AQ32" i="72"/>
  <c r="AQ31" i="72" s="1"/>
  <c r="AP32" i="72"/>
  <c r="AP31" i="72" s="1"/>
  <c r="AO32" i="72"/>
  <c r="AO31" i="72" s="1"/>
  <c r="AN32" i="72"/>
  <c r="AM32" i="72"/>
  <c r="AR31" i="72"/>
  <c r="AM31" i="72"/>
  <c r="AL31" i="72"/>
  <c r="AK31" i="72"/>
  <c r="AJ31" i="72"/>
  <c r="AI31" i="72"/>
  <c r="AH31" i="72"/>
  <c r="AG31" i="72"/>
  <c r="AF31" i="72"/>
  <c r="AE31" i="72"/>
  <c r="AD31" i="72"/>
  <c r="AC31" i="72"/>
  <c r="AB31" i="72"/>
  <c r="AA31" i="72"/>
  <c r="Z31" i="72"/>
  <c r="Y31" i="72"/>
  <c r="X31" i="72"/>
  <c r="W31" i="72"/>
  <c r="V31" i="72"/>
  <c r="U31" i="72"/>
  <c r="T31" i="72"/>
  <c r="S31" i="72"/>
  <c r="R31" i="72"/>
  <c r="Q31" i="72"/>
  <c r="P31" i="72"/>
  <c r="O31" i="72"/>
  <c r="N31" i="72"/>
  <c r="M31" i="72"/>
  <c r="L31" i="72"/>
  <c r="K31" i="72"/>
  <c r="J31" i="72"/>
  <c r="I31" i="72"/>
  <c r="H31" i="72"/>
  <c r="G31" i="72"/>
  <c r="F31" i="72"/>
  <c r="E31" i="72"/>
  <c r="D31" i="72"/>
  <c r="C31" i="72"/>
  <c r="AR30" i="72"/>
  <c r="AQ30" i="72"/>
  <c r="AP30" i="72"/>
  <c r="AP29" i="72" s="1"/>
  <c r="AO30" i="72"/>
  <c r="AN30" i="72"/>
  <c r="AM30" i="72"/>
  <c r="AR29" i="72"/>
  <c r="AQ29" i="72"/>
  <c r="AO29" i="72"/>
  <c r="AN29" i="72"/>
  <c r="AM29" i="72"/>
  <c r="AL29" i="72"/>
  <c r="AK29" i="72"/>
  <c r="AJ29" i="72"/>
  <c r="AI29" i="72"/>
  <c r="AH29" i="72"/>
  <c r="AG29" i="72"/>
  <c r="AF29" i="72"/>
  <c r="AE29" i="72"/>
  <c r="AD29" i="72"/>
  <c r="AC29" i="72"/>
  <c r="AB29" i="72"/>
  <c r="AA29" i="72"/>
  <c r="Z29" i="72"/>
  <c r="Y29" i="72"/>
  <c r="X29" i="72"/>
  <c r="W29" i="72"/>
  <c r="V29" i="72"/>
  <c r="U29" i="72"/>
  <c r="T29" i="72"/>
  <c r="S29" i="72"/>
  <c r="R29" i="72"/>
  <c r="Q29" i="72"/>
  <c r="P29" i="72"/>
  <c r="O29" i="72"/>
  <c r="N29" i="72"/>
  <c r="M29" i="72"/>
  <c r="L29" i="72"/>
  <c r="K29" i="72"/>
  <c r="J29" i="72"/>
  <c r="I29" i="72"/>
  <c r="H29" i="72"/>
  <c r="G29" i="72"/>
  <c r="F29" i="72"/>
  <c r="E29" i="72"/>
  <c r="D29" i="72"/>
  <c r="C29" i="72"/>
  <c r="AR28" i="72"/>
  <c r="AQ28" i="72"/>
  <c r="AP28" i="72"/>
  <c r="AO28" i="72"/>
  <c r="AN28" i="72"/>
  <c r="AM28" i="72"/>
  <c r="AR27" i="72"/>
  <c r="AQ27" i="72"/>
  <c r="AP27" i="72"/>
  <c r="AP26" i="72" s="1"/>
  <c r="AO27" i="72"/>
  <c r="AN27" i="72"/>
  <c r="AM27" i="72"/>
  <c r="AQ26" i="72"/>
  <c r="AM26" i="72"/>
  <c r="AL26" i="72"/>
  <c r="AK26" i="72"/>
  <c r="AJ26" i="72"/>
  <c r="AI26" i="72"/>
  <c r="AH26" i="72"/>
  <c r="AG26" i="72"/>
  <c r="AF26" i="72"/>
  <c r="AE26" i="72"/>
  <c r="AD26" i="72"/>
  <c r="AC26" i="72"/>
  <c r="AB26" i="72"/>
  <c r="AA26" i="72"/>
  <c r="Z26" i="72"/>
  <c r="Y26" i="72"/>
  <c r="X26" i="72"/>
  <c r="W26" i="72"/>
  <c r="V26" i="72"/>
  <c r="U26" i="72"/>
  <c r="T26" i="72"/>
  <c r="S26" i="72"/>
  <c r="R26" i="72"/>
  <c r="Q26" i="72"/>
  <c r="P26" i="72"/>
  <c r="O26" i="72"/>
  <c r="N26" i="72"/>
  <c r="M26" i="72"/>
  <c r="L26" i="72"/>
  <c r="K26" i="72"/>
  <c r="J26" i="72"/>
  <c r="I26" i="72"/>
  <c r="H26" i="72"/>
  <c r="G26" i="72"/>
  <c r="F26" i="72"/>
  <c r="E26" i="72"/>
  <c r="D26" i="72"/>
  <c r="C26" i="72"/>
  <c r="AR25" i="72"/>
  <c r="AQ25" i="72"/>
  <c r="AP25" i="72"/>
  <c r="AO25" i="72"/>
  <c r="AN25" i="72"/>
  <c r="AM25" i="72"/>
  <c r="AR24" i="72"/>
  <c r="AQ24" i="72"/>
  <c r="AP24" i="72"/>
  <c r="AO24" i="72"/>
  <c r="AN24" i="72"/>
  <c r="AM24" i="72"/>
  <c r="AR23" i="72"/>
  <c r="AR22" i="72" s="1"/>
  <c r="AQ23" i="72"/>
  <c r="AP23" i="72"/>
  <c r="AO23" i="72"/>
  <c r="AN23" i="72"/>
  <c r="AN22" i="72" s="1"/>
  <c r="AM23" i="72"/>
  <c r="AM22" i="72" s="1"/>
  <c r="AP22" i="72"/>
  <c r="AL22" i="72"/>
  <c r="AK22" i="72"/>
  <c r="AJ22" i="72"/>
  <c r="AI22" i="72"/>
  <c r="AH22" i="72"/>
  <c r="AG22" i="72"/>
  <c r="AF22" i="72"/>
  <c r="AE22" i="72"/>
  <c r="AD22" i="72"/>
  <c r="AC22" i="72"/>
  <c r="AB22" i="72"/>
  <c r="AA22" i="72"/>
  <c r="Z22" i="72"/>
  <c r="Y22" i="72"/>
  <c r="X22" i="72"/>
  <c r="W22" i="72"/>
  <c r="V22" i="72"/>
  <c r="U22" i="72"/>
  <c r="T22" i="72"/>
  <c r="S22" i="72"/>
  <c r="R22" i="72"/>
  <c r="Q22" i="72"/>
  <c r="P22" i="72"/>
  <c r="O22" i="72"/>
  <c r="N22" i="72"/>
  <c r="M22" i="72"/>
  <c r="L22" i="72"/>
  <c r="K22" i="72"/>
  <c r="J22" i="72"/>
  <c r="I22" i="72"/>
  <c r="H22" i="72"/>
  <c r="G22" i="72"/>
  <c r="F22" i="72"/>
  <c r="E22" i="72"/>
  <c r="D22" i="72"/>
  <c r="C22" i="72"/>
  <c r="AR21" i="72"/>
  <c r="AQ21" i="72"/>
  <c r="AP21" i="72"/>
  <c r="AO21" i="72"/>
  <c r="AN21" i="72"/>
  <c r="AM21" i="72"/>
  <c r="AR20" i="72"/>
  <c r="AQ20" i="72"/>
  <c r="AP20" i="72"/>
  <c r="AO20" i="72"/>
  <c r="AN20" i="72"/>
  <c r="AM20" i="72"/>
  <c r="AR19" i="72"/>
  <c r="AQ19" i="72"/>
  <c r="AP19" i="72"/>
  <c r="AO19" i="72"/>
  <c r="AN19" i="72"/>
  <c r="AM19" i="72"/>
  <c r="AR18" i="72"/>
  <c r="AR17" i="72" s="1"/>
  <c r="AQ18" i="72"/>
  <c r="AP18" i="72"/>
  <c r="AO18" i="72"/>
  <c r="AN18" i="72"/>
  <c r="AN17" i="72" s="1"/>
  <c r="AM18" i="72"/>
  <c r="AM17" i="72" s="1"/>
  <c r="AL17" i="72"/>
  <c r="AK17" i="72"/>
  <c r="AJ17" i="72"/>
  <c r="AI17" i="72"/>
  <c r="AH17" i="72"/>
  <c r="AG17" i="72"/>
  <c r="AF17" i="72"/>
  <c r="AE17" i="72"/>
  <c r="AD17" i="72"/>
  <c r="AC17" i="72"/>
  <c r="AB17" i="72"/>
  <c r="AA17" i="72"/>
  <c r="Z17" i="72"/>
  <c r="Y17" i="72"/>
  <c r="X17" i="72"/>
  <c r="W17" i="72"/>
  <c r="V17" i="72"/>
  <c r="U17" i="72"/>
  <c r="T17" i="72"/>
  <c r="S17" i="72"/>
  <c r="R17" i="72"/>
  <c r="Q17" i="72"/>
  <c r="P17" i="72"/>
  <c r="O17" i="72"/>
  <c r="N17" i="72"/>
  <c r="M17" i="72"/>
  <c r="L17" i="72"/>
  <c r="K17" i="72"/>
  <c r="J17" i="72"/>
  <c r="I17" i="72"/>
  <c r="H17" i="72"/>
  <c r="G17" i="72"/>
  <c r="F17" i="72"/>
  <c r="E17" i="72"/>
  <c r="D17" i="72"/>
  <c r="C17" i="72"/>
  <c r="AR16" i="72"/>
  <c r="AQ16" i="72"/>
  <c r="AP16" i="72"/>
  <c r="AO16" i="72"/>
  <c r="AN16" i="72"/>
  <c r="AM16" i="72"/>
  <c r="AR15" i="72"/>
  <c r="AQ15" i="72"/>
  <c r="AP15" i="72"/>
  <c r="AO15" i="72"/>
  <c r="AO13" i="72" s="1"/>
  <c r="AN15" i="72"/>
  <c r="AM15" i="72"/>
  <c r="AR14" i="72"/>
  <c r="AR13" i="72" s="1"/>
  <c r="AQ14" i="72"/>
  <c r="AQ13" i="72" s="1"/>
  <c r="AP14" i="72"/>
  <c r="AP13" i="72" s="1"/>
  <c r="AO14" i="72"/>
  <c r="AN14" i="72"/>
  <c r="AM14" i="72"/>
  <c r="AM13" i="72" s="1"/>
  <c r="AN13" i="72"/>
  <c r="AL13" i="72"/>
  <c r="AK13" i="72"/>
  <c r="AJ13" i="72"/>
  <c r="AI13" i="72"/>
  <c r="AH13" i="72"/>
  <c r="AG13" i="72"/>
  <c r="AF13" i="72"/>
  <c r="AE13" i="72"/>
  <c r="AD13" i="72"/>
  <c r="AC13" i="72"/>
  <c r="AB13" i="72"/>
  <c r="AA13" i="72"/>
  <c r="Z13" i="72"/>
  <c r="Y13" i="72"/>
  <c r="X13" i="72"/>
  <c r="W13" i="72"/>
  <c r="V13" i="72"/>
  <c r="U13" i="72"/>
  <c r="T13" i="72"/>
  <c r="S13" i="72"/>
  <c r="R13" i="72"/>
  <c r="Q13" i="72"/>
  <c r="P13" i="72"/>
  <c r="O13" i="72"/>
  <c r="N13" i="72"/>
  <c r="M13" i="72"/>
  <c r="L13" i="72"/>
  <c r="K13" i="72"/>
  <c r="J13" i="72"/>
  <c r="I13" i="72"/>
  <c r="H13" i="72"/>
  <c r="G13" i="72"/>
  <c r="F13" i="72"/>
  <c r="E13" i="72"/>
  <c r="D13" i="72"/>
  <c r="C13" i="72"/>
  <c r="AR12" i="72"/>
  <c r="AQ12" i="72"/>
  <c r="AP12" i="72"/>
  <c r="AO12" i="72"/>
  <c r="AN12" i="72"/>
  <c r="AM12" i="72"/>
  <c r="AR11" i="72"/>
  <c r="AQ11" i="72"/>
  <c r="AP11" i="72"/>
  <c r="AO11" i="72"/>
  <c r="AN11" i="72"/>
  <c r="AM11" i="72"/>
  <c r="AR10" i="72"/>
  <c r="AQ10" i="72"/>
  <c r="AP10" i="72"/>
  <c r="AO10" i="72"/>
  <c r="AN10" i="72"/>
  <c r="AM10" i="72"/>
  <c r="AR9" i="72"/>
  <c r="AQ9" i="72"/>
  <c r="AP9" i="72"/>
  <c r="AP8" i="72" s="1"/>
  <c r="AO9" i="72"/>
  <c r="AN9" i="72"/>
  <c r="AM9" i="72"/>
  <c r="AL8" i="72"/>
  <c r="AK8" i="72"/>
  <c r="AJ8" i="72"/>
  <c r="AI8" i="72"/>
  <c r="AH8" i="72"/>
  <c r="AG8" i="72"/>
  <c r="AF8" i="72"/>
  <c r="AE8" i="72"/>
  <c r="AD8" i="72"/>
  <c r="AC8" i="72"/>
  <c r="AB8" i="72"/>
  <c r="AA8" i="72"/>
  <c r="Z8" i="72"/>
  <c r="Y8" i="72"/>
  <c r="X8" i="72"/>
  <c r="W8" i="72"/>
  <c r="V8" i="72"/>
  <c r="U8" i="72"/>
  <c r="T8" i="72"/>
  <c r="S8" i="72"/>
  <c r="R8" i="72"/>
  <c r="Q8" i="72"/>
  <c r="P8" i="72"/>
  <c r="O8" i="72"/>
  <c r="N8" i="72"/>
  <c r="M8" i="72"/>
  <c r="L8" i="72"/>
  <c r="K8" i="72"/>
  <c r="J8" i="72"/>
  <c r="I8" i="72"/>
  <c r="H8" i="72"/>
  <c r="G8" i="72"/>
  <c r="F8" i="72"/>
  <c r="E8" i="72"/>
  <c r="D8" i="72"/>
  <c r="C8" i="72"/>
  <c r="AR7" i="72"/>
  <c r="AR6" i="72" s="1"/>
  <c r="AQ7" i="72"/>
  <c r="AP7" i="72"/>
  <c r="AP6" i="72" s="1"/>
  <c r="AO7" i="72"/>
  <c r="AN7" i="72"/>
  <c r="AN6" i="72" s="1"/>
  <c r="AM7" i="72"/>
  <c r="AQ6" i="72"/>
  <c r="AO6" i="72"/>
  <c r="AM6" i="72"/>
  <c r="AL6" i="72"/>
  <c r="AK6" i="72"/>
  <c r="AJ6" i="72"/>
  <c r="AI6" i="72"/>
  <c r="AH6" i="72"/>
  <c r="AG6" i="72"/>
  <c r="AF6" i="72"/>
  <c r="AE6" i="72"/>
  <c r="AD6" i="72"/>
  <c r="AC6" i="72"/>
  <c r="AB6" i="72"/>
  <c r="AA6" i="72"/>
  <c r="Z6" i="72"/>
  <c r="Y6" i="72"/>
  <c r="X6" i="72"/>
  <c r="W6" i="72"/>
  <c r="V6" i="72"/>
  <c r="U6" i="72"/>
  <c r="T6" i="72"/>
  <c r="S6" i="72"/>
  <c r="R6" i="72"/>
  <c r="Q6" i="72"/>
  <c r="P6" i="72"/>
  <c r="O6" i="72"/>
  <c r="N6" i="72"/>
  <c r="M6" i="72"/>
  <c r="L6" i="72"/>
  <c r="K6" i="72"/>
  <c r="J6" i="72"/>
  <c r="I6" i="72"/>
  <c r="H6" i="72"/>
  <c r="G6" i="72"/>
  <c r="F6" i="72"/>
  <c r="E6" i="72"/>
  <c r="D6" i="72"/>
  <c r="C6" i="72"/>
  <c r="E59" i="73" l="1"/>
  <c r="G59" i="73"/>
  <c r="AQ8" i="72"/>
  <c r="AO22" i="72"/>
  <c r="AO39" i="72"/>
  <c r="AQ17" i="72"/>
  <c r="AP17" i="72"/>
  <c r="AO17" i="72"/>
  <c r="AQ22" i="72"/>
  <c r="AO26" i="72"/>
  <c r="AN26" i="72"/>
  <c r="AR26" i="72"/>
  <c r="G50" i="72"/>
  <c r="G53" i="72" s="1"/>
  <c r="O50" i="72"/>
  <c r="C55" i="72" s="1"/>
  <c r="W50" i="72"/>
  <c r="E56" i="72" s="1"/>
  <c r="AA50" i="72"/>
  <c r="C57" i="72" s="1"/>
  <c r="AI50" i="72"/>
  <c r="E58" i="72" s="1"/>
  <c r="C50" i="72"/>
  <c r="C53" i="72" s="1"/>
  <c r="K50" i="72"/>
  <c r="E54" i="72" s="1"/>
  <c r="S50" i="72"/>
  <c r="G55" i="72" s="1"/>
  <c r="AE50" i="72"/>
  <c r="G57" i="72" s="1"/>
  <c r="H50" i="72"/>
  <c r="H53" i="72" s="1"/>
  <c r="L50" i="72"/>
  <c r="F54" i="72" s="1"/>
  <c r="T50" i="72"/>
  <c r="H55" i="72" s="1"/>
  <c r="X50" i="72"/>
  <c r="F56" i="72" s="1"/>
  <c r="AF50" i="72"/>
  <c r="H57" i="72" s="1"/>
  <c r="AJ50" i="72"/>
  <c r="F58" i="72" s="1"/>
  <c r="AO8" i="72"/>
  <c r="AO50" i="72" s="1"/>
  <c r="AM8" i="72"/>
  <c r="D50" i="72"/>
  <c r="D53" i="72" s="1"/>
  <c r="P50" i="72"/>
  <c r="D55" i="72" s="1"/>
  <c r="AB50" i="72"/>
  <c r="D57" i="72" s="1"/>
  <c r="E50" i="72"/>
  <c r="E53" i="72" s="1"/>
  <c r="I50" i="72"/>
  <c r="C54" i="72" s="1"/>
  <c r="M50" i="72"/>
  <c r="G54" i="72" s="1"/>
  <c r="Q50" i="72"/>
  <c r="E55" i="72" s="1"/>
  <c r="U50" i="72"/>
  <c r="C56" i="72" s="1"/>
  <c r="Y50" i="72"/>
  <c r="G56" i="72" s="1"/>
  <c r="AC50" i="72"/>
  <c r="E57" i="72" s="1"/>
  <c r="AG50" i="72"/>
  <c r="C58" i="72" s="1"/>
  <c r="AK50" i="72"/>
  <c r="G58" i="72" s="1"/>
  <c r="AP50" i="72"/>
  <c r="F50" i="72"/>
  <c r="F53" i="72" s="1"/>
  <c r="J50" i="72"/>
  <c r="D54" i="72" s="1"/>
  <c r="N50" i="72"/>
  <c r="H54" i="72" s="1"/>
  <c r="R50" i="72"/>
  <c r="F55" i="72" s="1"/>
  <c r="V50" i="72"/>
  <c r="D56" i="72" s="1"/>
  <c r="Z50" i="72"/>
  <c r="H56" i="72" s="1"/>
  <c r="AD50" i="72"/>
  <c r="F57" i="72" s="1"/>
  <c r="AH50" i="72"/>
  <c r="D58" i="72" s="1"/>
  <c r="AL50" i="72"/>
  <c r="H58" i="72" s="1"/>
  <c r="AQ50" i="72"/>
  <c r="AN8" i="72"/>
  <c r="AN50" i="72" s="1"/>
  <c r="AR8" i="72"/>
  <c r="AR50" i="72" s="1"/>
  <c r="AM50" i="72"/>
  <c r="P22" i="71"/>
  <c r="Q22" i="71"/>
  <c r="R22" i="71"/>
  <c r="S22" i="71"/>
  <c r="T22" i="71"/>
  <c r="AM8" i="71"/>
  <c r="AN8" i="71"/>
  <c r="AM40" i="71"/>
  <c r="AM39" i="71"/>
  <c r="AR49" i="71"/>
  <c r="AQ49" i="71"/>
  <c r="AP49" i="71"/>
  <c r="AO49" i="71"/>
  <c r="AN49" i="71"/>
  <c r="AM49" i="71"/>
  <c r="AR48" i="71"/>
  <c r="AQ48" i="71"/>
  <c r="AP48" i="71"/>
  <c r="AO48" i="71"/>
  <c r="AN48" i="71"/>
  <c r="AM48" i="71"/>
  <c r="AR47" i="71"/>
  <c r="AQ47" i="71"/>
  <c r="AP47" i="71"/>
  <c r="AO47" i="71"/>
  <c r="AN47" i="71"/>
  <c r="AM47" i="71"/>
  <c r="AR46" i="71"/>
  <c r="AQ46" i="71"/>
  <c r="AQ45" i="71" s="1"/>
  <c r="AP46" i="71"/>
  <c r="AO46" i="71"/>
  <c r="AN46" i="71"/>
  <c r="AM46" i="71"/>
  <c r="AM45" i="71" s="1"/>
  <c r="AR45" i="71"/>
  <c r="AP45" i="71"/>
  <c r="AO45" i="71"/>
  <c r="AN45" i="71"/>
  <c r="AL45" i="71"/>
  <c r="AK45" i="71"/>
  <c r="AJ45" i="71"/>
  <c r="AI45" i="71"/>
  <c r="AH45" i="71"/>
  <c r="AG45" i="71"/>
  <c r="AF45" i="71"/>
  <c r="AE45" i="71"/>
  <c r="AD45" i="71"/>
  <c r="AC45" i="71"/>
  <c r="AB45" i="71"/>
  <c r="AA45" i="71"/>
  <c r="Z45" i="71"/>
  <c r="Y45" i="71"/>
  <c r="X45" i="71"/>
  <c r="W45" i="71"/>
  <c r="V45" i="71"/>
  <c r="U45" i="71"/>
  <c r="T45" i="71"/>
  <c r="S45" i="71"/>
  <c r="R45" i="71"/>
  <c r="Q45" i="71"/>
  <c r="P45" i="71"/>
  <c r="O45" i="71"/>
  <c r="N45" i="71"/>
  <c r="M45" i="71"/>
  <c r="L45" i="71"/>
  <c r="K45" i="71"/>
  <c r="J45" i="71"/>
  <c r="I45" i="71"/>
  <c r="H45" i="71"/>
  <c r="G45" i="71"/>
  <c r="F45" i="71"/>
  <c r="E45" i="71"/>
  <c r="D45" i="71"/>
  <c r="C45" i="71"/>
  <c r="AR44" i="71"/>
  <c r="AQ44" i="71"/>
  <c r="AP44" i="71"/>
  <c r="AO44" i="71"/>
  <c r="AN44" i="71"/>
  <c r="AM44" i="71"/>
  <c r="AR43" i="71"/>
  <c r="AQ43" i="71"/>
  <c r="AP43" i="71"/>
  <c r="AO43" i="71"/>
  <c r="AN43" i="71"/>
  <c r="AM43" i="71"/>
  <c r="AR42" i="71"/>
  <c r="AQ42" i="71"/>
  <c r="AP42" i="71"/>
  <c r="AO42" i="71"/>
  <c r="AN42" i="71"/>
  <c r="AM42" i="71"/>
  <c r="AR41" i="71"/>
  <c r="AQ41" i="71"/>
  <c r="AP41" i="71"/>
  <c r="AP39" i="71" s="1"/>
  <c r="AO41" i="71"/>
  <c r="AN41" i="71"/>
  <c r="AM41" i="71"/>
  <c r="AR40" i="71"/>
  <c r="AQ40" i="71"/>
  <c r="AP40" i="71"/>
  <c r="AO40" i="71"/>
  <c r="AN40" i="71"/>
  <c r="AN39" i="71"/>
  <c r="AL39" i="71"/>
  <c r="AK39" i="71"/>
  <c r="AJ39" i="71"/>
  <c r="AI39" i="71"/>
  <c r="AH39" i="71"/>
  <c r="AG39" i="71"/>
  <c r="AF39" i="71"/>
  <c r="AE39" i="71"/>
  <c r="AD39" i="71"/>
  <c r="AC39" i="71"/>
  <c r="AB39" i="71"/>
  <c r="AA39" i="71"/>
  <c r="Z39" i="71"/>
  <c r="Y39" i="71"/>
  <c r="X39" i="71"/>
  <c r="W39" i="71"/>
  <c r="V39" i="71"/>
  <c r="U39" i="71"/>
  <c r="T39" i="71"/>
  <c r="S39" i="71"/>
  <c r="R39" i="71"/>
  <c r="Q39" i="71"/>
  <c r="P39" i="71"/>
  <c r="O39" i="71"/>
  <c r="N39" i="71"/>
  <c r="M39" i="71"/>
  <c r="L39" i="71"/>
  <c r="K39" i="71"/>
  <c r="J39" i="71"/>
  <c r="I39" i="71"/>
  <c r="H39" i="71"/>
  <c r="G39" i="71"/>
  <c r="F39" i="71"/>
  <c r="E39" i="71"/>
  <c r="D39" i="71"/>
  <c r="C39" i="71"/>
  <c r="AR38" i="71"/>
  <c r="AQ38" i="71"/>
  <c r="AP38" i="71"/>
  <c r="AO38" i="71"/>
  <c r="AN38" i="71"/>
  <c r="AM38" i="71"/>
  <c r="AR37" i="71"/>
  <c r="AQ37" i="71"/>
  <c r="AP37" i="71"/>
  <c r="AO37" i="71"/>
  <c r="AO36" i="71" s="1"/>
  <c r="AN37" i="71"/>
  <c r="AM37" i="71"/>
  <c r="AR36" i="71"/>
  <c r="AQ36" i="71"/>
  <c r="AP36" i="71"/>
  <c r="AN36" i="71"/>
  <c r="AM36" i="71"/>
  <c r="AL36" i="71"/>
  <c r="AK36" i="71"/>
  <c r="AJ36" i="71"/>
  <c r="AI36" i="71"/>
  <c r="AH36" i="71"/>
  <c r="AG36" i="71"/>
  <c r="AF36" i="71"/>
  <c r="AE36" i="71"/>
  <c r="AD36" i="71"/>
  <c r="AC36" i="71"/>
  <c r="AB36" i="71"/>
  <c r="AA36" i="71"/>
  <c r="Z36" i="71"/>
  <c r="Y36" i="71"/>
  <c r="X36" i="71"/>
  <c r="W36" i="71"/>
  <c r="V36" i="71"/>
  <c r="U36" i="71"/>
  <c r="T36" i="71"/>
  <c r="S36" i="71"/>
  <c r="R36" i="71"/>
  <c r="Q36" i="71"/>
  <c r="P36" i="71"/>
  <c r="O36" i="71"/>
  <c r="N36" i="71"/>
  <c r="M36" i="71"/>
  <c r="L36" i="71"/>
  <c r="K36" i="71"/>
  <c r="J36" i="71"/>
  <c r="I36" i="71"/>
  <c r="H36" i="71"/>
  <c r="G36" i="71"/>
  <c r="F36" i="71"/>
  <c r="E36" i="71"/>
  <c r="D36" i="71"/>
  <c r="C36" i="71"/>
  <c r="AR35" i="71"/>
  <c r="AQ35" i="71"/>
  <c r="AP35" i="71"/>
  <c r="AO35" i="71"/>
  <c r="AN35" i="71"/>
  <c r="AM35" i="71"/>
  <c r="AR34" i="71"/>
  <c r="AQ34" i="71"/>
  <c r="AP34" i="71"/>
  <c r="AO34" i="71"/>
  <c r="AN34" i="71"/>
  <c r="AM34" i="71"/>
  <c r="AR33" i="71"/>
  <c r="AQ33" i="71"/>
  <c r="AP33" i="71"/>
  <c r="AO33" i="71"/>
  <c r="AN33" i="71"/>
  <c r="AM33" i="71"/>
  <c r="AR32" i="71"/>
  <c r="AR31" i="71" s="1"/>
  <c r="AQ32" i="71"/>
  <c r="AQ31" i="71" s="1"/>
  <c r="AP32" i="71"/>
  <c r="AP31" i="71" s="1"/>
  <c r="AO32" i="71"/>
  <c r="AN32" i="71"/>
  <c r="AM32" i="71"/>
  <c r="AM31" i="71" s="1"/>
  <c r="AO31" i="71"/>
  <c r="AN31" i="71"/>
  <c r="AL31" i="71"/>
  <c r="AK31" i="71"/>
  <c r="AJ31" i="71"/>
  <c r="AI31" i="71"/>
  <c r="AH31" i="71"/>
  <c r="AG31" i="71"/>
  <c r="AF31" i="71"/>
  <c r="AE31" i="71"/>
  <c r="AD31" i="71"/>
  <c r="AC31" i="71"/>
  <c r="AB31" i="71"/>
  <c r="AA31" i="71"/>
  <c r="Z31" i="71"/>
  <c r="Y31" i="71"/>
  <c r="X31" i="71"/>
  <c r="W31" i="71"/>
  <c r="V31" i="71"/>
  <c r="U31" i="71"/>
  <c r="T31" i="71"/>
  <c r="S31" i="71"/>
  <c r="R31" i="71"/>
  <c r="Q31" i="71"/>
  <c r="P31" i="71"/>
  <c r="O31" i="71"/>
  <c r="N31" i="71"/>
  <c r="M31" i="71"/>
  <c r="L31" i="71"/>
  <c r="K31" i="71"/>
  <c r="J31" i="71"/>
  <c r="I31" i="71"/>
  <c r="H31" i="71"/>
  <c r="G31" i="71"/>
  <c r="F31" i="71"/>
  <c r="E31" i="71"/>
  <c r="D31" i="71"/>
  <c r="C31" i="71"/>
  <c r="AR30" i="71"/>
  <c r="AQ30" i="71"/>
  <c r="AQ29" i="71" s="1"/>
  <c r="AP30" i="71"/>
  <c r="AO30" i="71"/>
  <c r="AN30" i="71"/>
  <c r="AN29" i="71" s="1"/>
  <c r="AM30" i="71"/>
  <c r="AM29" i="71" s="1"/>
  <c r="AR29" i="71"/>
  <c r="AP29" i="71"/>
  <c r="AO29" i="71"/>
  <c r="AL29" i="71"/>
  <c r="AK29" i="71"/>
  <c r="AJ29" i="71"/>
  <c r="AI29" i="71"/>
  <c r="AH29" i="71"/>
  <c r="AG29" i="71"/>
  <c r="AF29" i="71"/>
  <c r="AE29" i="71"/>
  <c r="AD29" i="71"/>
  <c r="AC29" i="71"/>
  <c r="AB29" i="71"/>
  <c r="AA29" i="71"/>
  <c r="Z29" i="71"/>
  <c r="Y29" i="71"/>
  <c r="X29" i="71"/>
  <c r="W29" i="71"/>
  <c r="V29" i="71"/>
  <c r="U29" i="71"/>
  <c r="T29" i="71"/>
  <c r="S29" i="71"/>
  <c r="R29" i="71"/>
  <c r="Q29" i="71"/>
  <c r="P29" i="71"/>
  <c r="O29" i="71"/>
  <c r="N29" i="71"/>
  <c r="M29" i="71"/>
  <c r="L29" i="71"/>
  <c r="K29" i="71"/>
  <c r="J29" i="71"/>
  <c r="I29" i="71"/>
  <c r="H29" i="71"/>
  <c r="G29" i="71"/>
  <c r="F29" i="71"/>
  <c r="E29" i="71"/>
  <c r="D29" i="71"/>
  <c r="C29" i="71"/>
  <c r="AR28" i="71"/>
  <c r="AQ28" i="71"/>
  <c r="AP28" i="71"/>
  <c r="AO28" i="71"/>
  <c r="AN28" i="71"/>
  <c r="AM28" i="71"/>
  <c r="AR27" i="71"/>
  <c r="AR26" i="71" s="1"/>
  <c r="AQ27" i="71"/>
  <c r="AQ26" i="71" s="1"/>
  <c r="AP27" i="71"/>
  <c r="AO27" i="71"/>
  <c r="AO26" i="71" s="1"/>
  <c r="AN27" i="71"/>
  <c r="AM27" i="71"/>
  <c r="AP26" i="71"/>
  <c r="AN26" i="71"/>
  <c r="AM26" i="71"/>
  <c r="AL26" i="71"/>
  <c r="AK26" i="71"/>
  <c r="AJ26" i="71"/>
  <c r="AI26" i="71"/>
  <c r="AH26" i="71"/>
  <c r="AG26" i="71"/>
  <c r="AF26" i="71"/>
  <c r="AE26" i="71"/>
  <c r="AD26" i="71"/>
  <c r="AC26" i="71"/>
  <c r="AB26" i="71"/>
  <c r="AA26" i="71"/>
  <c r="Z26" i="71"/>
  <c r="Y26" i="71"/>
  <c r="X26" i="71"/>
  <c r="W26" i="71"/>
  <c r="V26" i="71"/>
  <c r="U26" i="71"/>
  <c r="T26" i="71"/>
  <c r="S26" i="71"/>
  <c r="R26" i="71"/>
  <c r="Q26" i="71"/>
  <c r="P26" i="71"/>
  <c r="O26" i="71"/>
  <c r="N26" i="71"/>
  <c r="M26" i="71"/>
  <c r="L26" i="71"/>
  <c r="K26" i="71"/>
  <c r="J26" i="71"/>
  <c r="I26" i="71"/>
  <c r="H26" i="71"/>
  <c r="G26" i="71"/>
  <c r="F26" i="71"/>
  <c r="E26" i="71"/>
  <c r="D26" i="71"/>
  <c r="C26" i="71"/>
  <c r="AR25" i="71"/>
  <c r="AR22" i="71" s="1"/>
  <c r="AQ25" i="71"/>
  <c r="AP25" i="71"/>
  <c r="AP22" i="71" s="1"/>
  <c r="AO25" i="71"/>
  <c r="AN25" i="71"/>
  <c r="AM25" i="71"/>
  <c r="AR24" i="71"/>
  <c r="AQ24" i="71"/>
  <c r="AP24" i="71"/>
  <c r="AO24" i="71"/>
  <c r="AN24" i="71"/>
  <c r="AM24" i="71"/>
  <c r="AR23" i="71"/>
  <c r="AQ23" i="71"/>
  <c r="AP23" i="71"/>
  <c r="AO23" i="71"/>
  <c r="AN23" i="71"/>
  <c r="AN22" i="71" s="1"/>
  <c r="AM23" i="71"/>
  <c r="AQ22" i="71"/>
  <c r="AM22" i="71"/>
  <c r="AL22" i="71"/>
  <c r="AK22" i="71"/>
  <c r="AJ22" i="71"/>
  <c r="AI22" i="71"/>
  <c r="AH22" i="71"/>
  <c r="AG22" i="71"/>
  <c r="AF22" i="71"/>
  <c r="AE22" i="71"/>
  <c r="AD22" i="71"/>
  <c r="AC22" i="71"/>
  <c r="AB22" i="71"/>
  <c r="AA22" i="71"/>
  <c r="Z22" i="71"/>
  <c r="Y22" i="71"/>
  <c r="X22" i="71"/>
  <c r="W22" i="71"/>
  <c r="V22" i="71"/>
  <c r="U22" i="71"/>
  <c r="O22" i="71"/>
  <c r="N22" i="71"/>
  <c r="M22" i="71"/>
  <c r="L22" i="71"/>
  <c r="K22" i="71"/>
  <c r="J22" i="71"/>
  <c r="I22" i="71"/>
  <c r="H22" i="71"/>
  <c r="G22" i="71"/>
  <c r="F22" i="71"/>
  <c r="E22" i="71"/>
  <c r="D22" i="71"/>
  <c r="C22" i="71"/>
  <c r="AR21" i="71"/>
  <c r="AQ21" i="71"/>
  <c r="AP21" i="71"/>
  <c r="AO21" i="71"/>
  <c r="AO17" i="71" s="1"/>
  <c r="AN21" i="71"/>
  <c r="AM21" i="71"/>
  <c r="AR20" i="71"/>
  <c r="AQ20" i="71"/>
  <c r="AP20" i="71"/>
  <c r="AO20" i="71"/>
  <c r="AN20" i="71"/>
  <c r="AM20" i="71"/>
  <c r="AR19" i="71"/>
  <c r="AQ19" i="71"/>
  <c r="AP19" i="71"/>
  <c r="AO19" i="71"/>
  <c r="AN19" i="71"/>
  <c r="AM19" i="71"/>
  <c r="AR18" i="71"/>
  <c r="AQ18" i="71"/>
  <c r="AP18" i="71"/>
  <c r="AO18" i="71"/>
  <c r="AN18" i="71"/>
  <c r="AM18" i="71"/>
  <c r="AM17" i="71" s="1"/>
  <c r="AN17" i="71"/>
  <c r="AL17" i="71"/>
  <c r="AK17" i="71"/>
  <c r="AJ17" i="71"/>
  <c r="AI17" i="71"/>
  <c r="AH17" i="71"/>
  <c r="AG17" i="71"/>
  <c r="AF17" i="71"/>
  <c r="AE17" i="71"/>
  <c r="AD17" i="71"/>
  <c r="AC17" i="71"/>
  <c r="AB17" i="71"/>
  <c r="AA17" i="71"/>
  <c r="Z17" i="71"/>
  <c r="Y17" i="71"/>
  <c r="X17" i="71"/>
  <c r="W17" i="71"/>
  <c r="V17" i="71"/>
  <c r="U17" i="71"/>
  <c r="T17" i="71"/>
  <c r="S17" i="71"/>
  <c r="R17" i="71"/>
  <c r="Q17" i="71"/>
  <c r="P17" i="71"/>
  <c r="O17" i="71"/>
  <c r="N17" i="71"/>
  <c r="M17" i="71"/>
  <c r="L17" i="71"/>
  <c r="K17" i="71"/>
  <c r="J17" i="71"/>
  <c r="I17" i="71"/>
  <c r="H17" i="71"/>
  <c r="G17" i="71"/>
  <c r="F17" i="71"/>
  <c r="E17" i="71"/>
  <c r="D17" i="71"/>
  <c r="C17" i="71"/>
  <c r="AR16" i="71"/>
  <c r="AQ16" i="71"/>
  <c r="AP16" i="71"/>
  <c r="AO16" i="71"/>
  <c r="AN16" i="71"/>
  <c r="AM16" i="71"/>
  <c r="AR15" i="71"/>
  <c r="AQ15" i="71"/>
  <c r="AP15" i="71"/>
  <c r="AO15" i="71"/>
  <c r="AN15" i="71"/>
  <c r="AM15" i="71"/>
  <c r="AR14" i="71"/>
  <c r="AQ14" i="71"/>
  <c r="AQ13" i="71" s="1"/>
  <c r="AP14" i="71"/>
  <c r="AO14" i="71"/>
  <c r="AN14" i="71"/>
  <c r="AM14" i="71"/>
  <c r="AM13" i="71" s="1"/>
  <c r="AR13" i="71"/>
  <c r="AP13" i="71"/>
  <c r="AO13" i="71"/>
  <c r="AN13" i="71"/>
  <c r="AL13" i="71"/>
  <c r="AK13" i="71"/>
  <c r="AJ13" i="71"/>
  <c r="AI13" i="71"/>
  <c r="AH13" i="71"/>
  <c r="AG13" i="71"/>
  <c r="AF13" i="71"/>
  <c r="AE13" i="71"/>
  <c r="AD13" i="71"/>
  <c r="AC13" i="71"/>
  <c r="AB13" i="71"/>
  <c r="AA13" i="71"/>
  <c r="Z13" i="71"/>
  <c r="Y13" i="71"/>
  <c r="X13" i="71"/>
  <c r="W13" i="71"/>
  <c r="V13" i="71"/>
  <c r="U13" i="71"/>
  <c r="T13" i="71"/>
  <c r="S13" i="71"/>
  <c r="R13" i="71"/>
  <c r="Q13" i="71"/>
  <c r="P13" i="71"/>
  <c r="O13" i="71"/>
  <c r="N13" i="71"/>
  <c r="M13" i="71"/>
  <c r="L13" i="71"/>
  <c r="K13" i="71"/>
  <c r="J13" i="71"/>
  <c r="I13" i="71"/>
  <c r="H13" i="71"/>
  <c r="G13" i="71"/>
  <c r="F13" i="71"/>
  <c r="E13" i="71"/>
  <c r="D13" i="71"/>
  <c r="C13" i="71"/>
  <c r="AR12" i="71"/>
  <c r="AR8" i="71" s="1"/>
  <c r="AQ12" i="71"/>
  <c r="AQ8" i="71" s="1"/>
  <c r="AP12" i="71"/>
  <c r="AP8" i="71" s="1"/>
  <c r="AO12" i="71"/>
  <c r="AO8" i="71" s="1"/>
  <c r="AN12" i="71"/>
  <c r="AM12" i="71"/>
  <c r="AR11" i="71"/>
  <c r="AQ11" i="71"/>
  <c r="AP11" i="71"/>
  <c r="AO11" i="71"/>
  <c r="AN11" i="71"/>
  <c r="AM11" i="71"/>
  <c r="AR10" i="71"/>
  <c r="AQ10" i="71"/>
  <c r="AP10" i="71"/>
  <c r="AO10" i="71"/>
  <c r="AN10" i="71"/>
  <c r="AM10" i="71"/>
  <c r="AR9" i="71"/>
  <c r="AQ9" i="71"/>
  <c r="AP9" i="71"/>
  <c r="AO9" i="71"/>
  <c r="AN9" i="71"/>
  <c r="AM9" i="71"/>
  <c r="AL8" i="71"/>
  <c r="AK8" i="71"/>
  <c r="AJ8" i="71"/>
  <c r="AI8" i="71"/>
  <c r="AH8" i="71"/>
  <c r="AG8" i="71"/>
  <c r="AF8" i="71"/>
  <c r="AE8" i="71"/>
  <c r="AD8" i="71"/>
  <c r="AC8" i="71"/>
  <c r="AB8" i="71"/>
  <c r="AA8" i="71"/>
  <c r="Z8" i="71"/>
  <c r="Y8" i="71"/>
  <c r="X8" i="71"/>
  <c r="W8" i="71"/>
  <c r="V8" i="71"/>
  <c r="U8" i="71"/>
  <c r="T8" i="71"/>
  <c r="S8" i="71"/>
  <c r="R8" i="71"/>
  <c r="Q8" i="71"/>
  <c r="P8" i="71"/>
  <c r="O8" i="71"/>
  <c r="N8" i="71"/>
  <c r="M8" i="71"/>
  <c r="L8" i="71"/>
  <c r="K8" i="71"/>
  <c r="J8" i="71"/>
  <c r="I8" i="71"/>
  <c r="H8" i="71"/>
  <c r="G8" i="71"/>
  <c r="F8" i="71"/>
  <c r="E8" i="71"/>
  <c r="D8" i="71"/>
  <c r="C8" i="71"/>
  <c r="AR7" i="71"/>
  <c r="AR6" i="71" s="1"/>
  <c r="AQ7" i="71"/>
  <c r="AQ6" i="71" s="1"/>
  <c r="AP7" i="71"/>
  <c r="AP6" i="71" s="1"/>
  <c r="AO7" i="71"/>
  <c r="AO6" i="71" s="1"/>
  <c r="AN7" i="71"/>
  <c r="AN6" i="71" s="1"/>
  <c r="AM7" i="71"/>
  <c r="AM6" i="71"/>
  <c r="AM50" i="71" s="1"/>
  <c r="AL6" i="71"/>
  <c r="AL50" i="71" s="1"/>
  <c r="H58" i="71" s="1"/>
  <c r="AK6" i="71"/>
  <c r="AK50" i="71" s="1"/>
  <c r="G58" i="71" s="1"/>
  <c r="AJ6" i="71"/>
  <c r="AJ50" i="71" s="1"/>
  <c r="F58" i="71" s="1"/>
  <c r="AI6" i="71"/>
  <c r="AI50" i="71" s="1"/>
  <c r="E58" i="71" s="1"/>
  <c r="AH6" i="71"/>
  <c r="AH50" i="71" s="1"/>
  <c r="D58" i="71" s="1"/>
  <c r="AG6" i="71"/>
  <c r="AG50" i="71" s="1"/>
  <c r="C58" i="71" s="1"/>
  <c r="AF6" i="71"/>
  <c r="AF50" i="71" s="1"/>
  <c r="H57" i="71" s="1"/>
  <c r="AE6" i="71"/>
  <c r="AE50" i="71" s="1"/>
  <c r="G57" i="71" s="1"/>
  <c r="AD6" i="71"/>
  <c r="AD50" i="71" s="1"/>
  <c r="F57" i="71" s="1"/>
  <c r="AC6" i="71"/>
  <c r="AC50" i="71" s="1"/>
  <c r="E57" i="71" s="1"/>
  <c r="AB6" i="71"/>
  <c r="AB50" i="71" s="1"/>
  <c r="D57" i="71" s="1"/>
  <c r="AA6" i="71"/>
  <c r="AA50" i="71" s="1"/>
  <c r="C57" i="71" s="1"/>
  <c r="Z6" i="71"/>
  <c r="Y6" i="71"/>
  <c r="X6" i="71"/>
  <c r="W6" i="71"/>
  <c r="V6" i="71"/>
  <c r="U6" i="71"/>
  <c r="U50" i="71" s="1"/>
  <c r="C56" i="71" s="1"/>
  <c r="T6" i="71"/>
  <c r="S6" i="71"/>
  <c r="S50" i="71" s="1"/>
  <c r="G55" i="71" s="1"/>
  <c r="R6" i="71"/>
  <c r="Q6" i="71"/>
  <c r="P6" i="71"/>
  <c r="O6" i="71"/>
  <c r="O50" i="71" s="1"/>
  <c r="C55" i="71" s="1"/>
  <c r="N6" i="71"/>
  <c r="N50" i="71" s="1"/>
  <c r="H54" i="71" s="1"/>
  <c r="M6" i="71"/>
  <c r="M50" i="71" s="1"/>
  <c r="G54" i="71" s="1"/>
  <c r="L6" i="71"/>
  <c r="L50" i="71" s="1"/>
  <c r="F54" i="71" s="1"/>
  <c r="K6" i="71"/>
  <c r="K50" i="71" s="1"/>
  <c r="E54" i="71" s="1"/>
  <c r="J6" i="71"/>
  <c r="J50" i="71" s="1"/>
  <c r="D54" i="71" s="1"/>
  <c r="I6" i="71"/>
  <c r="I50" i="71" s="1"/>
  <c r="C54" i="71" s="1"/>
  <c r="H6" i="71"/>
  <c r="H50" i="71" s="1"/>
  <c r="H53" i="71" s="1"/>
  <c r="G6" i="71"/>
  <c r="G50" i="71" s="1"/>
  <c r="G53" i="71" s="1"/>
  <c r="F6" i="71"/>
  <c r="F50" i="71" s="1"/>
  <c r="F53" i="71" s="1"/>
  <c r="E6" i="71"/>
  <c r="E50" i="71" s="1"/>
  <c r="E53" i="71" s="1"/>
  <c r="D6" i="71"/>
  <c r="D50" i="71" s="1"/>
  <c r="D53" i="71" s="1"/>
  <c r="C6" i="71"/>
  <c r="C50" i="71" s="1"/>
  <c r="C53" i="71" s="1"/>
  <c r="G59" i="72" l="1"/>
  <c r="D59" i="72"/>
  <c r="C59" i="72"/>
  <c r="F59" i="72"/>
  <c r="H59" i="72"/>
  <c r="E59" i="72"/>
  <c r="Y50" i="71"/>
  <c r="G56" i="71" s="1"/>
  <c r="G59" i="71" s="1"/>
  <c r="W50" i="71"/>
  <c r="E56" i="71" s="1"/>
  <c r="AO22" i="71"/>
  <c r="AR39" i="71"/>
  <c r="AR50" i="71" s="1"/>
  <c r="X50" i="71"/>
  <c r="F56" i="71" s="1"/>
  <c r="AO39" i="71"/>
  <c r="AR17" i="71"/>
  <c r="AP17" i="71"/>
  <c r="AQ17" i="71"/>
  <c r="P50" i="71"/>
  <c r="D55" i="71" s="1"/>
  <c r="AQ39" i="71"/>
  <c r="R50" i="71"/>
  <c r="F55" i="71" s="1"/>
  <c r="V50" i="71"/>
  <c r="D56" i="71" s="1"/>
  <c r="D59" i="71" s="1"/>
  <c r="Z50" i="71"/>
  <c r="H56" i="71" s="1"/>
  <c r="C59" i="71"/>
  <c r="T50" i="71"/>
  <c r="H55" i="71" s="1"/>
  <c r="AP50" i="71"/>
  <c r="Q50" i="71"/>
  <c r="E55" i="71" s="1"/>
  <c r="E59" i="71" s="1"/>
  <c r="AN50" i="71"/>
  <c r="AO50" i="71"/>
  <c r="AQ45" i="58"/>
  <c r="AP45" i="58"/>
  <c r="AR45" i="58"/>
  <c r="AN45" i="58"/>
  <c r="AR39" i="58"/>
  <c r="AO39" i="58"/>
  <c r="AN39" i="58"/>
  <c r="AM39" i="58"/>
  <c r="AO36" i="58"/>
  <c r="AR36" i="58"/>
  <c r="AQ36" i="58"/>
  <c r="AN36" i="58"/>
  <c r="AM36" i="58"/>
  <c r="AP36" i="58"/>
  <c r="AM31" i="58"/>
  <c r="AP31" i="58"/>
  <c r="AO31" i="58"/>
  <c r="AR31" i="58"/>
  <c r="AQ31" i="58"/>
  <c r="AN31" i="58"/>
  <c r="AR29" i="58"/>
  <c r="AQ29" i="58"/>
  <c r="AO29" i="58"/>
  <c r="AN29" i="58"/>
  <c r="AM29" i="58"/>
  <c r="AP29" i="58"/>
  <c r="AN26" i="58"/>
  <c r="AQ26" i="58"/>
  <c r="AP26" i="58"/>
  <c r="AM26" i="58"/>
  <c r="AR26" i="58"/>
  <c r="AO26" i="58"/>
  <c r="AO22" i="58"/>
  <c r="AR22" i="58"/>
  <c r="AQ22" i="58"/>
  <c r="AN22" i="58"/>
  <c r="AM22" i="58"/>
  <c r="AP22" i="58"/>
  <c r="AM17" i="58"/>
  <c r="AP17" i="58"/>
  <c r="AO17" i="58"/>
  <c r="AR17" i="58"/>
  <c r="AQ17" i="58"/>
  <c r="AN17" i="58"/>
  <c r="AR13" i="58"/>
  <c r="AQ13" i="58"/>
  <c r="AN13" i="58"/>
  <c r="AM13" i="58"/>
  <c r="AP13" i="58"/>
  <c r="AQ8" i="58"/>
  <c r="AP8" i="58"/>
  <c r="AM8" i="58"/>
  <c r="AO8" i="58"/>
  <c r="AQ6" i="58"/>
  <c r="AP6" i="58"/>
  <c r="AO6" i="58"/>
  <c r="AN6" i="58"/>
  <c r="AM6" i="58"/>
  <c r="AR6" i="58"/>
  <c r="AR49" i="48"/>
  <c r="AQ49" i="48"/>
  <c r="AP49" i="48"/>
  <c r="AO49" i="48"/>
  <c r="AN49" i="48"/>
  <c r="AM49" i="48"/>
  <c r="AM45" i="48" s="1"/>
  <c r="AR48" i="48"/>
  <c r="AQ48" i="48"/>
  <c r="AP48" i="48"/>
  <c r="AO48" i="48"/>
  <c r="AN48" i="48"/>
  <c r="AM48" i="48"/>
  <c r="AR47" i="48"/>
  <c r="AQ47" i="48"/>
  <c r="AP47" i="48"/>
  <c r="AO47" i="48"/>
  <c r="AN47" i="48"/>
  <c r="AM47" i="48"/>
  <c r="AR46" i="48"/>
  <c r="AQ46" i="48"/>
  <c r="AP46" i="48"/>
  <c r="AO46" i="48"/>
  <c r="AO45" i="48" s="1"/>
  <c r="AN46" i="48"/>
  <c r="AM46" i="48"/>
  <c r="AR45" i="48"/>
  <c r="AQ45" i="48"/>
  <c r="AP45" i="48"/>
  <c r="AN45" i="48"/>
  <c r="AR44" i="48"/>
  <c r="AQ44" i="48"/>
  <c r="AP44" i="48"/>
  <c r="AO44" i="48"/>
  <c r="AN44" i="48"/>
  <c r="AM44" i="48"/>
  <c r="AR43" i="48"/>
  <c r="AQ43" i="48"/>
  <c r="AP43" i="48"/>
  <c r="AO43" i="48"/>
  <c r="AN43" i="48"/>
  <c r="AM43" i="48"/>
  <c r="AR42" i="48"/>
  <c r="AQ42" i="48"/>
  <c r="AP42" i="48"/>
  <c r="AO42" i="48"/>
  <c r="AN42" i="48"/>
  <c r="AM42" i="48"/>
  <c r="AR41" i="48"/>
  <c r="AQ41" i="48"/>
  <c r="AP41" i="48"/>
  <c r="AO41" i="48"/>
  <c r="AN41" i="48"/>
  <c r="AM41" i="48"/>
  <c r="AR40" i="48"/>
  <c r="AQ40" i="48"/>
  <c r="AP40" i="48"/>
  <c r="AO40" i="48"/>
  <c r="AO39" i="48" s="1"/>
  <c r="AN40" i="48"/>
  <c r="AM40" i="48"/>
  <c r="AR39" i="48"/>
  <c r="AQ39" i="48"/>
  <c r="AP39" i="48"/>
  <c r="AN39" i="48"/>
  <c r="AM39" i="48"/>
  <c r="AR38" i="48"/>
  <c r="AQ38" i="48"/>
  <c r="AP38" i="48"/>
  <c r="AO38" i="48"/>
  <c r="AN38" i="48"/>
  <c r="AM38" i="48"/>
  <c r="AR37" i="48"/>
  <c r="AQ37" i="48"/>
  <c r="AQ36" i="48" s="1"/>
  <c r="AP37" i="48"/>
  <c r="AO37" i="48"/>
  <c r="AN37" i="48"/>
  <c r="AM37" i="48"/>
  <c r="AM36" i="48" s="1"/>
  <c r="AR36" i="48"/>
  <c r="AP36" i="48"/>
  <c r="AO36" i="48"/>
  <c r="AN36" i="48"/>
  <c r="AR35" i="48"/>
  <c r="AQ35" i="48"/>
  <c r="AP35" i="48"/>
  <c r="AO35" i="48"/>
  <c r="AN35" i="48"/>
  <c r="AM35" i="48"/>
  <c r="AR34" i="48"/>
  <c r="AQ34" i="48"/>
  <c r="AP34" i="48"/>
  <c r="AO34" i="48"/>
  <c r="AN34" i="48"/>
  <c r="AM34" i="48"/>
  <c r="AR33" i="48"/>
  <c r="AQ33" i="48"/>
  <c r="AP33" i="48"/>
  <c r="AO33" i="48"/>
  <c r="AN33" i="48"/>
  <c r="AM33" i="48"/>
  <c r="AR32" i="48"/>
  <c r="AQ32" i="48"/>
  <c r="AP32" i="48"/>
  <c r="AO32" i="48"/>
  <c r="AO31" i="48" s="1"/>
  <c r="AN32" i="48"/>
  <c r="AM32" i="48"/>
  <c r="AR31" i="48"/>
  <c r="AQ31" i="48"/>
  <c r="AP31" i="48"/>
  <c r="AN31" i="48"/>
  <c r="AM31" i="48"/>
  <c r="AR30" i="48"/>
  <c r="AQ30" i="48"/>
  <c r="AP30" i="48"/>
  <c r="AO30" i="48"/>
  <c r="AO29" i="48" s="1"/>
  <c r="AN30" i="48"/>
  <c r="AM30" i="48"/>
  <c r="AR29" i="48"/>
  <c r="AQ29" i="48"/>
  <c r="AP29" i="48"/>
  <c r="AN29" i="48"/>
  <c r="AM29" i="48"/>
  <c r="AR28" i="48"/>
  <c r="AQ28" i="48"/>
  <c r="AP28" i="48"/>
  <c r="AO28" i="48"/>
  <c r="AO26" i="48" s="1"/>
  <c r="AN28" i="48"/>
  <c r="AM28" i="48"/>
  <c r="AR27" i="48"/>
  <c r="AQ27" i="48"/>
  <c r="AQ26" i="48" s="1"/>
  <c r="AP27" i="48"/>
  <c r="AO27" i="48"/>
  <c r="AN27" i="48"/>
  <c r="AM27" i="48"/>
  <c r="AM26" i="48" s="1"/>
  <c r="AR26" i="48"/>
  <c r="AP26" i="48"/>
  <c r="AN26" i="48"/>
  <c r="AR25" i="48"/>
  <c r="AQ25" i="48"/>
  <c r="AP25" i="48"/>
  <c r="AO25" i="48"/>
  <c r="AN25" i="48"/>
  <c r="AM25" i="48"/>
  <c r="AR24" i="48"/>
  <c r="AQ24" i="48"/>
  <c r="AP24" i="48"/>
  <c r="AO24" i="48"/>
  <c r="AN24" i="48"/>
  <c r="AM24" i="48"/>
  <c r="AR23" i="48"/>
  <c r="AQ23" i="48"/>
  <c r="AQ22" i="48" s="1"/>
  <c r="AP23" i="48"/>
  <c r="AO23" i="48"/>
  <c r="AN23" i="48"/>
  <c r="AN22" i="48" s="1"/>
  <c r="AM23" i="48"/>
  <c r="AM22" i="48" s="1"/>
  <c r="AR22" i="48"/>
  <c r="AP22" i="48"/>
  <c r="AO22" i="48"/>
  <c r="AR21" i="48"/>
  <c r="AQ21" i="48"/>
  <c r="AP21" i="48"/>
  <c r="AO21" i="48"/>
  <c r="AN21" i="48"/>
  <c r="AM21" i="48"/>
  <c r="AR20" i="48"/>
  <c r="AQ20" i="48"/>
  <c r="AP20" i="48"/>
  <c r="AO20" i="48"/>
  <c r="AN20" i="48"/>
  <c r="AM20" i="48"/>
  <c r="AR19" i="48"/>
  <c r="AQ19" i="48"/>
  <c r="AP19" i="48"/>
  <c r="AO19" i="48"/>
  <c r="AN19" i="48"/>
  <c r="AM19" i="48"/>
  <c r="AR18" i="48"/>
  <c r="AQ18" i="48"/>
  <c r="AP18" i="48"/>
  <c r="AO18" i="48"/>
  <c r="AO17" i="48" s="1"/>
  <c r="AN18" i="48"/>
  <c r="AM18" i="48"/>
  <c r="AR17" i="48"/>
  <c r="AQ17" i="48"/>
  <c r="AP17" i="48"/>
  <c r="AN17" i="48"/>
  <c r="AM17" i="48"/>
  <c r="AR16" i="48"/>
  <c r="AQ16" i="48"/>
  <c r="AP16" i="48"/>
  <c r="AO16" i="48"/>
  <c r="AN16" i="48"/>
  <c r="AM16" i="48"/>
  <c r="AR15" i="48"/>
  <c r="AQ15" i="48"/>
  <c r="AP15" i="48"/>
  <c r="AO15" i="48"/>
  <c r="AN15" i="48"/>
  <c r="AM15" i="48"/>
  <c r="AR14" i="48"/>
  <c r="AQ14" i="48"/>
  <c r="AP14" i="48"/>
  <c r="AO14" i="48"/>
  <c r="AO13" i="48" s="1"/>
  <c r="AN14" i="48"/>
  <c r="AN13" i="48" s="1"/>
  <c r="AM14" i="48"/>
  <c r="AR13" i="48"/>
  <c r="AQ13" i="48"/>
  <c r="AP13" i="48"/>
  <c r="AM13" i="48"/>
  <c r="AR12" i="48"/>
  <c r="AQ12" i="48"/>
  <c r="AP12" i="48"/>
  <c r="AO12" i="48"/>
  <c r="AN12" i="48"/>
  <c r="AM12" i="48"/>
  <c r="AR11" i="48"/>
  <c r="AQ11" i="48"/>
  <c r="AP11" i="48"/>
  <c r="AO11" i="48"/>
  <c r="AN11" i="48"/>
  <c r="AM11" i="48"/>
  <c r="AR10" i="48"/>
  <c r="AQ10" i="48"/>
  <c r="AP10" i="48"/>
  <c r="AO10" i="48"/>
  <c r="AN10" i="48"/>
  <c r="AM10" i="48"/>
  <c r="AR9" i="48"/>
  <c r="AQ9" i="48"/>
  <c r="AQ8" i="48" s="1"/>
  <c r="AP9" i="48"/>
  <c r="AP8" i="48" s="1"/>
  <c r="AO9" i="48"/>
  <c r="AN9" i="48"/>
  <c r="AM9" i="48"/>
  <c r="AM8" i="48" s="1"/>
  <c r="AR8" i="48"/>
  <c r="AO8" i="48"/>
  <c r="AN8" i="48"/>
  <c r="AR7" i="48"/>
  <c r="AQ7" i="48"/>
  <c r="AQ6" i="48" s="1"/>
  <c r="AP7" i="48"/>
  <c r="AO7" i="48"/>
  <c r="AN7" i="48"/>
  <c r="AM7" i="48"/>
  <c r="AM6" i="48" s="1"/>
  <c r="AR6" i="48"/>
  <c r="AR50" i="48" s="1"/>
  <c r="AP6" i="48"/>
  <c r="AO6" i="48"/>
  <c r="AN6" i="48"/>
  <c r="AN50" i="48" s="1"/>
  <c r="AR49" i="49"/>
  <c r="AQ49" i="49"/>
  <c r="AP49" i="49"/>
  <c r="AO49" i="49"/>
  <c r="AN49" i="49"/>
  <c r="AM49" i="49"/>
  <c r="AM45" i="49" s="1"/>
  <c r="AR48" i="49"/>
  <c r="AQ48" i="49"/>
  <c r="AP48" i="49"/>
  <c r="AO48" i="49"/>
  <c r="AN48" i="49"/>
  <c r="AM48" i="49"/>
  <c r="AR47" i="49"/>
  <c r="AQ47" i="49"/>
  <c r="AP47" i="49"/>
  <c r="AO47" i="49"/>
  <c r="AN47" i="49"/>
  <c r="AM47" i="49"/>
  <c r="AR46" i="49"/>
  <c r="AQ46" i="49"/>
  <c r="AP46" i="49"/>
  <c r="AO46" i="49"/>
  <c r="AO45" i="49" s="1"/>
  <c r="AN46" i="49"/>
  <c r="AM46" i="49"/>
  <c r="AR45" i="49"/>
  <c r="AQ45" i="49"/>
  <c r="AP45" i="49"/>
  <c r="AN45" i="49"/>
  <c r="AR44" i="49"/>
  <c r="AQ44" i="49"/>
  <c r="AP44" i="49"/>
  <c r="AO44" i="49"/>
  <c r="AN44" i="49"/>
  <c r="AM44" i="49"/>
  <c r="AR43" i="49"/>
  <c r="AQ43" i="49"/>
  <c r="AP43" i="49"/>
  <c r="AO43" i="49"/>
  <c r="AN43" i="49"/>
  <c r="AM43" i="49"/>
  <c r="AR42" i="49"/>
  <c r="AQ42" i="49"/>
  <c r="AP42" i="49"/>
  <c r="AO42" i="49"/>
  <c r="AN42" i="49"/>
  <c r="AM42" i="49"/>
  <c r="AR41" i="49"/>
  <c r="AQ41" i="49"/>
  <c r="AP41" i="49"/>
  <c r="AO41" i="49"/>
  <c r="AN41" i="49"/>
  <c r="AM41" i="49"/>
  <c r="AR40" i="49"/>
  <c r="AQ40" i="49"/>
  <c r="AP40" i="49"/>
  <c r="AO40" i="49"/>
  <c r="AO39" i="49" s="1"/>
  <c r="AN40" i="49"/>
  <c r="AM40" i="49"/>
  <c r="AR39" i="49"/>
  <c r="AQ39" i="49"/>
  <c r="AP39" i="49"/>
  <c r="AN39" i="49"/>
  <c r="AM39" i="49"/>
  <c r="AR38" i="49"/>
  <c r="AQ38" i="49"/>
  <c r="AP38" i="49"/>
  <c r="AO38" i="49"/>
  <c r="AN38" i="49"/>
  <c r="AM38" i="49"/>
  <c r="AR37" i="49"/>
  <c r="AQ37" i="49"/>
  <c r="AQ36" i="49" s="1"/>
  <c r="AP37" i="49"/>
  <c r="AO37" i="49"/>
  <c r="AN37" i="49"/>
  <c r="AM37" i="49"/>
  <c r="AM36" i="49" s="1"/>
  <c r="AR36" i="49"/>
  <c r="AP36" i="49"/>
  <c r="AO36" i="49"/>
  <c r="AN36" i="49"/>
  <c r="AR35" i="49"/>
  <c r="AQ35" i="49"/>
  <c r="AP35" i="49"/>
  <c r="AO35" i="49"/>
  <c r="AN35" i="49"/>
  <c r="AM35" i="49"/>
  <c r="AR34" i="49"/>
  <c r="AQ34" i="49"/>
  <c r="AP34" i="49"/>
  <c r="AO34" i="49"/>
  <c r="AN34" i="49"/>
  <c r="AM34" i="49"/>
  <c r="AR33" i="49"/>
  <c r="AQ33" i="49"/>
  <c r="AP33" i="49"/>
  <c r="AO33" i="49"/>
  <c r="AN33" i="49"/>
  <c r="AM33" i="49"/>
  <c r="AR32" i="49"/>
  <c r="AR31" i="49" s="1"/>
  <c r="AQ32" i="49"/>
  <c r="AP32" i="49"/>
  <c r="AO32" i="49"/>
  <c r="AO31" i="49" s="1"/>
  <c r="AN32" i="49"/>
  <c r="AN31" i="49" s="1"/>
  <c r="AM32" i="49"/>
  <c r="AQ31" i="49"/>
  <c r="AP31" i="49"/>
  <c r="AM31" i="49"/>
  <c r="AR30" i="49"/>
  <c r="AR29" i="49" s="1"/>
  <c r="AQ30" i="49"/>
  <c r="AP30" i="49"/>
  <c r="AO30" i="49"/>
  <c r="AO29" i="49" s="1"/>
  <c r="AN30" i="49"/>
  <c r="AN29" i="49" s="1"/>
  <c r="AM30" i="49"/>
  <c r="AQ29" i="49"/>
  <c r="AP29" i="49"/>
  <c r="AM29" i="49"/>
  <c r="AR28" i="49"/>
  <c r="AQ28" i="49"/>
  <c r="AP28" i="49"/>
  <c r="AO28" i="49"/>
  <c r="AN28" i="49"/>
  <c r="AM28" i="49"/>
  <c r="AR27" i="49"/>
  <c r="AQ27" i="49"/>
  <c r="AQ26" i="49" s="1"/>
  <c r="AP27" i="49"/>
  <c r="AO27" i="49"/>
  <c r="AN27" i="49"/>
  <c r="AM27" i="49"/>
  <c r="AM26" i="49" s="1"/>
  <c r="AR26" i="49"/>
  <c r="AP26" i="49"/>
  <c r="AO26" i="49"/>
  <c r="AN26" i="49"/>
  <c r="AR25" i="49"/>
  <c r="AQ25" i="49"/>
  <c r="AP25" i="49"/>
  <c r="AO25" i="49"/>
  <c r="AN25" i="49"/>
  <c r="AM25" i="49"/>
  <c r="AR24" i="49"/>
  <c r="AQ24" i="49"/>
  <c r="AP24" i="49"/>
  <c r="AO24" i="49"/>
  <c r="AN24" i="49"/>
  <c r="AM24" i="49"/>
  <c r="AR23" i="49"/>
  <c r="AQ23" i="49"/>
  <c r="AQ22" i="49" s="1"/>
  <c r="AP23" i="49"/>
  <c r="AO23" i="49"/>
  <c r="AN23" i="49"/>
  <c r="AM23" i="49"/>
  <c r="AM22" i="49" s="1"/>
  <c r="AR22" i="49"/>
  <c r="AP22" i="49"/>
  <c r="AO22" i="49"/>
  <c r="AN22" i="49"/>
  <c r="AR21" i="49"/>
  <c r="AQ21" i="49"/>
  <c r="AP21" i="49"/>
  <c r="AO21" i="49"/>
  <c r="AN21" i="49"/>
  <c r="AM21" i="49"/>
  <c r="AR20" i="49"/>
  <c r="AQ20" i="49"/>
  <c r="AP20" i="49"/>
  <c r="AO20" i="49"/>
  <c r="AN20" i="49"/>
  <c r="AM20" i="49"/>
  <c r="AR19" i="49"/>
  <c r="AQ19" i="49"/>
  <c r="AP19" i="49"/>
  <c r="AO19" i="49"/>
  <c r="AN19" i="49"/>
  <c r="AM19" i="49"/>
  <c r="AR18" i="49"/>
  <c r="AQ18" i="49"/>
  <c r="AP18" i="49"/>
  <c r="AO18" i="49"/>
  <c r="AO17" i="49" s="1"/>
  <c r="AN18" i="49"/>
  <c r="AM18" i="49"/>
  <c r="AR17" i="49"/>
  <c r="AQ17" i="49"/>
  <c r="AP17" i="49"/>
  <c r="AN17" i="49"/>
  <c r="AM17" i="49"/>
  <c r="AR16" i="49"/>
  <c r="AQ16" i="49"/>
  <c r="AP16" i="49"/>
  <c r="AO16" i="49"/>
  <c r="AN16" i="49"/>
  <c r="AM16" i="49"/>
  <c r="AR15" i="49"/>
  <c r="AQ15" i="49"/>
  <c r="AP15" i="49"/>
  <c r="AO15" i="49"/>
  <c r="AN15" i="49"/>
  <c r="AM15" i="49"/>
  <c r="AR14" i="49"/>
  <c r="AQ14" i="49"/>
  <c r="AP14" i="49"/>
  <c r="AO14" i="49"/>
  <c r="AO13" i="49" s="1"/>
  <c r="AN14" i="49"/>
  <c r="AN13" i="49" s="1"/>
  <c r="AM14" i="49"/>
  <c r="AR13" i="49"/>
  <c r="AQ13" i="49"/>
  <c r="AP13" i="49"/>
  <c r="AM13" i="49"/>
  <c r="AR12" i="49"/>
  <c r="AQ12" i="49"/>
  <c r="AP12" i="49"/>
  <c r="AO12" i="49"/>
  <c r="AN12" i="49"/>
  <c r="AM12" i="49"/>
  <c r="AR11" i="49"/>
  <c r="AQ11" i="49"/>
  <c r="AP11" i="49"/>
  <c r="AO11" i="49"/>
  <c r="AN11" i="49"/>
  <c r="AM11" i="49"/>
  <c r="AR10" i="49"/>
  <c r="AQ10" i="49"/>
  <c r="AP10" i="49"/>
  <c r="AO10" i="49"/>
  <c r="AN10" i="49"/>
  <c r="AM10" i="49"/>
  <c r="AR9" i="49"/>
  <c r="AQ9" i="49"/>
  <c r="AQ8" i="49" s="1"/>
  <c r="AP9" i="49"/>
  <c r="AP8" i="49" s="1"/>
  <c r="AO9" i="49"/>
  <c r="AN9" i="49"/>
  <c r="AM9" i="49"/>
  <c r="AM8" i="49" s="1"/>
  <c r="AR8" i="49"/>
  <c r="AO8" i="49"/>
  <c r="AN8" i="49"/>
  <c r="AR7" i="49"/>
  <c r="AQ7" i="49"/>
  <c r="AQ6" i="49" s="1"/>
  <c r="AP7" i="49"/>
  <c r="AO7" i="49"/>
  <c r="AN7" i="49"/>
  <c r="AN6" i="49" s="1"/>
  <c r="AN50" i="49" s="1"/>
  <c r="AM7" i="49"/>
  <c r="AM6" i="49" s="1"/>
  <c r="AR6" i="49"/>
  <c r="AR50" i="49" s="1"/>
  <c r="AP6" i="49"/>
  <c r="AP50" i="49" s="1"/>
  <c r="AO6" i="49"/>
  <c r="AO50" i="49" s="1"/>
  <c r="AR49" i="59"/>
  <c r="AQ49" i="59"/>
  <c r="AP49" i="59"/>
  <c r="AO49" i="59"/>
  <c r="AN49" i="59"/>
  <c r="AM49" i="59"/>
  <c r="AM45" i="59" s="1"/>
  <c r="AR48" i="59"/>
  <c r="AQ48" i="59"/>
  <c r="AP48" i="59"/>
  <c r="AO48" i="59"/>
  <c r="AN48" i="59"/>
  <c r="AM48" i="59"/>
  <c r="AR47" i="59"/>
  <c r="AQ47" i="59"/>
  <c r="AP47" i="59"/>
  <c r="AO47" i="59"/>
  <c r="AN47" i="59"/>
  <c r="AM47" i="59"/>
  <c r="AR46" i="59"/>
  <c r="AQ46" i="59"/>
  <c r="AP46" i="59"/>
  <c r="AO46" i="59"/>
  <c r="AO45" i="59" s="1"/>
  <c r="AN46" i="59"/>
  <c r="AM46" i="59"/>
  <c r="AR45" i="59"/>
  <c r="AQ45" i="59"/>
  <c r="AP45" i="59"/>
  <c r="AN45" i="59"/>
  <c r="AR44" i="59"/>
  <c r="AQ44" i="59"/>
  <c r="AP44" i="59"/>
  <c r="AO44" i="59"/>
  <c r="AN44" i="59"/>
  <c r="AM44" i="59"/>
  <c r="AR43" i="59"/>
  <c r="AQ43" i="59"/>
  <c r="AP43" i="59"/>
  <c r="AO43" i="59"/>
  <c r="AN43" i="59"/>
  <c r="AM43" i="59"/>
  <c r="AR42" i="59"/>
  <c r="AQ42" i="59"/>
  <c r="AP42" i="59"/>
  <c r="AO42" i="59"/>
  <c r="AN42" i="59"/>
  <c r="AM42" i="59"/>
  <c r="AR41" i="59"/>
  <c r="AQ41" i="59"/>
  <c r="AP41" i="59"/>
  <c r="AO41" i="59"/>
  <c r="AN41" i="59"/>
  <c r="AM41" i="59"/>
  <c r="AR40" i="59"/>
  <c r="AQ40" i="59"/>
  <c r="AP40" i="59"/>
  <c r="AO40" i="59"/>
  <c r="AO39" i="59" s="1"/>
  <c r="AN40" i="59"/>
  <c r="AN39" i="59" s="1"/>
  <c r="AM40" i="59"/>
  <c r="AR39" i="59"/>
  <c r="AQ39" i="59"/>
  <c r="AP39" i="59"/>
  <c r="AM39" i="59"/>
  <c r="AR38" i="59"/>
  <c r="AQ38" i="59"/>
  <c r="AP38" i="59"/>
  <c r="AO38" i="59"/>
  <c r="AN38" i="59"/>
  <c r="AM38" i="59"/>
  <c r="AR37" i="59"/>
  <c r="AQ37" i="59"/>
  <c r="AQ36" i="59" s="1"/>
  <c r="AP37" i="59"/>
  <c r="AO37" i="59"/>
  <c r="AN37" i="59"/>
  <c r="AM37" i="59"/>
  <c r="AM36" i="59" s="1"/>
  <c r="AR36" i="59"/>
  <c r="AP36" i="59"/>
  <c r="AO36" i="59"/>
  <c r="AN36" i="59"/>
  <c r="AR35" i="59"/>
  <c r="AQ35" i="59"/>
  <c r="AP35" i="59"/>
  <c r="AO35" i="59"/>
  <c r="AN35" i="59"/>
  <c r="AM35" i="59"/>
  <c r="AR34" i="59"/>
  <c r="AQ34" i="59"/>
  <c r="AP34" i="59"/>
  <c r="AO34" i="59"/>
  <c r="AN34" i="59"/>
  <c r="AM34" i="59"/>
  <c r="AR33" i="59"/>
  <c r="AQ33" i="59"/>
  <c r="AP33" i="59"/>
  <c r="AO33" i="59"/>
  <c r="AN33" i="59"/>
  <c r="AM33" i="59"/>
  <c r="AR32" i="59"/>
  <c r="AR31" i="59" s="1"/>
  <c r="AQ32" i="59"/>
  <c r="AP32" i="59"/>
  <c r="AO32" i="59"/>
  <c r="AO31" i="59" s="1"/>
  <c r="AN32" i="59"/>
  <c r="AN31" i="59" s="1"/>
  <c r="AM32" i="59"/>
  <c r="AQ31" i="59"/>
  <c r="AP31" i="59"/>
  <c r="AM31" i="59"/>
  <c r="AR30" i="59"/>
  <c r="AR29" i="59" s="1"/>
  <c r="AQ30" i="59"/>
  <c r="AP30" i="59"/>
  <c r="AO30" i="59"/>
  <c r="AO29" i="59" s="1"/>
  <c r="AN30" i="59"/>
  <c r="AN29" i="59" s="1"/>
  <c r="AM30" i="59"/>
  <c r="AQ29" i="59"/>
  <c r="AP29" i="59"/>
  <c r="AM29" i="59"/>
  <c r="AR28" i="59"/>
  <c r="AQ28" i="59"/>
  <c r="AP28" i="59"/>
  <c r="AO28" i="59"/>
  <c r="AN28" i="59"/>
  <c r="AM28" i="59"/>
  <c r="AR27" i="59"/>
  <c r="AQ27" i="59"/>
  <c r="AQ26" i="59" s="1"/>
  <c r="AP27" i="59"/>
  <c r="AP26" i="59" s="1"/>
  <c r="AO27" i="59"/>
  <c r="AN27" i="59"/>
  <c r="AM27" i="59"/>
  <c r="AM26" i="59" s="1"/>
  <c r="AR26" i="59"/>
  <c r="AO26" i="59"/>
  <c r="AN26" i="59"/>
  <c r="AR25" i="59"/>
  <c r="AQ25" i="59"/>
  <c r="AP25" i="59"/>
  <c r="AO25" i="59"/>
  <c r="AN25" i="59"/>
  <c r="AM25" i="59"/>
  <c r="AR24" i="59"/>
  <c r="AQ24" i="59"/>
  <c r="AP24" i="59"/>
  <c r="AO24" i="59"/>
  <c r="AN24" i="59"/>
  <c r="AM24" i="59"/>
  <c r="AR23" i="59"/>
  <c r="AQ23" i="59"/>
  <c r="AQ22" i="59" s="1"/>
  <c r="AP23" i="59"/>
  <c r="AO23" i="59"/>
  <c r="AN23" i="59"/>
  <c r="AM23" i="59"/>
  <c r="AM22" i="59" s="1"/>
  <c r="AR22" i="59"/>
  <c r="AP22" i="59"/>
  <c r="AO22" i="59"/>
  <c r="AN22" i="59"/>
  <c r="AR21" i="59"/>
  <c r="AQ21" i="59"/>
  <c r="AP21" i="59"/>
  <c r="AO21" i="59"/>
  <c r="AN21" i="59"/>
  <c r="AM21" i="59"/>
  <c r="AR20" i="59"/>
  <c r="AQ20" i="59"/>
  <c r="AP20" i="59"/>
  <c r="AO20" i="59"/>
  <c r="AN20" i="59"/>
  <c r="AM20" i="59"/>
  <c r="AR19" i="59"/>
  <c r="AQ19" i="59"/>
  <c r="AP19" i="59"/>
  <c r="AO19" i="59"/>
  <c r="AN19" i="59"/>
  <c r="AM19" i="59"/>
  <c r="AR18" i="59"/>
  <c r="AQ18" i="59"/>
  <c r="AP18" i="59"/>
  <c r="AO18" i="59"/>
  <c r="AO17" i="59" s="1"/>
  <c r="AN18" i="59"/>
  <c r="AM18" i="59"/>
  <c r="AR17" i="59"/>
  <c r="AQ17" i="59"/>
  <c r="AP17" i="59"/>
  <c r="AN17" i="59"/>
  <c r="AM17" i="59"/>
  <c r="AR16" i="59"/>
  <c r="AQ16" i="59"/>
  <c r="AP16" i="59"/>
  <c r="AO16" i="59"/>
  <c r="AN16" i="59"/>
  <c r="AM16" i="59"/>
  <c r="AR15" i="59"/>
  <c r="AQ15" i="59"/>
  <c r="AP15" i="59"/>
  <c r="AO15" i="59"/>
  <c r="AN15" i="59"/>
  <c r="AM15" i="59"/>
  <c r="AR14" i="59"/>
  <c r="AR13" i="59" s="1"/>
  <c r="AQ14" i="59"/>
  <c r="AP14" i="59"/>
  <c r="AO14" i="59"/>
  <c r="AO13" i="59" s="1"/>
  <c r="AN14" i="59"/>
  <c r="AN13" i="59" s="1"/>
  <c r="AM14" i="59"/>
  <c r="AQ13" i="59"/>
  <c r="AP13" i="59"/>
  <c r="AM13" i="59"/>
  <c r="AR12" i="59"/>
  <c r="AQ12" i="59"/>
  <c r="AP12" i="59"/>
  <c r="AO12" i="59"/>
  <c r="AN12" i="59"/>
  <c r="AM12" i="59"/>
  <c r="AR11" i="59"/>
  <c r="AQ11" i="59"/>
  <c r="AP11" i="59"/>
  <c r="AO11" i="59"/>
  <c r="AN11" i="59"/>
  <c r="AM11" i="59"/>
  <c r="AR10" i="59"/>
  <c r="AQ10" i="59"/>
  <c r="AP10" i="59"/>
  <c r="AO10" i="59"/>
  <c r="AO8" i="59" s="1"/>
  <c r="AN10" i="59"/>
  <c r="AM10" i="59"/>
  <c r="AR9" i="59"/>
  <c r="AQ9" i="59"/>
  <c r="AQ8" i="59" s="1"/>
  <c r="AP9" i="59"/>
  <c r="AP8" i="59" s="1"/>
  <c r="AO9" i="59"/>
  <c r="AN9" i="59"/>
  <c r="AM9" i="59"/>
  <c r="AM8" i="59" s="1"/>
  <c r="AR8" i="59"/>
  <c r="AN8" i="59"/>
  <c r="AR7" i="59"/>
  <c r="AQ7" i="59"/>
  <c r="AQ6" i="59" s="1"/>
  <c r="AQ50" i="59" s="1"/>
  <c r="AP7" i="59"/>
  <c r="AP6" i="59" s="1"/>
  <c r="AP50" i="59" s="1"/>
  <c r="AO7" i="59"/>
  <c r="AN7" i="59"/>
  <c r="AM7" i="59"/>
  <c r="AM6" i="59" s="1"/>
  <c r="AM50" i="59" s="1"/>
  <c r="AR6" i="59"/>
  <c r="AR50" i="59" s="1"/>
  <c r="AO6" i="59"/>
  <c r="AN6" i="59"/>
  <c r="AN50" i="59" s="1"/>
  <c r="AR49" i="60"/>
  <c r="AQ49" i="60"/>
  <c r="AP49" i="60"/>
  <c r="AO49" i="60"/>
  <c r="AN49" i="60"/>
  <c r="AM49" i="60"/>
  <c r="AM45" i="60" s="1"/>
  <c r="AR48" i="60"/>
  <c r="AQ48" i="60"/>
  <c r="AP48" i="60"/>
  <c r="AO48" i="60"/>
  <c r="AN48" i="60"/>
  <c r="AM48" i="60"/>
  <c r="AR47" i="60"/>
  <c r="AQ47" i="60"/>
  <c r="AP47" i="60"/>
  <c r="AO47" i="60"/>
  <c r="AN47" i="60"/>
  <c r="AM47" i="60"/>
  <c r="AR46" i="60"/>
  <c r="AQ46" i="60"/>
  <c r="AP46" i="60"/>
  <c r="AP45" i="60" s="1"/>
  <c r="AO46" i="60"/>
  <c r="AO45" i="60" s="1"/>
  <c r="AN46" i="60"/>
  <c r="AM46" i="60"/>
  <c r="AR45" i="60"/>
  <c r="AQ45" i="60"/>
  <c r="AN45" i="60"/>
  <c r="AR44" i="60"/>
  <c r="AQ44" i="60"/>
  <c r="AP44" i="60"/>
  <c r="AO44" i="60"/>
  <c r="AN44" i="60"/>
  <c r="AM44" i="60"/>
  <c r="AR43" i="60"/>
  <c r="AQ43" i="60"/>
  <c r="AP43" i="60"/>
  <c r="AO43" i="60"/>
  <c r="AN43" i="60"/>
  <c r="AM43" i="60"/>
  <c r="AR42" i="60"/>
  <c r="AQ42" i="60"/>
  <c r="AP42" i="60"/>
  <c r="AO42" i="60"/>
  <c r="AN42" i="60"/>
  <c r="AM42" i="60"/>
  <c r="AR41" i="60"/>
  <c r="AQ41" i="60"/>
  <c r="AP41" i="60"/>
  <c r="AO41" i="60"/>
  <c r="AN41" i="60"/>
  <c r="AM41" i="60"/>
  <c r="AR40" i="60"/>
  <c r="AR39" i="60" s="1"/>
  <c r="AQ40" i="60"/>
  <c r="AP40" i="60"/>
  <c r="AO40" i="60"/>
  <c r="AO39" i="60" s="1"/>
  <c r="AN40" i="60"/>
  <c r="AN39" i="60" s="1"/>
  <c r="AM40" i="60"/>
  <c r="AQ39" i="60"/>
  <c r="AP39" i="60"/>
  <c r="AM39" i="60"/>
  <c r="AR38" i="60"/>
  <c r="AQ38" i="60"/>
  <c r="AP38" i="60"/>
  <c r="AO38" i="60"/>
  <c r="AN38" i="60"/>
  <c r="AM38" i="60"/>
  <c r="AR37" i="60"/>
  <c r="AR36" i="60" s="1"/>
  <c r="AQ37" i="60"/>
  <c r="AQ36" i="60" s="1"/>
  <c r="AP37" i="60"/>
  <c r="AO37" i="60"/>
  <c r="AN37" i="60"/>
  <c r="AN36" i="60" s="1"/>
  <c r="AM37" i="60"/>
  <c r="AM36" i="60" s="1"/>
  <c r="AP36" i="60"/>
  <c r="AO36" i="60"/>
  <c r="AR35" i="60"/>
  <c r="AQ35" i="60"/>
  <c r="AP35" i="60"/>
  <c r="AO35" i="60"/>
  <c r="AN35" i="60"/>
  <c r="AM35" i="60"/>
  <c r="AR34" i="60"/>
  <c r="AQ34" i="60"/>
  <c r="AP34" i="60"/>
  <c r="AO34" i="60"/>
  <c r="AN34" i="60"/>
  <c r="AM34" i="60"/>
  <c r="AR33" i="60"/>
  <c r="AQ33" i="60"/>
  <c r="AP33" i="60"/>
  <c r="AO33" i="60"/>
  <c r="AN33" i="60"/>
  <c r="AM33" i="60"/>
  <c r="AR32" i="60"/>
  <c r="AQ32" i="60"/>
  <c r="AP32" i="60"/>
  <c r="AP31" i="60" s="1"/>
  <c r="AO32" i="60"/>
  <c r="AO31" i="60" s="1"/>
  <c r="AN32" i="60"/>
  <c r="AM32" i="60"/>
  <c r="AR31" i="60"/>
  <c r="AQ31" i="60"/>
  <c r="AN31" i="60"/>
  <c r="AM31" i="60"/>
  <c r="AR30" i="60"/>
  <c r="AQ30" i="60"/>
  <c r="AP30" i="60"/>
  <c r="AP29" i="60" s="1"/>
  <c r="AO30" i="60"/>
  <c r="AO29" i="60" s="1"/>
  <c r="AN30" i="60"/>
  <c r="AM30" i="60"/>
  <c r="AR29" i="60"/>
  <c r="AQ29" i="60"/>
  <c r="AN29" i="60"/>
  <c r="AM29" i="60"/>
  <c r="AR28" i="60"/>
  <c r="AQ28" i="60"/>
  <c r="AP28" i="60"/>
  <c r="AO28" i="60"/>
  <c r="AN28" i="60"/>
  <c r="AM28" i="60"/>
  <c r="AR27" i="60"/>
  <c r="AR26" i="60" s="1"/>
  <c r="AQ27" i="60"/>
  <c r="AQ26" i="60" s="1"/>
  <c r="AP27" i="60"/>
  <c r="AO27" i="60"/>
  <c r="AN27" i="60"/>
  <c r="AN26" i="60" s="1"/>
  <c r="AM27" i="60"/>
  <c r="AM26" i="60" s="1"/>
  <c r="AP26" i="60"/>
  <c r="AO26" i="60"/>
  <c r="AR25" i="60"/>
  <c r="AQ25" i="60"/>
  <c r="AP25" i="60"/>
  <c r="AO25" i="60"/>
  <c r="AN25" i="60"/>
  <c r="AM25" i="60"/>
  <c r="AR24" i="60"/>
  <c r="AQ24" i="60"/>
  <c r="AP24" i="60"/>
  <c r="AO24" i="60"/>
  <c r="AN24" i="60"/>
  <c r="AM24" i="60"/>
  <c r="AR23" i="60"/>
  <c r="AQ23" i="60"/>
  <c r="AQ22" i="60" s="1"/>
  <c r="AP23" i="60"/>
  <c r="AP22" i="60" s="1"/>
  <c r="AO23" i="60"/>
  <c r="AN23" i="60"/>
  <c r="AM23" i="60"/>
  <c r="AM22" i="60" s="1"/>
  <c r="AR22" i="60"/>
  <c r="AO22" i="60"/>
  <c r="AN22" i="60"/>
  <c r="AR21" i="60"/>
  <c r="AQ21" i="60"/>
  <c r="AP21" i="60"/>
  <c r="AO21" i="60"/>
  <c r="AN21" i="60"/>
  <c r="AM21" i="60"/>
  <c r="AR20" i="60"/>
  <c r="AQ20" i="60"/>
  <c r="AP20" i="60"/>
  <c r="AO20" i="60"/>
  <c r="AN20" i="60"/>
  <c r="AM20" i="60"/>
  <c r="AR19" i="60"/>
  <c r="AQ19" i="60"/>
  <c r="AP19" i="60"/>
  <c r="AO19" i="60"/>
  <c r="AN19" i="60"/>
  <c r="AM19" i="60"/>
  <c r="AR18" i="60"/>
  <c r="AR17" i="60" s="1"/>
  <c r="AQ18" i="60"/>
  <c r="AP18" i="60"/>
  <c r="AO18" i="60"/>
  <c r="AO17" i="60" s="1"/>
  <c r="AN18" i="60"/>
  <c r="AN17" i="60" s="1"/>
  <c r="AM18" i="60"/>
  <c r="AQ17" i="60"/>
  <c r="AP17" i="60"/>
  <c r="AM17" i="60"/>
  <c r="AR16" i="60"/>
  <c r="AQ16" i="60"/>
  <c r="AP16" i="60"/>
  <c r="AO16" i="60"/>
  <c r="AN16" i="60"/>
  <c r="AM16" i="60"/>
  <c r="AR15" i="60"/>
  <c r="AQ15" i="60"/>
  <c r="AP15" i="60"/>
  <c r="AO15" i="60"/>
  <c r="AN15" i="60"/>
  <c r="AM15" i="60"/>
  <c r="AR14" i="60"/>
  <c r="AQ14" i="60"/>
  <c r="AP14" i="60"/>
  <c r="AP13" i="60" s="1"/>
  <c r="AO14" i="60"/>
  <c r="AO13" i="60" s="1"/>
  <c r="AN14" i="60"/>
  <c r="AM14" i="60"/>
  <c r="AR13" i="60"/>
  <c r="AQ13" i="60"/>
  <c r="AN13" i="60"/>
  <c r="AM13" i="60"/>
  <c r="AR12" i="60"/>
  <c r="AQ12" i="60"/>
  <c r="AP12" i="60"/>
  <c r="AO12" i="60"/>
  <c r="AN12" i="60"/>
  <c r="AM12" i="60"/>
  <c r="AR11" i="60"/>
  <c r="AQ11" i="60"/>
  <c r="AP11" i="60"/>
  <c r="AO11" i="60"/>
  <c r="AN11" i="60"/>
  <c r="AM11" i="60"/>
  <c r="AR10" i="60"/>
  <c r="AQ10" i="60"/>
  <c r="AP10" i="60"/>
  <c r="AO10" i="60"/>
  <c r="AN10" i="60"/>
  <c r="AM10" i="60"/>
  <c r="AR9" i="60"/>
  <c r="AR8" i="60" s="1"/>
  <c r="AQ9" i="60"/>
  <c r="AQ8" i="60" s="1"/>
  <c r="AP9" i="60"/>
  <c r="AO9" i="60"/>
  <c r="AN9" i="60"/>
  <c r="AN8" i="60" s="1"/>
  <c r="AM9" i="60"/>
  <c r="AM8" i="60" s="1"/>
  <c r="AP8" i="60"/>
  <c r="AO8" i="60"/>
  <c r="AR7" i="60"/>
  <c r="AR6" i="60" s="1"/>
  <c r="AQ7" i="60"/>
  <c r="AQ6" i="60" s="1"/>
  <c r="AQ50" i="60" s="1"/>
  <c r="AP7" i="60"/>
  <c r="AO7" i="60"/>
  <c r="AN7" i="60"/>
  <c r="AN6" i="60" s="1"/>
  <c r="AM7" i="60"/>
  <c r="AM6" i="60" s="1"/>
  <c r="AM50" i="60" s="1"/>
  <c r="AP6" i="60"/>
  <c r="AO6" i="60"/>
  <c r="AR49" i="61"/>
  <c r="AQ49" i="61"/>
  <c r="AP49" i="61"/>
  <c r="AO49" i="61"/>
  <c r="AN49" i="61"/>
  <c r="AM49" i="61"/>
  <c r="AM45" i="61" s="1"/>
  <c r="AR48" i="61"/>
  <c r="AQ48" i="61"/>
  <c r="AP48" i="61"/>
  <c r="AO48" i="61"/>
  <c r="AN48" i="61"/>
  <c r="AM48" i="61"/>
  <c r="AR47" i="61"/>
  <c r="AQ47" i="61"/>
  <c r="AP47" i="61"/>
  <c r="AO47" i="61"/>
  <c r="AN47" i="61"/>
  <c r="AM47" i="61"/>
  <c r="AR46" i="61"/>
  <c r="AQ46" i="61"/>
  <c r="AP46" i="61"/>
  <c r="AP45" i="61" s="1"/>
  <c r="AO46" i="61"/>
  <c r="AO45" i="61" s="1"/>
  <c r="AN46" i="61"/>
  <c r="AM46" i="61"/>
  <c r="AR45" i="61"/>
  <c r="AQ45" i="61"/>
  <c r="AN45" i="61"/>
  <c r="AR44" i="61"/>
  <c r="AQ44" i="61"/>
  <c r="AP44" i="61"/>
  <c r="AO44" i="61"/>
  <c r="AN44" i="61"/>
  <c r="AM44" i="61"/>
  <c r="AR43" i="61"/>
  <c r="AQ43" i="61"/>
  <c r="AP43" i="61"/>
  <c r="AO43" i="61"/>
  <c r="AN43" i="61"/>
  <c r="AM43" i="61"/>
  <c r="AR42" i="61"/>
  <c r="AQ42" i="61"/>
  <c r="AP42" i="61"/>
  <c r="AO42" i="61"/>
  <c r="AN42" i="61"/>
  <c r="AM42" i="61"/>
  <c r="AR41" i="61"/>
  <c r="AQ41" i="61"/>
  <c r="AP41" i="61"/>
  <c r="AO41" i="61"/>
  <c r="AN41" i="61"/>
  <c r="AM41" i="61"/>
  <c r="AR40" i="61"/>
  <c r="AQ40" i="61"/>
  <c r="AP40" i="61"/>
  <c r="AP39" i="61" s="1"/>
  <c r="AO40" i="61"/>
  <c r="AO39" i="61" s="1"/>
  <c r="AN40" i="61"/>
  <c r="AM40" i="61"/>
  <c r="AR39" i="61"/>
  <c r="AQ39" i="61"/>
  <c r="AN39" i="61"/>
  <c r="AM39" i="61"/>
  <c r="AR38" i="61"/>
  <c r="AQ38" i="61"/>
  <c r="AP38" i="61"/>
  <c r="AO38" i="61"/>
  <c r="AN38" i="61"/>
  <c r="AM38" i="61"/>
  <c r="AR37" i="61"/>
  <c r="AR36" i="61" s="1"/>
  <c r="AQ37" i="61"/>
  <c r="AQ36" i="61" s="1"/>
  <c r="AP37" i="61"/>
  <c r="AO37" i="61"/>
  <c r="AN37" i="61"/>
  <c r="AN36" i="61" s="1"/>
  <c r="AM37" i="61"/>
  <c r="AM36" i="61" s="1"/>
  <c r="AP36" i="61"/>
  <c r="AO36" i="61"/>
  <c r="AR35" i="61"/>
  <c r="AQ35" i="61"/>
  <c r="AP35" i="61"/>
  <c r="AO35" i="61"/>
  <c r="AN35" i="61"/>
  <c r="AM35" i="61"/>
  <c r="AR34" i="61"/>
  <c r="AQ34" i="61"/>
  <c r="AP34" i="61"/>
  <c r="AO34" i="61"/>
  <c r="AN34" i="61"/>
  <c r="AM34" i="61"/>
  <c r="AR33" i="61"/>
  <c r="AQ33" i="61"/>
  <c r="AP33" i="61"/>
  <c r="AO33" i="61"/>
  <c r="AN33" i="61"/>
  <c r="AM33" i="61"/>
  <c r="AR32" i="61"/>
  <c r="AQ32" i="61"/>
  <c r="AP32" i="61"/>
  <c r="AP31" i="61" s="1"/>
  <c r="AO32" i="61"/>
  <c r="AO31" i="61" s="1"/>
  <c r="AN32" i="61"/>
  <c r="AM32" i="61"/>
  <c r="AR31" i="61"/>
  <c r="AQ31" i="61"/>
  <c r="AN31" i="61"/>
  <c r="AM31" i="61"/>
  <c r="AR30" i="61"/>
  <c r="AQ30" i="61"/>
  <c r="AP30" i="61"/>
  <c r="AP29" i="61" s="1"/>
  <c r="AO30" i="61"/>
  <c r="AO29" i="61" s="1"/>
  <c r="AN30" i="61"/>
  <c r="AM30" i="61"/>
  <c r="AR29" i="61"/>
  <c r="AQ29" i="61"/>
  <c r="AN29" i="61"/>
  <c r="AM29" i="61"/>
  <c r="AR28" i="61"/>
  <c r="AQ28" i="61"/>
  <c r="AP28" i="61"/>
  <c r="AO28" i="61"/>
  <c r="AN28" i="61"/>
  <c r="AM28" i="61"/>
  <c r="AR27" i="61"/>
  <c r="AR26" i="61" s="1"/>
  <c r="AQ27" i="61"/>
  <c r="AQ26" i="61" s="1"/>
  <c r="AP27" i="61"/>
  <c r="AO27" i="61"/>
  <c r="AN27" i="61"/>
  <c r="AN26" i="61" s="1"/>
  <c r="AM27" i="61"/>
  <c r="AM26" i="61" s="1"/>
  <c r="AP26" i="61"/>
  <c r="AO26" i="61"/>
  <c r="AR25" i="61"/>
  <c r="AQ25" i="61"/>
  <c r="AP25" i="61"/>
  <c r="AO25" i="61"/>
  <c r="AN25" i="61"/>
  <c r="AM25" i="61"/>
  <c r="AR24" i="61"/>
  <c r="AQ24" i="61"/>
  <c r="AP24" i="61"/>
  <c r="AO24" i="61"/>
  <c r="AN24" i="61"/>
  <c r="AM24" i="61"/>
  <c r="AR23" i="61"/>
  <c r="AR22" i="61" s="1"/>
  <c r="AQ23" i="61"/>
  <c r="AQ22" i="61" s="1"/>
  <c r="AP23" i="61"/>
  <c r="AO23" i="61"/>
  <c r="AN23" i="61"/>
  <c r="AN22" i="61" s="1"/>
  <c r="AM23" i="61"/>
  <c r="AM22" i="61" s="1"/>
  <c r="AP22" i="61"/>
  <c r="AO22" i="61"/>
  <c r="AR21" i="61"/>
  <c r="AQ21" i="61"/>
  <c r="AP21" i="61"/>
  <c r="AO21" i="61"/>
  <c r="AN21" i="61"/>
  <c r="AM21" i="61"/>
  <c r="AR20" i="61"/>
  <c r="AQ20" i="61"/>
  <c r="AP20" i="61"/>
  <c r="AO20" i="61"/>
  <c r="AN20" i="61"/>
  <c r="AM20" i="61"/>
  <c r="AR19" i="61"/>
  <c r="AQ19" i="61"/>
  <c r="AP19" i="61"/>
  <c r="AO19" i="61"/>
  <c r="AN19" i="61"/>
  <c r="AM19" i="61"/>
  <c r="AR18" i="61"/>
  <c r="AQ18" i="61"/>
  <c r="AP18" i="61"/>
  <c r="AP17" i="61" s="1"/>
  <c r="AO18" i="61"/>
  <c r="AO17" i="61" s="1"/>
  <c r="AN18" i="61"/>
  <c r="AM18" i="61"/>
  <c r="AR17" i="61"/>
  <c r="AQ17" i="61"/>
  <c r="AN17" i="61"/>
  <c r="AM17" i="61"/>
  <c r="AR16" i="61"/>
  <c r="AQ16" i="61"/>
  <c r="AP16" i="61"/>
  <c r="AO16" i="61"/>
  <c r="AN16" i="61"/>
  <c r="AM16" i="61"/>
  <c r="AR15" i="61"/>
  <c r="AQ15" i="61"/>
  <c r="AP15" i="61"/>
  <c r="AO15" i="61"/>
  <c r="AN15" i="61"/>
  <c r="AM15" i="61"/>
  <c r="AR14" i="61"/>
  <c r="AQ14" i="61"/>
  <c r="AP14" i="61"/>
  <c r="AP13" i="61" s="1"/>
  <c r="AO14" i="61"/>
  <c r="AO13" i="61" s="1"/>
  <c r="AN14" i="61"/>
  <c r="AM14" i="61"/>
  <c r="AR13" i="61"/>
  <c r="AQ13" i="61"/>
  <c r="AN13" i="61"/>
  <c r="AM13" i="61"/>
  <c r="AR12" i="61"/>
  <c r="AQ12" i="61"/>
  <c r="AP12" i="61"/>
  <c r="AO12" i="61"/>
  <c r="AN12" i="61"/>
  <c r="AM12" i="61"/>
  <c r="AR11" i="61"/>
  <c r="AQ11" i="61"/>
  <c r="AP11" i="61"/>
  <c r="AO11" i="61"/>
  <c r="AN11" i="61"/>
  <c r="AM11" i="61"/>
  <c r="AR10" i="61"/>
  <c r="AQ10" i="61"/>
  <c r="AP10" i="61"/>
  <c r="AO10" i="61"/>
  <c r="AN10" i="61"/>
  <c r="AM10" i="61"/>
  <c r="AR9" i="61"/>
  <c r="AR8" i="61" s="1"/>
  <c r="AQ9" i="61"/>
  <c r="AQ8" i="61" s="1"/>
  <c r="AP9" i="61"/>
  <c r="AO9" i="61"/>
  <c r="AN9" i="61"/>
  <c r="AN8" i="61" s="1"/>
  <c r="AM9" i="61"/>
  <c r="AM8" i="61" s="1"/>
  <c r="AP8" i="61"/>
  <c r="AO8" i="61"/>
  <c r="AR7" i="61"/>
  <c r="AR6" i="61" s="1"/>
  <c r="AR50" i="61" s="1"/>
  <c r="AQ7" i="61"/>
  <c r="AQ6" i="61" s="1"/>
  <c r="AQ50" i="61" s="1"/>
  <c r="AP7" i="61"/>
  <c r="AO7" i="61"/>
  <c r="AN7" i="61"/>
  <c r="AN6" i="61" s="1"/>
  <c r="AN50" i="61" s="1"/>
  <c r="AM7" i="61"/>
  <c r="AM6" i="61" s="1"/>
  <c r="AM50" i="61" s="1"/>
  <c r="AP6" i="61"/>
  <c r="AO6" i="61"/>
  <c r="AR49" i="62"/>
  <c r="AQ49" i="62"/>
  <c r="AP49" i="62"/>
  <c r="AO49" i="62"/>
  <c r="AN49" i="62"/>
  <c r="AM49" i="62"/>
  <c r="AM45" i="62" s="1"/>
  <c r="AR48" i="62"/>
  <c r="AQ48" i="62"/>
  <c r="AP48" i="62"/>
  <c r="AO48" i="62"/>
  <c r="AN48" i="62"/>
  <c r="AM48" i="62"/>
  <c r="AR47" i="62"/>
  <c r="AQ47" i="62"/>
  <c r="AP47" i="62"/>
  <c r="AO47" i="62"/>
  <c r="AN47" i="62"/>
  <c r="AM47" i="62"/>
  <c r="AR46" i="62"/>
  <c r="AQ46" i="62"/>
  <c r="AP46" i="62"/>
  <c r="AO46" i="62"/>
  <c r="AO45" i="62" s="1"/>
  <c r="AN46" i="62"/>
  <c r="AM46" i="62"/>
  <c r="AR45" i="62"/>
  <c r="AQ45" i="62"/>
  <c r="AP45" i="62"/>
  <c r="AN45" i="62"/>
  <c r="AR44" i="62"/>
  <c r="AQ44" i="62"/>
  <c r="AP44" i="62"/>
  <c r="AO44" i="62"/>
  <c r="AN44" i="62"/>
  <c r="AM44" i="62"/>
  <c r="AR43" i="62"/>
  <c r="AQ43" i="62"/>
  <c r="AP43" i="62"/>
  <c r="AO43" i="62"/>
  <c r="AN43" i="62"/>
  <c r="AM43" i="62"/>
  <c r="AR42" i="62"/>
  <c r="AQ42" i="62"/>
  <c r="AP42" i="62"/>
  <c r="AO42" i="62"/>
  <c r="AN42" i="62"/>
  <c r="AM42" i="62"/>
  <c r="AR41" i="62"/>
  <c r="AQ41" i="62"/>
  <c r="AP41" i="62"/>
  <c r="AO41" i="62"/>
  <c r="AN41" i="62"/>
  <c r="AM41" i="62"/>
  <c r="AR40" i="62"/>
  <c r="AQ40" i="62"/>
  <c r="AP40" i="62"/>
  <c r="AO40" i="62"/>
  <c r="AO39" i="62" s="1"/>
  <c r="AN40" i="62"/>
  <c r="AN39" i="62" s="1"/>
  <c r="AM40" i="62"/>
  <c r="AR39" i="62"/>
  <c r="AQ39" i="62"/>
  <c r="AP39" i="62"/>
  <c r="AM39" i="62"/>
  <c r="AR38" i="62"/>
  <c r="AQ38" i="62"/>
  <c r="AP38" i="62"/>
  <c r="AO38" i="62"/>
  <c r="AN38" i="62"/>
  <c r="AM38" i="62"/>
  <c r="AR37" i="62"/>
  <c r="AQ37" i="62"/>
  <c r="AQ36" i="62" s="1"/>
  <c r="AP37" i="62"/>
  <c r="AO37" i="62"/>
  <c r="AN37" i="62"/>
  <c r="AM37" i="62"/>
  <c r="AM36" i="62" s="1"/>
  <c r="AR36" i="62"/>
  <c r="AP36" i="62"/>
  <c r="AO36" i="62"/>
  <c r="AN36" i="62"/>
  <c r="AR35" i="62"/>
  <c r="AQ35" i="62"/>
  <c r="AP35" i="62"/>
  <c r="AO35" i="62"/>
  <c r="AN35" i="62"/>
  <c r="AM35" i="62"/>
  <c r="AR34" i="62"/>
  <c r="AQ34" i="62"/>
  <c r="AP34" i="62"/>
  <c r="AO34" i="62"/>
  <c r="AN34" i="62"/>
  <c r="AM34" i="62"/>
  <c r="AR33" i="62"/>
  <c r="AQ33" i="62"/>
  <c r="AP33" i="62"/>
  <c r="AO33" i="62"/>
  <c r="AN33" i="62"/>
  <c r="AM33" i="62"/>
  <c r="AR32" i="62"/>
  <c r="AQ32" i="62"/>
  <c r="AP32" i="62"/>
  <c r="AO32" i="62"/>
  <c r="AO31" i="62" s="1"/>
  <c r="AN32" i="62"/>
  <c r="AN31" i="62" s="1"/>
  <c r="AM32" i="62"/>
  <c r="AR31" i="62"/>
  <c r="AQ31" i="62"/>
  <c r="AP31" i="62"/>
  <c r="AM31" i="62"/>
  <c r="AR30" i="62"/>
  <c r="AQ30" i="62"/>
  <c r="AP30" i="62"/>
  <c r="AO30" i="62"/>
  <c r="AO29" i="62" s="1"/>
  <c r="AN30" i="62"/>
  <c r="AN29" i="62" s="1"/>
  <c r="AM30" i="62"/>
  <c r="AR29" i="62"/>
  <c r="AQ29" i="62"/>
  <c r="AP29" i="62"/>
  <c r="AM29" i="62"/>
  <c r="AR28" i="62"/>
  <c r="AQ28" i="62"/>
  <c r="AP28" i="62"/>
  <c r="AO28" i="62"/>
  <c r="AN28" i="62"/>
  <c r="AM28" i="62"/>
  <c r="AR27" i="62"/>
  <c r="AQ27" i="62"/>
  <c r="AQ26" i="62" s="1"/>
  <c r="AP27" i="62"/>
  <c r="AP26" i="62" s="1"/>
  <c r="AO27" i="62"/>
  <c r="AN27" i="62"/>
  <c r="AM27" i="62"/>
  <c r="AM26" i="62" s="1"/>
  <c r="AR26" i="62"/>
  <c r="AO26" i="62"/>
  <c r="AN26" i="62"/>
  <c r="AR25" i="62"/>
  <c r="AQ25" i="62"/>
  <c r="AP25" i="62"/>
  <c r="AO25" i="62"/>
  <c r="AN25" i="62"/>
  <c r="AM25" i="62"/>
  <c r="AR24" i="62"/>
  <c r="AQ24" i="62"/>
  <c r="AP24" i="62"/>
  <c r="AO24" i="62"/>
  <c r="AN24" i="62"/>
  <c r="AM24" i="62"/>
  <c r="AR23" i="62"/>
  <c r="AQ23" i="62"/>
  <c r="AQ22" i="62" s="1"/>
  <c r="AP23" i="62"/>
  <c r="AP22" i="62" s="1"/>
  <c r="AO23" i="62"/>
  <c r="AN23" i="62"/>
  <c r="AM23" i="62"/>
  <c r="AM22" i="62" s="1"/>
  <c r="AR22" i="62"/>
  <c r="AO22" i="62"/>
  <c r="AN22" i="62"/>
  <c r="AR21" i="62"/>
  <c r="AQ21" i="62"/>
  <c r="AP21" i="62"/>
  <c r="AO21" i="62"/>
  <c r="AN21" i="62"/>
  <c r="AM21" i="62"/>
  <c r="AR20" i="62"/>
  <c r="AQ20" i="62"/>
  <c r="AP20" i="62"/>
  <c r="AO20" i="62"/>
  <c r="AN20" i="62"/>
  <c r="AM20" i="62"/>
  <c r="AR19" i="62"/>
  <c r="AQ19" i="62"/>
  <c r="AP19" i="62"/>
  <c r="AO19" i="62"/>
  <c r="AN19" i="62"/>
  <c r="AM19" i="62"/>
  <c r="AR18" i="62"/>
  <c r="AR17" i="62" s="1"/>
  <c r="AQ18" i="62"/>
  <c r="AP18" i="62"/>
  <c r="AO18" i="62"/>
  <c r="AO17" i="62" s="1"/>
  <c r="AN18" i="62"/>
  <c r="AN17" i="62" s="1"/>
  <c r="AM18" i="62"/>
  <c r="AQ17" i="62"/>
  <c r="AP17" i="62"/>
  <c r="AM17" i="62"/>
  <c r="AR16" i="62"/>
  <c r="AQ16" i="62"/>
  <c r="AP16" i="62"/>
  <c r="AO16" i="62"/>
  <c r="AN16" i="62"/>
  <c r="AM16" i="62"/>
  <c r="AR15" i="62"/>
  <c r="AQ15" i="62"/>
  <c r="AP15" i="62"/>
  <c r="AO15" i="62"/>
  <c r="AN15" i="62"/>
  <c r="AM15" i="62"/>
  <c r="AM13" i="62" s="1"/>
  <c r="AR14" i="62"/>
  <c r="AR13" i="62" s="1"/>
  <c r="AQ14" i="62"/>
  <c r="AP14" i="62"/>
  <c r="AO14" i="62"/>
  <c r="AO13" i="62" s="1"/>
  <c r="AN14" i="62"/>
  <c r="AN13" i="62" s="1"/>
  <c r="AM14" i="62"/>
  <c r="AQ13" i="62"/>
  <c r="AP13" i="62"/>
  <c r="AR12" i="62"/>
  <c r="AQ12" i="62"/>
  <c r="AP12" i="62"/>
  <c r="AO12" i="62"/>
  <c r="AN12" i="62"/>
  <c r="AM12" i="62"/>
  <c r="AR11" i="62"/>
  <c r="AQ11" i="62"/>
  <c r="AP11" i="62"/>
  <c r="AO11" i="62"/>
  <c r="AN11" i="62"/>
  <c r="AM11" i="62"/>
  <c r="AR10" i="62"/>
  <c r="AQ10" i="62"/>
  <c r="AP10" i="62"/>
  <c r="AO10" i="62"/>
  <c r="AN10" i="62"/>
  <c r="AM10" i="62"/>
  <c r="AR9" i="62"/>
  <c r="AQ9" i="62"/>
  <c r="AQ8" i="62" s="1"/>
  <c r="AP9" i="62"/>
  <c r="AP8" i="62" s="1"/>
  <c r="AO9" i="62"/>
  <c r="AN9" i="62"/>
  <c r="AM9" i="62"/>
  <c r="AM8" i="62" s="1"/>
  <c r="AR8" i="62"/>
  <c r="AO8" i="62"/>
  <c r="AN8" i="62"/>
  <c r="AR7" i="62"/>
  <c r="AQ7" i="62"/>
  <c r="AQ6" i="62" s="1"/>
  <c r="AQ50" i="62" s="1"/>
  <c r="AP7" i="62"/>
  <c r="AP6" i="62" s="1"/>
  <c r="AO7" i="62"/>
  <c r="AN7" i="62"/>
  <c r="AM7" i="62"/>
  <c r="AM6" i="62" s="1"/>
  <c r="AM50" i="62" s="1"/>
  <c r="AR6" i="62"/>
  <c r="AO6" i="62"/>
  <c r="AN6" i="62"/>
  <c r="AR49" i="63"/>
  <c r="AQ49" i="63"/>
  <c r="AP49" i="63"/>
  <c r="AO49" i="63"/>
  <c r="AN49" i="63"/>
  <c r="AM49" i="63"/>
  <c r="AM45" i="63" s="1"/>
  <c r="AR48" i="63"/>
  <c r="AQ48" i="63"/>
  <c r="AP48" i="63"/>
  <c r="AO48" i="63"/>
  <c r="AN48" i="63"/>
  <c r="AM48" i="63"/>
  <c r="AR47" i="63"/>
  <c r="AQ47" i="63"/>
  <c r="AP47" i="63"/>
  <c r="AO47" i="63"/>
  <c r="AN47" i="63"/>
  <c r="AM47" i="63"/>
  <c r="AR46" i="63"/>
  <c r="AQ46" i="63"/>
  <c r="AP46" i="63"/>
  <c r="AO46" i="63"/>
  <c r="AO45" i="63" s="1"/>
  <c r="AN46" i="63"/>
  <c r="AM46" i="63"/>
  <c r="AR45" i="63"/>
  <c r="AQ45" i="63"/>
  <c r="AP45" i="63"/>
  <c r="AN45" i="63"/>
  <c r="AR44" i="63"/>
  <c r="AQ44" i="63"/>
  <c r="AP44" i="63"/>
  <c r="AO44" i="63"/>
  <c r="AN44" i="63"/>
  <c r="AM44" i="63"/>
  <c r="AR43" i="63"/>
  <c r="AQ43" i="63"/>
  <c r="AP43" i="63"/>
  <c r="AO43" i="63"/>
  <c r="AN43" i="63"/>
  <c r="AM43" i="63"/>
  <c r="AR42" i="63"/>
  <c r="AQ42" i="63"/>
  <c r="AP42" i="63"/>
  <c r="AO42" i="63"/>
  <c r="AN42" i="63"/>
  <c r="AM42" i="63"/>
  <c r="AR41" i="63"/>
  <c r="AQ41" i="63"/>
  <c r="AP41" i="63"/>
  <c r="AO41" i="63"/>
  <c r="AN41" i="63"/>
  <c r="AM41" i="63"/>
  <c r="AM39" i="63" s="1"/>
  <c r="AR40" i="63"/>
  <c r="AQ40" i="63"/>
  <c r="AP40" i="63"/>
  <c r="AO40" i="63"/>
  <c r="AO39" i="63" s="1"/>
  <c r="AN40" i="63"/>
  <c r="AM40" i="63"/>
  <c r="AR39" i="63"/>
  <c r="AQ39" i="63"/>
  <c r="AP39" i="63"/>
  <c r="AN39" i="63"/>
  <c r="AR38" i="63"/>
  <c r="AQ38" i="63"/>
  <c r="AP38" i="63"/>
  <c r="AO38" i="63"/>
  <c r="AN38" i="63"/>
  <c r="AM38" i="63"/>
  <c r="AR37" i="63"/>
  <c r="AQ37" i="63"/>
  <c r="AQ36" i="63" s="1"/>
  <c r="AP37" i="63"/>
  <c r="AO37" i="63"/>
  <c r="AN37" i="63"/>
  <c r="AM37" i="63"/>
  <c r="AM36" i="63" s="1"/>
  <c r="AR36" i="63"/>
  <c r="AP36" i="63"/>
  <c r="AO36" i="63"/>
  <c r="AN36" i="63"/>
  <c r="AR35" i="63"/>
  <c r="AQ35" i="63"/>
  <c r="AP35" i="63"/>
  <c r="AO35" i="63"/>
  <c r="AN35" i="63"/>
  <c r="AM35" i="63"/>
  <c r="AR34" i="63"/>
  <c r="AQ34" i="63"/>
  <c r="AP34" i="63"/>
  <c r="AO34" i="63"/>
  <c r="AN34" i="63"/>
  <c r="AM34" i="63"/>
  <c r="AR33" i="63"/>
  <c r="AQ33" i="63"/>
  <c r="AP33" i="63"/>
  <c r="AO33" i="63"/>
  <c r="AN33" i="63"/>
  <c r="AM33" i="63"/>
  <c r="AR32" i="63"/>
  <c r="AQ32" i="63"/>
  <c r="AP32" i="63"/>
  <c r="AO32" i="63"/>
  <c r="AO31" i="63" s="1"/>
  <c r="AN32" i="63"/>
  <c r="AN31" i="63" s="1"/>
  <c r="AM32" i="63"/>
  <c r="AR31" i="63"/>
  <c r="AQ31" i="63"/>
  <c r="AP31" i="63"/>
  <c r="AM31" i="63"/>
  <c r="AR30" i="63"/>
  <c r="AQ30" i="63"/>
  <c r="AP30" i="63"/>
  <c r="AO30" i="63"/>
  <c r="AO29" i="63" s="1"/>
  <c r="AN30" i="63"/>
  <c r="AN29" i="63" s="1"/>
  <c r="AM30" i="63"/>
  <c r="AR29" i="63"/>
  <c r="AQ29" i="63"/>
  <c r="AP29" i="63"/>
  <c r="AM29" i="63"/>
  <c r="AR28" i="63"/>
  <c r="AQ28" i="63"/>
  <c r="AP28" i="63"/>
  <c r="AO28" i="63"/>
  <c r="AN28" i="63"/>
  <c r="AM28" i="63"/>
  <c r="AR27" i="63"/>
  <c r="AQ27" i="63"/>
  <c r="AQ26" i="63" s="1"/>
  <c r="AP27" i="63"/>
  <c r="AO27" i="63"/>
  <c r="AN27" i="63"/>
  <c r="AM27" i="63"/>
  <c r="AM26" i="63" s="1"/>
  <c r="AR26" i="63"/>
  <c r="AP26" i="63"/>
  <c r="AO26" i="63"/>
  <c r="AN26" i="63"/>
  <c r="AR25" i="63"/>
  <c r="AQ25" i="63"/>
  <c r="AP25" i="63"/>
  <c r="AO25" i="63"/>
  <c r="AN25" i="63"/>
  <c r="AM25" i="63"/>
  <c r="AR24" i="63"/>
  <c r="AQ24" i="63"/>
  <c r="AP24" i="63"/>
  <c r="AO24" i="63"/>
  <c r="AN24" i="63"/>
  <c r="AM24" i="63"/>
  <c r="AR23" i="63"/>
  <c r="AQ23" i="63"/>
  <c r="AQ22" i="63" s="1"/>
  <c r="AP23" i="63"/>
  <c r="AO23" i="63"/>
  <c r="AN23" i="63"/>
  <c r="AM23" i="63"/>
  <c r="AM22" i="63" s="1"/>
  <c r="AR22" i="63"/>
  <c r="AP22" i="63"/>
  <c r="AO22" i="63"/>
  <c r="AN22" i="63"/>
  <c r="AR21" i="63"/>
  <c r="AQ21" i="63"/>
  <c r="AP21" i="63"/>
  <c r="AO21" i="63"/>
  <c r="AN21" i="63"/>
  <c r="AM21" i="63"/>
  <c r="AR20" i="63"/>
  <c r="AQ20" i="63"/>
  <c r="AP20" i="63"/>
  <c r="AO20" i="63"/>
  <c r="AN20" i="63"/>
  <c r="AM20" i="63"/>
  <c r="AR19" i="63"/>
  <c r="AQ19" i="63"/>
  <c r="AP19" i="63"/>
  <c r="AO19" i="63"/>
  <c r="AN19" i="63"/>
  <c r="AM19" i="63"/>
  <c r="AR18" i="63"/>
  <c r="AQ18" i="63"/>
  <c r="AP18" i="63"/>
  <c r="AO18" i="63"/>
  <c r="AO17" i="63" s="1"/>
  <c r="AN18" i="63"/>
  <c r="AM18" i="63"/>
  <c r="AR17" i="63"/>
  <c r="AQ17" i="63"/>
  <c r="AP17" i="63"/>
  <c r="AN17" i="63"/>
  <c r="AM17" i="63"/>
  <c r="AR16" i="63"/>
  <c r="AQ16" i="63"/>
  <c r="AP16" i="63"/>
  <c r="AO16" i="63"/>
  <c r="AN16" i="63"/>
  <c r="AM16" i="63"/>
  <c r="AR15" i="63"/>
  <c r="AQ15" i="63"/>
  <c r="AP15" i="63"/>
  <c r="AO15" i="63"/>
  <c r="AN15" i="63"/>
  <c r="AM15" i="63"/>
  <c r="AR14" i="63"/>
  <c r="AQ14" i="63"/>
  <c r="AP14" i="63"/>
  <c r="AO14" i="63"/>
  <c r="AO13" i="63" s="1"/>
  <c r="AN14" i="63"/>
  <c r="AM14" i="63"/>
  <c r="AR13" i="63"/>
  <c r="AQ13" i="63"/>
  <c r="AP13" i="63"/>
  <c r="AN13" i="63"/>
  <c r="AM13" i="63"/>
  <c r="AR12" i="63"/>
  <c r="AQ12" i="63"/>
  <c r="AP12" i="63"/>
  <c r="AO12" i="63"/>
  <c r="AN12" i="63"/>
  <c r="AM12" i="63"/>
  <c r="AR11" i="63"/>
  <c r="AQ11" i="63"/>
  <c r="AP11" i="63"/>
  <c r="AO11" i="63"/>
  <c r="AN11" i="63"/>
  <c r="AM11" i="63"/>
  <c r="AR10" i="63"/>
  <c r="AQ10" i="63"/>
  <c r="AP10" i="63"/>
  <c r="AO10" i="63"/>
  <c r="AN10" i="63"/>
  <c r="AM10" i="63"/>
  <c r="AR9" i="63"/>
  <c r="AQ9" i="63"/>
  <c r="AQ8" i="63" s="1"/>
  <c r="AP9" i="63"/>
  <c r="AO9" i="63"/>
  <c r="AN9" i="63"/>
  <c r="AM9" i="63"/>
  <c r="AM8" i="63" s="1"/>
  <c r="AR8" i="63"/>
  <c r="AP8" i="63"/>
  <c r="AO8" i="63"/>
  <c r="AN8" i="63"/>
  <c r="AR7" i="63"/>
  <c r="AQ7" i="63"/>
  <c r="AQ6" i="63" s="1"/>
  <c r="AQ50" i="63" s="1"/>
  <c r="AP7" i="63"/>
  <c r="AO7" i="63"/>
  <c r="AN7" i="63"/>
  <c r="AM7" i="63"/>
  <c r="AM6" i="63" s="1"/>
  <c r="AM50" i="63" s="1"/>
  <c r="AR6" i="63"/>
  <c r="AR50" i="63" s="1"/>
  <c r="AP6" i="63"/>
  <c r="AP50" i="63" s="1"/>
  <c r="AO6" i="63"/>
  <c r="AN6" i="63"/>
  <c r="AN50" i="63" s="1"/>
  <c r="AR49" i="64"/>
  <c r="AQ49" i="64"/>
  <c r="AP49" i="64"/>
  <c r="AO49" i="64"/>
  <c r="AN49" i="64"/>
  <c r="AM49" i="64"/>
  <c r="AM45" i="64" s="1"/>
  <c r="AR48" i="64"/>
  <c r="AQ48" i="64"/>
  <c r="AP48" i="64"/>
  <c r="AO48" i="64"/>
  <c r="AN48" i="64"/>
  <c r="AM48" i="64"/>
  <c r="AR47" i="64"/>
  <c r="AQ47" i="64"/>
  <c r="AP47" i="64"/>
  <c r="AO47" i="64"/>
  <c r="AN47" i="64"/>
  <c r="AM47" i="64"/>
  <c r="AR46" i="64"/>
  <c r="AR45" i="64" s="1"/>
  <c r="AQ46" i="64"/>
  <c r="AP46" i="64"/>
  <c r="AO46" i="64"/>
  <c r="AO45" i="64" s="1"/>
  <c r="AN46" i="64"/>
  <c r="AN45" i="64" s="1"/>
  <c r="AM46" i="64"/>
  <c r="AQ45" i="64"/>
  <c r="AP45" i="64"/>
  <c r="AR44" i="64"/>
  <c r="AQ44" i="64"/>
  <c r="AP44" i="64"/>
  <c r="AO44" i="64"/>
  <c r="AN44" i="64"/>
  <c r="AM44" i="64"/>
  <c r="AR43" i="64"/>
  <c r="AQ43" i="64"/>
  <c r="AP43" i="64"/>
  <c r="AO43" i="64"/>
  <c r="AN43" i="64"/>
  <c r="AM43" i="64"/>
  <c r="AR42" i="64"/>
  <c r="AQ42" i="64"/>
  <c r="AP42" i="64"/>
  <c r="AO42" i="64"/>
  <c r="AN42" i="64"/>
  <c r="AM42" i="64"/>
  <c r="AR41" i="64"/>
  <c r="AQ41" i="64"/>
  <c r="AP41" i="64"/>
  <c r="AO41" i="64"/>
  <c r="AN41" i="64"/>
  <c r="AM41" i="64"/>
  <c r="AR40" i="64"/>
  <c r="AQ40" i="64"/>
  <c r="AP40" i="64"/>
  <c r="AP39" i="64" s="1"/>
  <c r="AO40" i="64"/>
  <c r="AO39" i="64" s="1"/>
  <c r="AN40" i="64"/>
  <c r="AM40" i="64"/>
  <c r="AR39" i="64"/>
  <c r="AQ39" i="64"/>
  <c r="AN39" i="64"/>
  <c r="AM39" i="64"/>
  <c r="AR38" i="64"/>
  <c r="AQ38" i="64"/>
  <c r="AP38" i="64"/>
  <c r="AO38" i="64"/>
  <c r="AO36" i="64" s="1"/>
  <c r="AN38" i="64"/>
  <c r="AM38" i="64"/>
  <c r="AR37" i="64"/>
  <c r="AR36" i="64" s="1"/>
  <c r="AQ37" i="64"/>
  <c r="AQ36" i="64" s="1"/>
  <c r="AP37" i="64"/>
  <c r="AO37" i="64"/>
  <c r="AN37" i="64"/>
  <c r="AN36" i="64" s="1"/>
  <c r="AM37" i="64"/>
  <c r="AM36" i="64" s="1"/>
  <c r="AP36" i="64"/>
  <c r="AR35" i="64"/>
  <c r="AQ35" i="64"/>
  <c r="AP35" i="64"/>
  <c r="AO35" i="64"/>
  <c r="AN35" i="64"/>
  <c r="AM35" i="64"/>
  <c r="AR34" i="64"/>
  <c r="AQ34" i="64"/>
  <c r="AP34" i="64"/>
  <c r="AO34" i="64"/>
  <c r="AN34" i="64"/>
  <c r="AM34" i="64"/>
  <c r="AR33" i="64"/>
  <c r="AQ33" i="64"/>
  <c r="AP33" i="64"/>
  <c r="AO33" i="64"/>
  <c r="AN33" i="64"/>
  <c r="AM33" i="64"/>
  <c r="AR32" i="64"/>
  <c r="AR31" i="64" s="1"/>
  <c r="AQ32" i="64"/>
  <c r="AP32" i="64"/>
  <c r="AO32" i="64"/>
  <c r="AO31" i="64" s="1"/>
  <c r="AN32" i="64"/>
  <c r="AN31" i="64" s="1"/>
  <c r="AM32" i="64"/>
  <c r="AQ31" i="64"/>
  <c r="AP31" i="64"/>
  <c r="AM31" i="64"/>
  <c r="AR30" i="64"/>
  <c r="AR29" i="64" s="1"/>
  <c r="AQ30" i="64"/>
  <c r="AP30" i="64"/>
  <c r="AO30" i="64"/>
  <c r="AO29" i="64" s="1"/>
  <c r="AN30" i="64"/>
  <c r="AN29" i="64" s="1"/>
  <c r="AM30" i="64"/>
  <c r="AQ29" i="64"/>
  <c r="AP29" i="64"/>
  <c r="AM29" i="64"/>
  <c r="AR28" i="64"/>
  <c r="AQ28" i="64"/>
  <c r="AP28" i="64"/>
  <c r="AO28" i="64"/>
  <c r="AN28" i="64"/>
  <c r="AM28" i="64"/>
  <c r="AR27" i="64"/>
  <c r="AQ27" i="64"/>
  <c r="AQ26" i="64" s="1"/>
  <c r="AP27" i="64"/>
  <c r="AP26" i="64" s="1"/>
  <c r="AO27" i="64"/>
  <c r="AN27" i="64"/>
  <c r="AM27" i="64"/>
  <c r="AM26" i="64" s="1"/>
  <c r="AR26" i="64"/>
  <c r="AO26" i="64"/>
  <c r="AN26" i="64"/>
  <c r="AR25" i="64"/>
  <c r="AQ25" i="64"/>
  <c r="AP25" i="64"/>
  <c r="AO25" i="64"/>
  <c r="AN25" i="64"/>
  <c r="AM25" i="64"/>
  <c r="AR24" i="64"/>
  <c r="AQ24" i="64"/>
  <c r="AP24" i="64"/>
  <c r="AO24" i="64"/>
  <c r="AN24" i="64"/>
  <c r="AM24" i="64"/>
  <c r="AR23" i="64"/>
  <c r="AR22" i="64" s="1"/>
  <c r="AQ23" i="64"/>
  <c r="AQ22" i="64" s="1"/>
  <c r="AP23" i="64"/>
  <c r="AO23" i="64"/>
  <c r="AN23" i="64"/>
  <c r="AN22" i="64" s="1"/>
  <c r="AM23" i="64"/>
  <c r="AM22" i="64" s="1"/>
  <c r="AP22" i="64"/>
  <c r="AO22" i="64"/>
  <c r="AR21" i="64"/>
  <c r="AQ21" i="64"/>
  <c r="AP21" i="64"/>
  <c r="AO21" i="64"/>
  <c r="AN21" i="64"/>
  <c r="AM21" i="64"/>
  <c r="AR20" i="64"/>
  <c r="AQ20" i="64"/>
  <c r="AP20" i="64"/>
  <c r="AO20" i="64"/>
  <c r="AN20" i="64"/>
  <c r="AM20" i="64"/>
  <c r="AR19" i="64"/>
  <c r="AQ19" i="64"/>
  <c r="AP19" i="64"/>
  <c r="AO19" i="64"/>
  <c r="AN19" i="64"/>
  <c r="AM19" i="64"/>
  <c r="AR18" i="64"/>
  <c r="AQ18" i="64"/>
  <c r="AP18" i="64"/>
  <c r="AP17" i="64" s="1"/>
  <c r="AO18" i="64"/>
  <c r="AO17" i="64" s="1"/>
  <c r="AN18" i="64"/>
  <c r="AM18" i="64"/>
  <c r="AR17" i="64"/>
  <c r="AQ17" i="64"/>
  <c r="AN17" i="64"/>
  <c r="AM17" i="64"/>
  <c r="AR16" i="64"/>
  <c r="AQ16" i="64"/>
  <c r="AP16" i="64"/>
  <c r="AO16" i="64"/>
  <c r="AN16" i="64"/>
  <c r="AM16" i="64"/>
  <c r="AR15" i="64"/>
  <c r="AQ15" i="64"/>
  <c r="AP15" i="64"/>
  <c r="AO15" i="64"/>
  <c r="AN15" i="64"/>
  <c r="AM15" i="64"/>
  <c r="AR14" i="64"/>
  <c r="AQ14" i="64"/>
  <c r="AP14" i="64"/>
  <c r="AP13" i="64" s="1"/>
  <c r="AO14" i="64"/>
  <c r="AO13" i="64" s="1"/>
  <c r="AN14" i="64"/>
  <c r="AM14" i="64"/>
  <c r="AR13" i="64"/>
  <c r="AQ13" i="64"/>
  <c r="AN13" i="64"/>
  <c r="AM13" i="64"/>
  <c r="AR12" i="64"/>
  <c r="AQ12" i="64"/>
  <c r="AP12" i="64"/>
  <c r="AO12" i="64"/>
  <c r="AN12" i="64"/>
  <c r="AM12" i="64"/>
  <c r="AR11" i="64"/>
  <c r="AQ11" i="64"/>
  <c r="AP11" i="64"/>
  <c r="AO11" i="64"/>
  <c r="AN11" i="64"/>
  <c r="AM11" i="64"/>
  <c r="AR10" i="64"/>
  <c r="AQ10" i="64"/>
  <c r="AP10" i="64"/>
  <c r="AO10" i="64"/>
  <c r="AN10" i="64"/>
  <c r="AM10" i="64"/>
  <c r="AR9" i="64"/>
  <c r="AQ9" i="64"/>
  <c r="AQ8" i="64" s="1"/>
  <c r="AP9" i="64"/>
  <c r="AO9" i="64"/>
  <c r="AN9" i="64"/>
  <c r="AM9" i="64"/>
  <c r="AM8" i="64" s="1"/>
  <c r="AR8" i="64"/>
  <c r="AP8" i="64"/>
  <c r="AO8" i="64"/>
  <c r="AN8" i="64"/>
  <c r="AR7" i="64"/>
  <c r="AR6" i="64" s="1"/>
  <c r="AQ7" i="64"/>
  <c r="AQ6" i="64" s="1"/>
  <c r="AQ50" i="64" s="1"/>
  <c r="AP7" i="64"/>
  <c r="AO7" i="64"/>
  <c r="AN7" i="64"/>
  <c r="AN6" i="64" s="1"/>
  <c r="AM7" i="64"/>
  <c r="AM6" i="64" s="1"/>
  <c r="AM50" i="64" s="1"/>
  <c r="AP6" i="64"/>
  <c r="AP50" i="64" s="1"/>
  <c r="AO6" i="64"/>
  <c r="AR49" i="65"/>
  <c r="AQ49" i="65"/>
  <c r="AP49" i="65"/>
  <c r="AO49" i="65"/>
  <c r="AN49" i="65"/>
  <c r="AM49" i="65"/>
  <c r="AM45" i="65" s="1"/>
  <c r="AR48" i="65"/>
  <c r="AQ48" i="65"/>
  <c r="AP48" i="65"/>
  <c r="AO48" i="65"/>
  <c r="AN48" i="65"/>
  <c r="AM48" i="65"/>
  <c r="AR47" i="65"/>
  <c r="AQ47" i="65"/>
  <c r="AP47" i="65"/>
  <c r="AO47" i="65"/>
  <c r="AN47" i="65"/>
  <c r="AM47" i="65"/>
  <c r="AR46" i="65"/>
  <c r="AQ46" i="65"/>
  <c r="AP46" i="65"/>
  <c r="AO46" i="65"/>
  <c r="AO45" i="65" s="1"/>
  <c r="AN46" i="65"/>
  <c r="AM46" i="65"/>
  <c r="AR45" i="65"/>
  <c r="AQ45" i="65"/>
  <c r="AP45" i="65"/>
  <c r="AN45" i="65"/>
  <c r="AR44" i="65"/>
  <c r="AQ44" i="65"/>
  <c r="AP44" i="65"/>
  <c r="AO44" i="65"/>
  <c r="AN44" i="65"/>
  <c r="AM44" i="65"/>
  <c r="AR43" i="65"/>
  <c r="AQ43" i="65"/>
  <c r="AP43" i="65"/>
  <c r="AO43" i="65"/>
  <c r="AN43" i="65"/>
  <c r="AM43" i="65"/>
  <c r="AR42" i="65"/>
  <c r="AQ42" i="65"/>
  <c r="AP42" i="65"/>
  <c r="AO42" i="65"/>
  <c r="AN42" i="65"/>
  <c r="AM42" i="65"/>
  <c r="AR41" i="65"/>
  <c r="AQ41" i="65"/>
  <c r="AP41" i="65"/>
  <c r="AO41" i="65"/>
  <c r="AN41" i="65"/>
  <c r="AM41" i="65"/>
  <c r="AR40" i="65"/>
  <c r="AR39" i="65" s="1"/>
  <c r="AQ40" i="65"/>
  <c r="AP40" i="65"/>
  <c r="AO40" i="65"/>
  <c r="AO39" i="65" s="1"/>
  <c r="AN40" i="65"/>
  <c r="AN39" i="65" s="1"/>
  <c r="AM40" i="65"/>
  <c r="AQ39" i="65"/>
  <c r="AP39" i="65"/>
  <c r="AM39" i="65"/>
  <c r="AR38" i="65"/>
  <c r="AQ38" i="65"/>
  <c r="AP38" i="65"/>
  <c r="AO38" i="65"/>
  <c r="AN38" i="65"/>
  <c r="AM38" i="65"/>
  <c r="AR37" i="65"/>
  <c r="AQ37" i="65"/>
  <c r="AQ36" i="65" s="1"/>
  <c r="AP37" i="65"/>
  <c r="AP36" i="65" s="1"/>
  <c r="AO37" i="65"/>
  <c r="AN37" i="65"/>
  <c r="AM37" i="65"/>
  <c r="AM36" i="65" s="1"/>
  <c r="AR36" i="65"/>
  <c r="AO36" i="65"/>
  <c r="AN36" i="65"/>
  <c r="AR35" i="65"/>
  <c r="AQ35" i="65"/>
  <c r="AP35" i="65"/>
  <c r="AO35" i="65"/>
  <c r="AN35" i="65"/>
  <c r="AM35" i="65"/>
  <c r="AR34" i="65"/>
  <c r="AQ34" i="65"/>
  <c r="AP34" i="65"/>
  <c r="AO34" i="65"/>
  <c r="AN34" i="65"/>
  <c r="AM34" i="65"/>
  <c r="AR33" i="65"/>
  <c r="AQ33" i="65"/>
  <c r="AP33" i="65"/>
  <c r="AO33" i="65"/>
  <c r="AN33" i="65"/>
  <c r="AM33" i="65"/>
  <c r="AR32" i="65"/>
  <c r="AR31" i="65" s="1"/>
  <c r="AQ32" i="65"/>
  <c r="AP32" i="65"/>
  <c r="AO32" i="65"/>
  <c r="AO31" i="65" s="1"/>
  <c r="AN32" i="65"/>
  <c r="AN31" i="65" s="1"/>
  <c r="AM32" i="65"/>
  <c r="AQ31" i="65"/>
  <c r="AP31" i="65"/>
  <c r="AM31" i="65"/>
  <c r="AR30" i="65"/>
  <c r="AR29" i="65" s="1"/>
  <c r="AQ30" i="65"/>
  <c r="AP30" i="65"/>
  <c r="AO30" i="65"/>
  <c r="AO29" i="65" s="1"/>
  <c r="AN30" i="65"/>
  <c r="AN29" i="65" s="1"/>
  <c r="AM30" i="65"/>
  <c r="AQ29" i="65"/>
  <c r="AP29" i="65"/>
  <c r="AM29" i="65"/>
  <c r="AR28" i="65"/>
  <c r="AQ28" i="65"/>
  <c r="AP28" i="65"/>
  <c r="AO28" i="65"/>
  <c r="AN28" i="65"/>
  <c r="AM28" i="65"/>
  <c r="AR27" i="65"/>
  <c r="AQ27" i="65"/>
  <c r="AQ26" i="65" s="1"/>
  <c r="AP27" i="65"/>
  <c r="AP26" i="65" s="1"/>
  <c r="AO27" i="65"/>
  <c r="AN27" i="65"/>
  <c r="AM27" i="65"/>
  <c r="AM26" i="65" s="1"/>
  <c r="AR26" i="65"/>
  <c r="AO26" i="65"/>
  <c r="AN26" i="65"/>
  <c r="AR25" i="65"/>
  <c r="AQ25" i="65"/>
  <c r="AP25" i="65"/>
  <c r="AO25" i="65"/>
  <c r="AN25" i="65"/>
  <c r="AM25" i="65"/>
  <c r="AR24" i="65"/>
  <c r="AQ24" i="65"/>
  <c r="AP24" i="65"/>
  <c r="AO24" i="65"/>
  <c r="AN24" i="65"/>
  <c r="AM24" i="65"/>
  <c r="AR23" i="65"/>
  <c r="AQ23" i="65"/>
  <c r="AQ22" i="65" s="1"/>
  <c r="AP23" i="65"/>
  <c r="AP22" i="65" s="1"/>
  <c r="AO23" i="65"/>
  <c r="AN23" i="65"/>
  <c r="AM23" i="65"/>
  <c r="AM22" i="65" s="1"/>
  <c r="AR22" i="65"/>
  <c r="AO22" i="65"/>
  <c r="AN22" i="65"/>
  <c r="AR21" i="65"/>
  <c r="AQ21" i="65"/>
  <c r="AP21" i="65"/>
  <c r="AO21" i="65"/>
  <c r="AN21" i="65"/>
  <c r="AM21" i="65"/>
  <c r="AR20" i="65"/>
  <c r="AQ20" i="65"/>
  <c r="AP20" i="65"/>
  <c r="AO20" i="65"/>
  <c r="AN20" i="65"/>
  <c r="AM20" i="65"/>
  <c r="AR19" i="65"/>
  <c r="AQ19" i="65"/>
  <c r="AP19" i="65"/>
  <c r="AO19" i="65"/>
  <c r="AN19" i="65"/>
  <c r="AM19" i="65"/>
  <c r="AR18" i="65"/>
  <c r="AQ18" i="65"/>
  <c r="AP18" i="65"/>
  <c r="AO18" i="65"/>
  <c r="AO17" i="65" s="1"/>
  <c r="AN18" i="65"/>
  <c r="AN17" i="65" s="1"/>
  <c r="AM18" i="65"/>
  <c r="AR17" i="65"/>
  <c r="AQ17" i="65"/>
  <c r="AP17" i="65"/>
  <c r="AM17" i="65"/>
  <c r="AR16" i="65"/>
  <c r="AQ16" i="65"/>
  <c r="AP16" i="65"/>
  <c r="AO16" i="65"/>
  <c r="AN16" i="65"/>
  <c r="AM16" i="65"/>
  <c r="AR15" i="65"/>
  <c r="AQ15" i="65"/>
  <c r="AP15" i="65"/>
  <c r="AO15" i="65"/>
  <c r="AN15" i="65"/>
  <c r="AM15" i="65"/>
  <c r="AR14" i="65"/>
  <c r="AR13" i="65" s="1"/>
  <c r="AQ14" i="65"/>
  <c r="AP14" i="65"/>
  <c r="AO14" i="65"/>
  <c r="AO13" i="65" s="1"/>
  <c r="AN14" i="65"/>
  <c r="AN13" i="65" s="1"/>
  <c r="AM14" i="65"/>
  <c r="AQ13" i="65"/>
  <c r="AP13" i="65"/>
  <c r="AM13" i="65"/>
  <c r="AR12" i="65"/>
  <c r="AQ12" i="65"/>
  <c r="AP12" i="65"/>
  <c r="AO12" i="65"/>
  <c r="AN12" i="65"/>
  <c r="AM12" i="65"/>
  <c r="AR11" i="65"/>
  <c r="AQ11" i="65"/>
  <c r="AP11" i="65"/>
  <c r="AO11" i="65"/>
  <c r="AN11" i="65"/>
  <c r="AM11" i="65"/>
  <c r="AR10" i="65"/>
  <c r="AQ10" i="65"/>
  <c r="AP10" i="65"/>
  <c r="AO10" i="65"/>
  <c r="AN10" i="65"/>
  <c r="AM10" i="65"/>
  <c r="AR9" i="65"/>
  <c r="AQ9" i="65"/>
  <c r="AQ8" i="65" s="1"/>
  <c r="AP9" i="65"/>
  <c r="AP8" i="65" s="1"/>
  <c r="AO9" i="65"/>
  <c r="AN9" i="65"/>
  <c r="AM9" i="65"/>
  <c r="AM8" i="65" s="1"/>
  <c r="AR8" i="65"/>
  <c r="AO8" i="65"/>
  <c r="AN8" i="65"/>
  <c r="AR7" i="65"/>
  <c r="AQ7" i="65"/>
  <c r="AQ6" i="65" s="1"/>
  <c r="AP7" i="65"/>
  <c r="AP6" i="65" s="1"/>
  <c r="AO7" i="65"/>
  <c r="AN7" i="65"/>
  <c r="AM7" i="65"/>
  <c r="AM6" i="65" s="1"/>
  <c r="AR6" i="65"/>
  <c r="AO6" i="65"/>
  <c r="AO50" i="65" s="1"/>
  <c r="AN6" i="65"/>
  <c r="AR49" i="66"/>
  <c r="AQ49" i="66"/>
  <c r="AP49" i="66"/>
  <c r="AO49" i="66"/>
  <c r="AN49" i="66"/>
  <c r="AM49" i="66"/>
  <c r="AR48" i="66"/>
  <c r="AQ48" i="66"/>
  <c r="AP48" i="66"/>
  <c r="AO48" i="66"/>
  <c r="AN48" i="66"/>
  <c r="AM48" i="66"/>
  <c r="AR47" i="66"/>
  <c r="AQ47" i="66"/>
  <c r="AP47" i="66"/>
  <c r="AO47" i="66"/>
  <c r="AN47" i="66"/>
  <c r="AM47" i="66"/>
  <c r="AR46" i="66"/>
  <c r="AQ46" i="66"/>
  <c r="AP46" i="66"/>
  <c r="AP45" i="66" s="1"/>
  <c r="AO46" i="66"/>
  <c r="AO45" i="66" s="1"/>
  <c r="AN46" i="66"/>
  <c r="AM46" i="66"/>
  <c r="AR45" i="66"/>
  <c r="AQ45" i="66"/>
  <c r="AN45" i="66"/>
  <c r="AM45" i="66"/>
  <c r="AR44" i="66"/>
  <c r="AQ44" i="66"/>
  <c r="AP44" i="66"/>
  <c r="AO44" i="66"/>
  <c r="AN44" i="66"/>
  <c r="AM44" i="66"/>
  <c r="AR43" i="66"/>
  <c r="AQ43" i="66"/>
  <c r="AP43" i="66"/>
  <c r="AO43" i="66"/>
  <c r="AN43" i="66"/>
  <c r="AM43" i="66"/>
  <c r="AR42" i="66"/>
  <c r="AQ42" i="66"/>
  <c r="AP42" i="66"/>
  <c r="AO42" i="66"/>
  <c r="AN42" i="66"/>
  <c r="AM42" i="66"/>
  <c r="AR41" i="66"/>
  <c r="AQ41" i="66"/>
  <c r="AP41" i="66"/>
  <c r="AO41" i="66"/>
  <c r="AN41" i="66"/>
  <c r="AM41" i="66"/>
  <c r="AR40" i="66"/>
  <c r="AQ40" i="66"/>
  <c r="AP40" i="66"/>
  <c r="AP39" i="66" s="1"/>
  <c r="AO40" i="66"/>
  <c r="AO39" i="66" s="1"/>
  <c r="AN40" i="66"/>
  <c r="AM40" i="66"/>
  <c r="AR39" i="66"/>
  <c r="AQ39" i="66"/>
  <c r="AN39" i="66"/>
  <c r="AM39" i="66"/>
  <c r="AR38" i="66"/>
  <c r="AQ38" i="66"/>
  <c r="AP38" i="66"/>
  <c r="AO38" i="66"/>
  <c r="AN38" i="66"/>
  <c r="AM38" i="66"/>
  <c r="AR37" i="66"/>
  <c r="AR36" i="66" s="1"/>
  <c r="AQ37" i="66"/>
  <c r="AQ36" i="66" s="1"/>
  <c r="AP37" i="66"/>
  <c r="AO37" i="66"/>
  <c r="AN37" i="66"/>
  <c r="AN36" i="66" s="1"/>
  <c r="AM37" i="66"/>
  <c r="AM36" i="66" s="1"/>
  <c r="AP36" i="66"/>
  <c r="AO36" i="66"/>
  <c r="AR35" i="66"/>
  <c r="AQ35" i="66"/>
  <c r="AP35" i="66"/>
  <c r="AO35" i="66"/>
  <c r="AN35" i="66"/>
  <c r="AM35" i="66"/>
  <c r="AR34" i="66"/>
  <c r="AQ34" i="66"/>
  <c r="AP34" i="66"/>
  <c r="AO34" i="66"/>
  <c r="AN34" i="66"/>
  <c r="AM34" i="66"/>
  <c r="AR33" i="66"/>
  <c r="AQ33" i="66"/>
  <c r="AP33" i="66"/>
  <c r="AO33" i="66"/>
  <c r="AN33" i="66"/>
  <c r="AM33" i="66"/>
  <c r="AR32" i="66"/>
  <c r="AQ32" i="66"/>
  <c r="AP32" i="66"/>
  <c r="AP31" i="66" s="1"/>
  <c r="AO32" i="66"/>
  <c r="AO31" i="66" s="1"/>
  <c r="AN32" i="66"/>
  <c r="AM32" i="66"/>
  <c r="AR31" i="66"/>
  <c r="AQ31" i="66"/>
  <c r="AN31" i="66"/>
  <c r="AM31" i="66"/>
  <c r="AR30" i="66"/>
  <c r="AQ30" i="66"/>
  <c r="AP30" i="66"/>
  <c r="AP29" i="66" s="1"/>
  <c r="AO30" i="66"/>
  <c r="AO29" i="66" s="1"/>
  <c r="AN30" i="66"/>
  <c r="AM30" i="66"/>
  <c r="AR29" i="66"/>
  <c r="AQ29" i="66"/>
  <c r="AN29" i="66"/>
  <c r="AM29" i="66"/>
  <c r="AR28" i="66"/>
  <c r="AQ28" i="66"/>
  <c r="AP28" i="66"/>
  <c r="AO28" i="66"/>
  <c r="AN28" i="66"/>
  <c r="AM28" i="66"/>
  <c r="AR27" i="66"/>
  <c r="AR26" i="66" s="1"/>
  <c r="AQ27" i="66"/>
  <c r="AQ26" i="66" s="1"/>
  <c r="AP27" i="66"/>
  <c r="AO27" i="66"/>
  <c r="AN27" i="66"/>
  <c r="AN26" i="66" s="1"/>
  <c r="AM27" i="66"/>
  <c r="AM26" i="66" s="1"/>
  <c r="AP26" i="66"/>
  <c r="AO26" i="66"/>
  <c r="AR25" i="66"/>
  <c r="AQ25" i="66"/>
  <c r="AP25" i="66"/>
  <c r="AO25" i="66"/>
  <c r="AN25" i="66"/>
  <c r="AM25" i="66"/>
  <c r="AR24" i="66"/>
  <c r="AQ24" i="66"/>
  <c r="AP24" i="66"/>
  <c r="AO24" i="66"/>
  <c r="AN24" i="66"/>
  <c r="AM24" i="66"/>
  <c r="AR23" i="66"/>
  <c r="AR22" i="66" s="1"/>
  <c r="AQ23" i="66"/>
  <c r="AQ22" i="66" s="1"/>
  <c r="AP23" i="66"/>
  <c r="AO23" i="66"/>
  <c r="AN23" i="66"/>
  <c r="AN22" i="66" s="1"/>
  <c r="AM23" i="66"/>
  <c r="AM22" i="66" s="1"/>
  <c r="AP22" i="66"/>
  <c r="AO22" i="66"/>
  <c r="AR21" i="66"/>
  <c r="AQ21" i="66"/>
  <c r="AP21" i="66"/>
  <c r="AO21" i="66"/>
  <c r="AN21" i="66"/>
  <c r="AM21" i="66"/>
  <c r="AR20" i="66"/>
  <c r="AQ20" i="66"/>
  <c r="AP20" i="66"/>
  <c r="AO20" i="66"/>
  <c r="AN20" i="66"/>
  <c r="AM20" i="66"/>
  <c r="AR19" i="66"/>
  <c r="AR17" i="66" s="1"/>
  <c r="AQ19" i="66"/>
  <c r="AP19" i="66"/>
  <c r="AO19" i="66"/>
  <c r="AN19" i="66"/>
  <c r="AM19" i="66"/>
  <c r="AR18" i="66"/>
  <c r="AQ18" i="66"/>
  <c r="AP18" i="66"/>
  <c r="AP17" i="66" s="1"/>
  <c r="AO18" i="66"/>
  <c r="AO17" i="66" s="1"/>
  <c r="AN18" i="66"/>
  <c r="AM18" i="66"/>
  <c r="AQ17" i="66"/>
  <c r="AN17" i="66"/>
  <c r="AM17" i="66"/>
  <c r="AR16" i="66"/>
  <c r="AQ16" i="66"/>
  <c r="AP16" i="66"/>
  <c r="AO16" i="66"/>
  <c r="AN16" i="66"/>
  <c r="AM16" i="66"/>
  <c r="AR15" i="66"/>
  <c r="AQ15" i="66"/>
  <c r="AP15" i="66"/>
  <c r="AO15" i="66"/>
  <c r="AN15" i="66"/>
  <c r="AM15" i="66"/>
  <c r="AR14" i="66"/>
  <c r="AQ14" i="66"/>
  <c r="AP14" i="66"/>
  <c r="AP13" i="66" s="1"/>
  <c r="AO14" i="66"/>
  <c r="AO13" i="66" s="1"/>
  <c r="AN14" i="66"/>
  <c r="AM14" i="66"/>
  <c r="AR13" i="66"/>
  <c r="AQ13" i="66"/>
  <c r="AN13" i="66"/>
  <c r="AM13" i="66"/>
  <c r="AR12" i="66"/>
  <c r="AQ12" i="66"/>
  <c r="AP12" i="66"/>
  <c r="AO12" i="66"/>
  <c r="AN12" i="66"/>
  <c r="AM12" i="66"/>
  <c r="AR11" i="66"/>
  <c r="AQ11" i="66"/>
  <c r="AP11" i="66"/>
  <c r="AO11" i="66"/>
  <c r="AN11" i="66"/>
  <c r="AM11" i="66"/>
  <c r="AR10" i="66"/>
  <c r="AQ10" i="66"/>
  <c r="AP10" i="66"/>
  <c r="AO10" i="66"/>
  <c r="AN10" i="66"/>
  <c r="AM10" i="66"/>
  <c r="AR9" i="66"/>
  <c r="AR8" i="66" s="1"/>
  <c r="AQ9" i="66"/>
  <c r="AQ8" i="66" s="1"/>
  <c r="AP9" i="66"/>
  <c r="AO9" i="66"/>
  <c r="AN9" i="66"/>
  <c r="AN8" i="66" s="1"/>
  <c r="AM9" i="66"/>
  <c r="AM8" i="66" s="1"/>
  <c r="AP8" i="66"/>
  <c r="AO8" i="66"/>
  <c r="AR7" i="66"/>
  <c r="AR6" i="66" s="1"/>
  <c r="AR50" i="66" s="1"/>
  <c r="AQ7" i="66"/>
  <c r="AQ6" i="66" s="1"/>
  <c r="AQ50" i="66" s="1"/>
  <c r="AP7" i="66"/>
  <c r="AO7" i="66"/>
  <c r="AN7" i="66"/>
  <c r="AN6" i="66" s="1"/>
  <c r="AN50" i="66" s="1"/>
  <c r="AM7" i="66"/>
  <c r="AM6" i="66" s="1"/>
  <c r="AM50" i="66" s="1"/>
  <c r="AP6" i="66"/>
  <c r="AO6" i="66"/>
  <c r="AR49" i="67"/>
  <c r="AQ49" i="67"/>
  <c r="AP49" i="67"/>
  <c r="AO49" i="67"/>
  <c r="AN49" i="67"/>
  <c r="AM49" i="67"/>
  <c r="AM45" i="67" s="1"/>
  <c r="AR48" i="67"/>
  <c r="AQ48" i="67"/>
  <c r="AP48" i="67"/>
  <c r="AO48" i="67"/>
  <c r="AN48" i="67"/>
  <c r="AM48" i="67"/>
  <c r="AR47" i="67"/>
  <c r="AQ47" i="67"/>
  <c r="AP47" i="67"/>
  <c r="AO47" i="67"/>
  <c r="AN47" i="67"/>
  <c r="AM47" i="67"/>
  <c r="AR46" i="67"/>
  <c r="AQ46" i="67"/>
  <c r="AP46" i="67"/>
  <c r="AO46" i="67"/>
  <c r="AO45" i="67" s="1"/>
  <c r="AN46" i="67"/>
  <c r="AM46" i="67"/>
  <c r="AR45" i="67"/>
  <c r="AQ45" i="67"/>
  <c r="AP45" i="67"/>
  <c r="AN45" i="67"/>
  <c r="AR44" i="67"/>
  <c r="AQ44" i="67"/>
  <c r="AP44" i="67"/>
  <c r="AO44" i="67"/>
  <c r="AN44" i="67"/>
  <c r="AM44" i="67"/>
  <c r="AR43" i="67"/>
  <c r="AQ43" i="67"/>
  <c r="AP43" i="67"/>
  <c r="AO43" i="67"/>
  <c r="AN43" i="67"/>
  <c r="AM43" i="67"/>
  <c r="AR42" i="67"/>
  <c r="AQ42" i="67"/>
  <c r="AP42" i="67"/>
  <c r="AO42" i="67"/>
  <c r="AN42" i="67"/>
  <c r="AM42" i="67"/>
  <c r="AR41" i="67"/>
  <c r="AQ41" i="67"/>
  <c r="AP41" i="67"/>
  <c r="AO41" i="67"/>
  <c r="AN41" i="67"/>
  <c r="AM41" i="67"/>
  <c r="AR40" i="67"/>
  <c r="AQ40" i="67"/>
  <c r="AP40" i="67"/>
  <c r="AO40" i="67"/>
  <c r="AO39" i="67" s="1"/>
  <c r="AN40" i="67"/>
  <c r="AM40" i="67"/>
  <c r="AR39" i="67"/>
  <c r="AQ39" i="67"/>
  <c r="AP39" i="67"/>
  <c r="AN39" i="67"/>
  <c r="AM39" i="67"/>
  <c r="AR38" i="67"/>
  <c r="AQ38" i="67"/>
  <c r="AP38" i="67"/>
  <c r="AO38" i="67"/>
  <c r="AN38" i="67"/>
  <c r="AM38" i="67"/>
  <c r="AR37" i="67"/>
  <c r="AQ37" i="67"/>
  <c r="AQ36" i="67" s="1"/>
  <c r="AP37" i="67"/>
  <c r="AO37" i="67"/>
  <c r="AN37" i="67"/>
  <c r="AM37" i="67"/>
  <c r="AM36" i="67" s="1"/>
  <c r="AR36" i="67"/>
  <c r="AP36" i="67"/>
  <c r="AO36" i="67"/>
  <c r="AN36" i="67"/>
  <c r="AR35" i="67"/>
  <c r="AQ35" i="67"/>
  <c r="AP35" i="67"/>
  <c r="AO35" i="67"/>
  <c r="AN35" i="67"/>
  <c r="AM35" i="67"/>
  <c r="AR34" i="67"/>
  <c r="AQ34" i="67"/>
  <c r="AP34" i="67"/>
  <c r="AO34" i="67"/>
  <c r="AN34" i="67"/>
  <c r="AM34" i="67"/>
  <c r="AR33" i="67"/>
  <c r="AQ33" i="67"/>
  <c r="AP33" i="67"/>
  <c r="AO33" i="67"/>
  <c r="AN33" i="67"/>
  <c r="AM33" i="67"/>
  <c r="AR32" i="67"/>
  <c r="AR31" i="67" s="1"/>
  <c r="AQ32" i="67"/>
  <c r="AP32" i="67"/>
  <c r="AO32" i="67"/>
  <c r="AO31" i="67" s="1"/>
  <c r="AN32" i="67"/>
  <c r="AN31" i="67" s="1"/>
  <c r="AM32" i="67"/>
  <c r="AQ31" i="67"/>
  <c r="AP31" i="67"/>
  <c r="AM31" i="67"/>
  <c r="AR30" i="67"/>
  <c r="AR29" i="67" s="1"/>
  <c r="AQ30" i="67"/>
  <c r="AP30" i="67"/>
  <c r="AO30" i="67"/>
  <c r="AO29" i="67" s="1"/>
  <c r="AN30" i="67"/>
  <c r="AN29" i="67" s="1"/>
  <c r="AM30" i="67"/>
  <c r="AQ29" i="67"/>
  <c r="AP29" i="67"/>
  <c r="AM29" i="67"/>
  <c r="AR28" i="67"/>
  <c r="AQ28" i="67"/>
  <c r="AP28" i="67"/>
  <c r="AO28" i="67"/>
  <c r="AN28" i="67"/>
  <c r="AM28" i="67"/>
  <c r="AR27" i="67"/>
  <c r="AQ27" i="67"/>
  <c r="AQ26" i="67" s="1"/>
  <c r="AP27" i="67"/>
  <c r="AO27" i="67"/>
  <c r="AN27" i="67"/>
  <c r="AM27" i="67"/>
  <c r="AM26" i="67" s="1"/>
  <c r="AR26" i="67"/>
  <c r="AP26" i="67"/>
  <c r="AO26" i="67"/>
  <c r="AN26" i="67"/>
  <c r="AR25" i="67"/>
  <c r="AQ25" i="67"/>
  <c r="AP25" i="67"/>
  <c r="AO25" i="67"/>
  <c r="AN25" i="67"/>
  <c r="AM25" i="67"/>
  <c r="AR24" i="67"/>
  <c r="AQ24" i="67"/>
  <c r="AP24" i="67"/>
  <c r="AO24" i="67"/>
  <c r="AN24" i="67"/>
  <c r="AM24" i="67"/>
  <c r="AR23" i="67"/>
  <c r="AQ23" i="67"/>
  <c r="AQ22" i="67" s="1"/>
  <c r="AP23" i="67"/>
  <c r="AO23" i="67"/>
  <c r="AN23" i="67"/>
  <c r="AM23" i="67"/>
  <c r="AM22" i="67" s="1"/>
  <c r="AR22" i="67"/>
  <c r="AP22" i="67"/>
  <c r="AO22" i="67"/>
  <c r="AN22" i="67"/>
  <c r="AR21" i="67"/>
  <c r="AQ21" i="67"/>
  <c r="AP21" i="67"/>
  <c r="AO21" i="67"/>
  <c r="AN21" i="67"/>
  <c r="AM21" i="67"/>
  <c r="AR20" i="67"/>
  <c r="AQ20" i="67"/>
  <c r="AP20" i="67"/>
  <c r="AO20" i="67"/>
  <c r="AN20" i="67"/>
  <c r="AM20" i="67"/>
  <c r="AR19" i="67"/>
  <c r="AQ19" i="67"/>
  <c r="AP19" i="67"/>
  <c r="AO19" i="67"/>
  <c r="AN19" i="67"/>
  <c r="AM19" i="67"/>
  <c r="AR18" i="67"/>
  <c r="AQ18" i="67"/>
  <c r="AP18" i="67"/>
  <c r="AO18" i="67"/>
  <c r="AO17" i="67" s="1"/>
  <c r="AN18" i="67"/>
  <c r="AM18" i="67"/>
  <c r="AR17" i="67"/>
  <c r="AQ17" i="67"/>
  <c r="AP17" i="67"/>
  <c r="AN17" i="67"/>
  <c r="AM17" i="67"/>
  <c r="AR16" i="67"/>
  <c r="AQ16" i="67"/>
  <c r="AP16" i="67"/>
  <c r="AO16" i="67"/>
  <c r="AN16" i="67"/>
  <c r="AM16" i="67"/>
  <c r="AR15" i="67"/>
  <c r="AQ15" i="67"/>
  <c r="AP15" i="67"/>
  <c r="AO15" i="67"/>
  <c r="AN15" i="67"/>
  <c r="AM15" i="67"/>
  <c r="AR14" i="67"/>
  <c r="AQ14" i="67"/>
  <c r="AP14" i="67"/>
  <c r="AO14" i="67"/>
  <c r="AO13" i="67" s="1"/>
  <c r="AN14" i="67"/>
  <c r="AM14" i="67"/>
  <c r="AR13" i="67"/>
  <c r="AQ13" i="67"/>
  <c r="AP13" i="67"/>
  <c r="AN13" i="67"/>
  <c r="AM13" i="67"/>
  <c r="AR12" i="67"/>
  <c r="AQ12" i="67"/>
  <c r="AP12" i="67"/>
  <c r="AO12" i="67"/>
  <c r="AN12" i="67"/>
  <c r="AM12" i="67"/>
  <c r="AR11" i="67"/>
  <c r="AQ11" i="67"/>
  <c r="AP11" i="67"/>
  <c r="AO11" i="67"/>
  <c r="AN11" i="67"/>
  <c r="AM11" i="67"/>
  <c r="AR10" i="67"/>
  <c r="AQ10" i="67"/>
  <c r="AP10" i="67"/>
  <c r="AO10" i="67"/>
  <c r="AN10" i="67"/>
  <c r="AM10" i="67"/>
  <c r="AR9" i="67"/>
  <c r="AQ9" i="67"/>
  <c r="AQ8" i="67" s="1"/>
  <c r="AP9" i="67"/>
  <c r="AP8" i="67" s="1"/>
  <c r="AO9" i="67"/>
  <c r="AN9" i="67"/>
  <c r="AM9" i="67"/>
  <c r="AM8" i="67" s="1"/>
  <c r="AR8" i="67"/>
  <c r="AO8" i="67"/>
  <c r="AN8" i="67"/>
  <c r="AR7" i="67"/>
  <c r="AQ7" i="67"/>
  <c r="AQ6" i="67" s="1"/>
  <c r="AQ50" i="67" s="1"/>
  <c r="AP7" i="67"/>
  <c r="AO7" i="67"/>
  <c r="AN7" i="67"/>
  <c r="AM7" i="67"/>
  <c r="AM6" i="67" s="1"/>
  <c r="AM50" i="67" s="1"/>
  <c r="AR6" i="67"/>
  <c r="AR50" i="67" s="1"/>
  <c r="AP6" i="67"/>
  <c r="AP50" i="67" s="1"/>
  <c r="AO6" i="67"/>
  <c r="AN6" i="67"/>
  <c r="AN50" i="67" s="1"/>
  <c r="AR49" i="68"/>
  <c r="AQ49" i="68"/>
  <c r="AP49" i="68"/>
  <c r="AO49" i="68"/>
  <c r="AN49" i="68"/>
  <c r="AM49" i="68"/>
  <c r="AM45" i="68" s="1"/>
  <c r="AR48" i="68"/>
  <c r="AQ48" i="68"/>
  <c r="AP48" i="68"/>
  <c r="AO48" i="68"/>
  <c r="AN48" i="68"/>
  <c r="AM48" i="68"/>
  <c r="AR47" i="68"/>
  <c r="AQ47" i="68"/>
  <c r="AP47" i="68"/>
  <c r="AO47" i="68"/>
  <c r="AN47" i="68"/>
  <c r="AM47" i="68"/>
  <c r="AR46" i="68"/>
  <c r="AQ46" i="68"/>
  <c r="AP46" i="68"/>
  <c r="AP45" i="68" s="1"/>
  <c r="AO46" i="68"/>
  <c r="AO45" i="68" s="1"/>
  <c r="AN46" i="68"/>
  <c r="AM46" i="68"/>
  <c r="AR45" i="68"/>
  <c r="AQ45" i="68"/>
  <c r="AN45" i="68"/>
  <c r="AR44" i="68"/>
  <c r="AQ44" i="68"/>
  <c r="AP44" i="68"/>
  <c r="AO44" i="68"/>
  <c r="AN44" i="68"/>
  <c r="AM44" i="68"/>
  <c r="AR43" i="68"/>
  <c r="AQ43" i="68"/>
  <c r="AP43" i="68"/>
  <c r="AO43" i="68"/>
  <c r="AN43" i="68"/>
  <c r="AM43" i="68"/>
  <c r="AR42" i="68"/>
  <c r="AQ42" i="68"/>
  <c r="AP42" i="68"/>
  <c r="AO42" i="68"/>
  <c r="AN42" i="68"/>
  <c r="AM42" i="68"/>
  <c r="AR41" i="68"/>
  <c r="AQ41" i="68"/>
  <c r="AP41" i="68"/>
  <c r="AO41" i="68"/>
  <c r="AN41" i="68"/>
  <c r="AM41" i="68"/>
  <c r="AR40" i="68"/>
  <c r="AR39" i="68" s="1"/>
  <c r="AQ40" i="68"/>
  <c r="AP40" i="68"/>
  <c r="AO40" i="68"/>
  <c r="AO39" i="68" s="1"/>
  <c r="AN40" i="68"/>
  <c r="AN39" i="68" s="1"/>
  <c r="AM40" i="68"/>
  <c r="AQ39" i="68"/>
  <c r="AP39" i="68"/>
  <c r="AM39" i="68"/>
  <c r="AR38" i="68"/>
  <c r="AQ38" i="68"/>
  <c r="AP38" i="68"/>
  <c r="AO38" i="68"/>
  <c r="AN38" i="68"/>
  <c r="AM38" i="68"/>
  <c r="AR37" i="68"/>
  <c r="AQ37" i="68"/>
  <c r="AQ36" i="68" s="1"/>
  <c r="AP37" i="68"/>
  <c r="AP36" i="68" s="1"/>
  <c r="AO37" i="68"/>
  <c r="AN37" i="68"/>
  <c r="AM37" i="68"/>
  <c r="AM36" i="68" s="1"/>
  <c r="AR36" i="68"/>
  <c r="AO36" i="68"/>
  <c r="AN36" i="68"/>
  <c r="AR35" i="68"/>
  <c r="AQ35" i="68"/>
  <c r="AP35" i="68"/>
  <c r="AO35" i="68"/>
  <c r="AN35" i="68"/>
  <c r="AM35" i="68"/>
  <c r="AR34" i="68"/>
  <c r="AQ34" i="68"/>
  <c r="AP34" i="68"/>
  <c r="AO34" i="68"/>
  <c r="AN34" i="68"/>
  <c r="AM34" i="68"/>
  <c r="AR33" i="68"/>
  <c r="AQ33" i="68"/>
  <c r="AP33" i="68"/>
  <c r="AO33" i="68"/>
  <c r="AN33" i="68"/>
  <c r="AM33" i="68"/>
  <c r="AR32" i="68"/>
  <c r="AQ32" i="68"/>
  <c r="AP32" i="68"/>
  <c r="AP31" i="68" s="1"/>
  <c r="AO32" i="68"/>
  <c r="AO31" i="68" s="1"/>
  <c r="AN32" i="68"/>
  <c r="AM32" i="68"/>
  <c r="AR31" i="68"/>
  <c r="AQ31" i="68"/>
  <c r="AN31" i="68"/>
  <c r="AM31" i="68"/>
  <c r="AR30" i="68"/>
  <c r="AQ30" i="68"/>
  <c r="AP30" i="68"/>
  <c r="AP29" i="68" s="1"/>
  <c r="AO30" i="68"/>
  <c r="AO29" i="68" s="1"/>
  <c r="AN30" i="68"/>
  <c r="AM30" i="68"/>
  <c r="AR29" i="68"/>
  <c r="AQ29" i="68"/>
  <c r="AN29" i="68"/>
  <c r="AM29" i="68"/>
  <c r="AR28" i="68"/>
  <c r="AQ28" i="68"/>
  <c r="AP28" i="68"/>
  <c r="AO28" i="68"/>
  <c r="AN28" i="68"/>
  <c r="AM28" i="68"/>
  <c r="AR27" i="68"/>
  <c r="AR26" i="68" s="1"/>
  <c r="AQ27" i="68"/>
  <c r="AQ26" i="68" s="1"/>
  <c r="AP27" i="68"/>
  <c r="AO27" i="68"/>
  <c r="AN27" i="68"/>
  <c r="AN26" i="68" s="1"/>
  <c r="AM27" i="68"/>
  <c r="AM26" i="68" s="1"/>
  <c r="AP26" i="68"/>
  <c r="AO26" i="68"/>
  <c r="AR25" i="68"/>
  <c r="AQ25" i="68"/>
  <c r="AP25" i="68"/>
  <c r="AO25" i="68"/>
  <c r="AN25" i="68"/>
  <c r="AM25" i="68"/>
  <c r="AR24" i="68"/>
  <c r="AQ24" i="68"/>
  <c r="AP24" i="68"/>
  <c r="AO24" i="68"/>
  <c r="AN24" i="68"/>
  <c r="AM24" i="68"/>
  <c r="AR23" i="68"/>
  <c r="AQ23" i="68"/>
  <c r="AQ22" i="68" s="1"/>
  <c r="AP23" i="68"/>
  <c r="AP22" i="68" s="1"/>
  <c r="AO23" i="68"/>
  <c r="AN23" i="68"/>
  <c r="AM23" i="68"/>
  <c r="AM22" i="68" s="1"/>
  <c r="AR22" i="68"/>
  <c r="AO22" i="68"/>
  <c r="AN22" i="68"/>
  <c r="AR21" i="68"/>
  <c r="AQ21" i="68"/>
  <c r="AP21" i="68"/>
  <c r="AO21" i="68"/>
  <c r="AN21" i="68"/>
  <c r="AM21" i="68"/>
  <c r="AR20" i="68"/>
  <c r="AQ20" i="68"/>
  <c r="AP20" i="68"/>
  <c r="AO20" i="68"/>
  <c r="AN20" i="68"/>
  <c r="AM20" i="68"/>
  <c r="AR19" i="68"/>
  <c r="AQ19" i="68"/>
  <c r="AP19" i="68"/>
  <c r="AO19" i="68"/>
  <c r="AN19" i="68"/>
  <c r="AM19" i="68"/>
  <c r="AR18" i="68"/>
  <c r="AR17" i="68" s="1"/>
  <c r="AQ18" i="68"/>
  <c r="AP18" i="68"/>
  <c r="AO18" i="68"/>
  <c r="AO17" i="68" s="1"/>
  <c r="AN18" i="68"/>
  <c r="AN17" i="68" s="1"/>
  <c r="AM18" i="68"/>
  <c r="AQ17" i="68"/>
  <c r="AP17" i="68"/>
  <c r="AM17" i="68"/>
  <c r="AR16" i="68"/>
  <c r="AQ16" i="68"/>
  <c r="AP16" i="68"/>
  <c r="AO16" i="68"/>
  <c r="AN16" i="68"/>
  <c r="AM16" i="68"/>
  <c r="AR15" i="68"/>
  <c r="AQ15" i="68"/>
  <c r="AP15" i="68"/>
  <c r="AO15" i="68"/>
  <c r="AN15" i="68"/>
  <c r="AM15" i="68"/>
  <c r="AR14" i="68"/>
  <c r="AQ14" i="68"/>
  <c r="AP14" i="68"/>
  <c r="AP13" i="68" s="1"/>
  <c r="AO14" i="68"/>
  <c r="AO13" i="68" s="1"/>
  <c r="AN14" i="68"/>
  <c r="AM14" i="68"/>
  <c r="AR13" i="68"/>
  <c r="AQ13" i="68"/>
  <c r="AN13" i="68"/>
  <c r="AM13" i="68"/>
  <c r="AR12" i="68"/>
  <c r="AQ12" i="68"/>
  <c r="AP12" i="68"/>
  <c r="AO12" i="68"/>
  <c r="AN12" i="68"/>
  <c r="AM12" i="68"/>
  <c r="AR11" i="68"/>
  <c r="AQ11" i="68"/>
  <c r="AP11" i="68"/>
  <c r="AO11" i="68"/>
  <c r="AN11" i="68"/>
  <c r="AM11" i="68"/>
  <c r="AR10" i="68"/>
  <c r="AQ10" i="68"/>
  <c r="AP10" i="68"/>
  <c r="AO10" i="68"/>
  <c r="AN10" i="68"/>
  <c r="AM10" i="68"/>
  <c r="AR9" i="68"/>
  <c r="AR8" i="68" s="1"/>
  <c r="AQ9" i="68"/>
  <c r="AQ8" i="68" s="1"/>
  <c r="AP9" i="68"/>
  <c r="AO9" i="68"/>
  <c r="AN9" i="68"/>
  <c r="AN8" i="68" s="1"/>
  <c r="AM9" i="68"/>
  <c r="AM8" i="68" s="1"/>
  <c r="AP8" i="68"/>
  <c r="AO8" i="68"/>
  <c r="AR7" i="68"/>
  <c r="AR6" i="68" s="1"/>
  <c r="AR50" i="68" s="1"/>
  <c r="AQ7" i="68"/>
  <c r="AQ6" i="68" s="1"/>
  <c r="AP7" i="68"/>
  <c r="AO7" i="68"/>
  <c r="AN7" i="68"/>
  <c r="AN6" i="68" s="1"/>
  <c r="AN50" i="68" s="1"/>
  <c r="AM7" i="68"/>
  <c r="AM6" i="68" s="1"/>
  <c r="AP6" i="68"/>
  <c r="AO6" i="68"/>
  <c r="AO50" i="68" s="1"/>
  <c r="AR49" i="69"/>
  <c r="AQ49" i="69"/>
  <c r="AQ45" i="69" s="1"/>
  <c r="AP49" i="69"/>
  <c r="AO49" i="69"/>
  <c r="AN49" i="69"/>
  <c r="AM49" i="69"/>
  <c r="AR48" i="69"/>
  <c r="AQ48" i="69"/>
  <c r="AP48" i="69"/>
  <c r="AO48" i="69"/>
  <c r="AN48" i="69"/>
  <c r="AM48" i="69"/>
  <c r="AR47" i="69"/>
  <c r="AQ47" i="69"/>
  <c r="AP47" i="69"/>
  <c r="AO47" i="69"/>
  <c r="AN47" i="69"/>
  <c r="AM47" i="69"/>
  <c r="AR46" i="69"/>
  <c r="AQ46" i="69"/>
  <c r="AP46" i="69"/>
  <c r="AO46" i="69"/>
  <c r="AO45" i="69" s="1"/>
  <c r="AN46" i="69"/>
  <c r="AM46" i="69"/>
  <c r="AR45" i="69"/>
  <c r="AP45" i="69"/>
  <c r="AN45" i="69"/>
  <c r="AM45" i="69"/>
  <c r="AR44" i="69"/>
  <c r="AQ44" i="69"/>
  <c r="AP44" i="69"/>
  <c r="AO44" i="69"/>
  <c r="AN44" i="69"/>
  <c r="AM44" i="69"/>
  <c r="AR43" i="69"/>
  <c r="AQ43" i="69"/>
  <c r="AP43" i="69"/>
  <c r="AO43" i="69"/>
  <c r="AN43" i="69"/>
  <c r="AM43" i="69"/>
  <c r="AR42" i="69"/>
  <c r="AQ42" i="69"/>
  <c r="AP42" i="69"/>
  <c r="AO42" i="69"/>
  <c r="AN42" i="69"/>
  <c r="AM42" i="69"/>
  <c r="AR41" i="69"/>
  <c r="AQ41" i="69"/>
  <c r="AP41" i="69"/>
  <c r="AO41" i="69"/>
  <c r="AN41" i="69"/>
  <c r="AM41" i="69"/>
  <c r="AR40" i="69"/>
  <c r="AQ40" i="69"/>
  <c r="AP40" i="69"/>
  <c r="AO40" i="69"/>
  <c r="AO39" i="69" s="1"/>
  <c r="AN40" i="69"/>
  <c r="AM40" i="69"/>
  <c r="AR39" i="69"/>
  <c r="AQ39" i="69"/>
  <c r="AP39" i="69"/>
  <c r="AN39" i="69"/>
  <c r="AM39" i="69"/>
  <c r="AR38" i="69"/>
  <c r="AQ38" i="69"/>
  <c r="AP38" i="69"/>
  <c r="AO38" i="69"/>
  <c r="AN38" i="69"/>
  <c r="AM38" i="69"/>
  <c r="AR37" i="69"/>
  <c r="AQ37" i="69"/>
  <c r="AQ36" i="69" s="1"/>
  <c r="AP37" i="69"/>
  <c r="AO37" i="69"/>
  <c r="AN37" i="69"/>
  <c r="AM37" i="69"/>
  <c r="AM36" i="69" s="1"/>
  <c r="AR36" i="69"/>
  <c r="AP36" i="69"/>
  <c r="AO36" i="69"/>
  <c r="AN36" i="69"/>
  <c r="AR35" i="69"/>
  <c r="AQ35" i="69"/>
  <c r="AP35" i="69"/>
  <c r="AO35" i="69"/>
  <c r="AN35" i="69"/>
  <c r="AM35" i="69"/>
  <c r="AR34" i="69"/>
  <c r="AQ34" i="69"/>
  <c r="AP34" i="69"/>
  <c r="AO34" i="69"/>
  <c r="AN34" i="69"/>
  <c r="AM34" i="69"/>
  <c r="AR33" i="69"/>
  <c r="AQ33" i="69"/>
  <c r="AP33" i="69"/>
  <c r="AO33" i="69"/>
  <c r="AN33" i="69"/>
  <c r="AM33" i="69"/>
  <c r="AR32" i="69"/>
  <c r="AQ32" i="69"/>
  <c r="AP32" i="69"/>
  <c r="AO32" i="69"/>
  <c r="AO31" i="69" s="1"/>
  <c r="AN32" i="69"/>
  <c r="AM32" i="69"/>
  <c r="AR31" i="69"/>
  <c r="AQ31" i="69"/>
  <c r="AP31" i="69"/>
  <c r="AN31" i="69"/>
  <c r="AM31" i="69"/>
  <c r="AR30" i="69"/>
  <c r="AQ30" i="69"/>
  <c r="AP30" i="69"/>
  <c r="AO30" i="69"/>
  <c r="AO29" i="69" s="1"/>
  <c r="AN30" i="69"/>
  <c r="AN29" i="69" s="1"/>
  <c r="AM30" i="69"/>
  <c r="AR29" i="69"/>
  <c r="AQ29" i="69"/>
  <c r="AP29" i="69"/>
  <c r="AM29" i="69"/>
  <c r="AR28" i="69"/>
  <c r="AQ28" i="69"/>
  <c r="AP28" i="69"/>
  <c r="AO28" i="69"/>
  <c r="AN28" i="69"/>
  <c r="AM28" i="69"/>
  <c r="AR27" i="69"/>
  <c r="AQ27" i="69"/>
  <c r="AQ26" i="69" s="1"/>
  <c r="AP27" i="69"/>
  <c r="AO27" i="69"/>
  <c r="AN27" i="69"/>
  <c r="AM27" i="69"/>
  <c r="AM26" i="69" s="1"/>
  <c r="AR26" i="69"/>
  <c r="AP26" i="69"/>
  <c r="AO26" i="69"/>
  <c r="AN26" i="69"/>
  <c r="AR25" i="69"/>
  <c r="AQ25" i="69"/>
  <c r="AP25" i="69"/>
  <c r="AO25" i="69"/>
  <c r="AN25" i="69"/>
  <c r="AM25" i="69"/>
  <c r="AR24" i="69"/>
  <c r="AQ24" i="69"/>
  <c r="AP24" i="69"/>
  <c r="AO24" i="69"/>
  <c r="AN24" i="69"/>
  <c r="AM24" i="69"/>
  <c r="AR23" i="69"/>
  <c r="AQ23" i="69"/>
  <c r="AQ22" i="69" s="1"/>
  <c r="AP23" i="69"/>
  <c r="AO23" i="69"/>
  <c r="AN23" i="69"/>
  <c r="AN22" i="69" s="1"/>
  <c r="AM23" i="69"/>
  <c r="AM22" i="69" s="1"/>
  <c r="AR22" i="69"/>
  <c r="AP22" i="69"/>
  <c r="AO22" i="69"/>
  <c r="AR21" i="69"/>
  <c r="AQ21" i="69"/>
  <c r="AP21" i="69"/>
  <c r="AO21" i="69"/>
  <c r="AN21" i="69"/>
  <c r="AM21" i="69"/>
  <c r="AR20" i="69"/>
  <c r="AQ20" i="69"/>
  <c r="AP20" i="69"/>
  <c r="AO20" i="69"/>
  <c r="AN20" i="69"/>
  <c r="AM20" i="69"/>
  <c r="AR19" i="69"/>
  <c r="AQ19" i="69"/>
  <c r="AP19" i="69"/>
  <c r="AO19" i="69"/>
  <c r="AN19" i="69"/>
  <c r="AM19" i="69"/>
  <c r="AR18" i="69"/>
  <c r="AQ18" i="69"/>
  <c r="AP18" i="69"/>
  <c r="AO18" i="69"/>
  <c r="AO17" i="69" s="1"/>
  <c r="AN18" i="69"/>
  <c r="AM18" i="69"/>
  <c r="AR17" i="69"/>
  <c r="AQ17" i="69"/>
  <c r="AP17" i="69"/>
  <c r="AN17" i="69"/>
  <c r="AM17" i="69"/>
  <c r="AR16" i="69"/>
  <c r="AQ16" i="69"/>
  <c r="AP16" i="69"/>
  <c r="AO16" i="69"/>
  <c r="AN16" i="69"/>
  <c r="AM16" i="69"/>
  <c r="AR15" i="69"/>
  <c r="AQ15" i="69"/>
  <c r="AP15" i="69"/>
  <c r="AO15" i="69"/>
  <c r="AN15" i="69"/>
  <c r="AM15" i="69"/>
  <c r="AR14" i="69"/>
  <c r="AQ14" i="69"/>
  <c r="AP14" i="69"/>
  <c r="AO14" i="69"/>
  <c r="AO13" i="69" s="1"/>
  <c r="AN14" i="69"/>
  <c r="AM14" i="69"/>
  <c r="AR13" i="69"/>
  <c r="AQ13" i="69"/>
  <c r="AP13" i="69"/>
  <c r="AN13" i="69"/>
  <c r="AM13" i="69"/>
  <c r="AR12" i="69"/>
  <c r="AQ12" i="69"/>
  <c r="AP12" i="69"/>
  <c r="AO12" i="69"/>
  <c r="AN12" i="69"/>
  <c r="AM12" i="69"/>
  <c r="AR11" i="69"/>
  <c r="AQ11" i="69"/>
  <c r="AP11" i="69"/>
  <c r="AO11" i="69"/>
  <c r="AN11" i="69"/>
  <c r="AM11" i="69"/>
  <c r="AR10" i="69"/>
  <c r="AQ10" i="69"/>
  <c r="AP10" i="69"/>
  <c r="AO10" i="69"/>
  <c r="AN10" i="69"/>
  <c r="AM10" i="69"/>
  <c r="AR9" i="69"/>
  <c r="AQ9" i="69"/>
  <c r="AQ8" i="69" s="1"/>
  <c r="AP9" i="69"/>
  <c r="AO9" i="69"/>
  <c r="AN9" i="69"/>
  <c r="AM9" i="69"/>
  <c r="AM8" i="69" s="1"/>
  <c r="AR8" i="69"/>
  <c r="AP8" i="69"/>
  <c r="AO8" i="69"/>
  <c r="AN8" i="69"/>
  <c r="AR7" i="69"/>
  <c r="AQ7" i="69"/>
  <c r="AQ6" i="69" s="1"/>
  <c r="AP7" i="69"/>
  <c r="AO7" i="69"/>
  <c r="AN7" i="69"/>
  <c r="AN6" i="69" s="1"/>
  <c r="AN50" i="69" s="1"/>
  <c r="AM7" i="69"/>
  <c r="AM6" i="69" s="1"/>
  <c r="AR6" i="69"/>
  <c r="AR50" i="69" s="1"/>
  <c r="AP6" i="69"/>
  <c r="AP50" i="69" s="1"/>
  <c r="AO6" i="69"/>
  <c r="AO50" i="69" s="1"/>
  <c r="AM39" i="70"/>
  <c r="AR49" i="70"/>
  <c r="AQ49" i="70"/>
  <c r="AP49" i="70"/>
  <c r="AO49" i="70"/>
  <c r="AN49" i="70"/>
  <c r="AM49" i="70"/>
  <c r="AR48" i="70"/>
  <c r="AQ48" i="70"/>
  <c r="AP48" i="70"/>
  <c r="AO48" i="70"/>
  <c r="AN48" i="70"/>
  <c r="AM48" i="70"/>
  <c r="AR47" i="70"/>
  <c r="AQ47" i="70"/>
  <c r="AP47" i="70"/>
  <c r="AO47" i="70"/>
  <c r="AO45" i="70" s="1"/>
  <c r="AN47" i="70"/>
  <c r="AM47" i="70"/>
  <c r="AR46" i="70"/>
  <c r="AQ46" i="70"/>
  <c r="AP46" i="70"/>
  <c r="AO46" i="70"/>
  <c r="AN46" i="70"/>
  <c r="AM46" i="70"/>
  <c r="AR44" i="70"/>
  <c r="AQ44" i="70"/>
  <c r="AP44" i="70"/>
  <c r="AO44" i="70"/>
  <c r="AN44" i="70"/>
  <c r="AM44" i="70"/>
  <c r="AR43" i="70"/>
  <c r="AQ43" i="70"/>
  <c r="AP43" i="70"/>
  <c r="AO43" i="70"/>
  <c r="AN43" i="70"/>
  <c r="AM43" i="70"/>
  <c r="AR42" i="70"/>
  <c r="AQ42" i="70"/>
  <c r="AP42" i="70"/>
  <c r="AO42" i="70"/>
  <c r="AN42" i="70"/>
  <c r="AM42" i="70"/>
  <c r="AR41" i="70"/>
  <c r="AQ41" i="70"/>
  <c r="AQ39" i="70" s="1"/>
  <c r="AP41" i="70"/>
  <c r="AO41" i="70"/>
  <c r="AN41" i="70"/>
  <c r="AM41" i="70"/>
  <c r="AR40" i="70"/>
  <c r="AQ40" i="70"/>
  <c r="AP40" i="70"/>
  <c r="AO40" i="70"/>
  <c r="AN40" i="70"/>
  <c r="AM40" i="70"/>
  <c r="AR38" i="70"/>
  <c r="AQ38" i="70"/>
  <c r="AP38" i="70"/>
  <c r="AO38" i="70"/>
  <c r="AO36" i="70" s="1"/>
  <c r="AN38" i="70"/>
  <c r="AM38" i="70"/>
  <c r="AR37" i="70"/>
  <c r="AQ37" i="70"/>
  <c r="AQ36" i="70" s="1"/>
  <c r="AP37" i="70"/>
  <c r="AP36" i="70" s="1"/>
  <c r="AO37" i="70"/>
  <c r="AN37" i="70"/>
  <c r="AM37" i="70"/>
  <c r="AM36" i="70" s="1"/>
  <c r="AR30" i="70"/>
  <c r="AQ30" i="70"/>
  <c r="AP30" i="70"/>
  <c r="AO30" i="70"/>
  <c r="AO29" i="70" s="1"/>
  <c r="AN30" i="70"/>
  <c r="AM30" i="70"/>
  <c r="AR35" i="70"/>
  <c r="AQ35" i="70"/>
  <c r="AP35" i="70"/>
  <c r="AO35" i="70"/>
  <c r="AN35" i="70"/>
  <c r="AM35" i="70"/>
  <c r="AR34" i="70"/>
  <c r="AQ34" i="70"/>
  <c r="AP34" i="70"/>
  <c r="AO34" i="70"/>
  <c r="AN34" i="70"/>
  <c r="AM34" i="70"/>
  <c r="AR33" i="70"/>
  <c r="AQ33" i="70"/>
  <c r="AP33" i="70"/>
  <c r="AO33" i="70"/>
  <c r="AN33" i="70"/>
  <c r="AM33" i="70"/>
  <c r="AR32" i="70"/>
  <c r="AQ32" i="70"/>
  <c r="AQ31" i="70" s="1"/>
  <c r="AP32" i="70"/>
  <c r="AO32" i="70"/>
  <c r="AN32" i="70"/>
  <c r="AM32" i="70"/>
  <c r="AM31" i="70" s="1"/>
  <c r="AR28" i="70"/>
  <c r="AQ28" i="70"/>
  <c r="AP28" i="70"/>
  <c r="AO28" i="70"/>
  <c r="AN28" i="70"/>
  <c r="AM28" i="70"/>
  <c r="AR27" i="70"/>
  <c r="AQ27" i="70"/>
  <c r="AQ26" i="70" s="1"/>
  <c r="AP27" i="70"/>
  <c r="AO27" i="70"/>
  <c r="AN27" i="70"/>
  <c r="AM27" i="70"/>
  <c r="AM26" i="70" s="1"/>
  <c r="AR25" i="70"/>
  <c r="AQ25" i="70"/>
  <c r="AP25" i="70"/>
  <c r="AO25" i="70"/>
  <c r="AN25" i="70"/>
  <c r="AM25" i="70"/>
  <c r="AR24" i="70"/>
  <c r="AQ24" i="70"/>
  <c r="AQ22" i="70" s="1"/>
  <c r="AP24" i="70"/>
  <c r="AO24" i="70"/>
  <c r="AN24" i="70"/>
  <c r="AM24" i="70"/>
  <c r="AR23" i="70"/>
  <c r="AQ23" i="70"/>
  <c r="AP23" i="70"/>
  <c r="AP22" i="70" s="1"/>
  <c r="AO23" i="70"/>
  <c r="AO22" i="70" s="1"/>
  <c r="AN23" i="70"/>
  <c r="AM23" i="70"/>
  <c r="AR21" i="70"/>
  <c r="AQ21" i="70"/>
  <c r="AP21" i="70"/>
  <c r="AO21" i="70"/>
  <c r="AN21" i="70"/>
  <c r="AM21" i="70"/>
  <c r="AR20" i="70"/>
  <c r="AQ20" i="70"/>
  <c r="AP20" i="70"/>
  <c r="AO20" i="70"/>
  <c r="AN20" i="70"/>
  <c r="AM20" i="70"/>
  <c r="AR19" i="70"/>
  <c r="AQ19" i="70"/>
  <c r="AP19" i="70"/>
  <c r="AO19" i="70"/>
  <c r="AO17" i="70" s="1"/>
  <c r="AN19" i="70"/>
  <c r="AM19" i="70"/>
  <c r="AR18" i="70"/>
  <c r="AQ18" i="70"/>
  <c r="AP18" i="70"/>
  <c r="AO18" i="70"/>
  <c r="AN18" i="70"/>
  <c r="AM18" i="70"/>
  <c r="AR16" i="70"/>
  <c r="AQ16" i="70"/>
  <c r="AP16" i="70"/>
  <c r="AO16" i="70"/>
  <c r="AN16" i="70"/>
  <c r="AM16" i="70"/>
  <c r="AR15" i="70"/>
  <c r="AQ15" i="70"/>
  <c r="AQ13" i="70" s="1"/>
  <c r="AP15" i="70"/>
  <c r="AO15" i="70"/>
  <c r="AN15" i="70"/>
  <c r="AM15" i="70"/>
  <c r="AM13" i="70" s="1"/>
  <c r="AR14" i="70"/>
  <c r="AQ14" i="70"/>
  <c r="AP14" i="70"/>
  <c r="AO14" i="70"/>
  <c r="AN14" i="70"/>
  <c r="AM14" i="70"/>
  <c r="AR12" i="70"/>
  <c r="AQ12" i="70"/>
  <c r="AP12" i="70"/>
  <c r="AO12" i="70"/>
  <c r="AN12" i="70"/>
  <c r="AM12" i="70"/>
  <c r="AR11" i="70"/>
  <c r="AQ11" i="70"/>
  <c r="AP11" i="70"/>
  <c r="AO11" i="70"/>
  <c r="AN11" i="70"/>
  <c r="AM11" i="70"/>
  <c r="AR10" i="70"/>
  <c r="AQ10" i="70"/>
  <c r="AP10" i="70"/>
  <c r="AO10" i="70"/>
  <c r="AN10" i="70"/>
  <c r="AM10" i="70"/>
  <c r="AR9" i="70"/>
  <c r="AQ9" i="70"/>
  <c r="AQ8" i="70" s="1"/>
  <c r="AP9" i="70"/>
  <c r="AO9" i="70"/>
  <c r="AN9" i="70"/>
  <c r="AM9" i="70"/>
  <c r="AM8" i="70" s="1"/>
  <c r="AR7" i="70"/>
  <c r="AQ7" i="70"/>
  <c r="AP7" i="70"/>
  <c r="AO7" i="70"/>
  <c r="AO6" i="70" s="1"/>
  <c r="AN7" i="70"/>
  <c r="AM7" i="70"/>
  <c r="AM6" i="70" s="1"/>
  <c r="AR45" i="70"/>
  <c r="AQ45" i="70"/>
  <c r="AP45" i="70"/>
  <c r="AN45" i="70"/>
  <c r="AM45" i="70"/>
  <c r="AR39" i="70"/>
  <c r="AP39" i="70"/>
  <c r="AO39" i="70"/>
  <c r="AN39" i="70"/>
  <c r="AR36" i="70"/>
  <c r="AN36" i="70"/>
  <c r="AR31" i="70"/>
  <c r="AP31" i="70"/>
  <c r="AO31" i="70"/>
  <c r="AN31" i="70"/>
  <c r="AR29" i="70"/>
  <c r="AQ29" i="70"/>
  <c r="AP29" i="70"/>
  <c r="AN29" i="70"/>
  <c r="AM29" i="70"/>
  <c r="AR26" i="70"/>
  <c r="AP26" i="70"/>
  <c r="AO26" i="70"/>
  <c r="AN26" i="70"/>
  <c r="AR22" i="70"/>
  <c r="AN22" i="70"/>
  <c r="AM22" i="70"/>
  <c r="AR17" i="70"/>
  <c r="AQ17" i="70"/>
  <c r="AP17" i="70"/>
  <c r="AN17" i="70"/>
  <c r="AM17" i="70"/>
  <c r="AR13" i="70"/>
  <c r="AP13" i="70"/>
  <c r="AO13" i="70"/>
  <c r="AN13" i="70"/>
  <c r="AR8" i="70"/>
  <c r="AP8" i="70"/>
  <c r="AO8" i="70"/>
  <c r="AN8" i="70"/>
  <c r="AR6" i="70"/>
  <c r="AQ6" i="70"/>
  <c r="AP6" i="70"/>
  <c r="AN6" i="70"/>
  <c r="AL45" i="70"/>
  <c r="AK45" i="70"/>
  <c r="AJ45" i="70"/>
  <c r="AI45" i="70"/>
  <c r="AH45" i="70"/>
  <c r="AG45" i="70"/>
  <c r="AF45" i="70"/>
  <c r="AE45" i="70"/>
  <c r="AD45" i="70"/>
  <c r="AC45" i="70"/>
  <c r="AB45" i="70"/>
  <c r="AA45" i="70"/>
  <c r="Z45" i="70"/>
  <c r="Y45" i="70"/>
  <c r="X45" i="70"/>
  <c r="W45" i="70"/>
  <c r="V45" i="70"/>
  <c r="U45" i="70"/>
  <c r="T45" i="70"/>
  <c r="S45" i="70"/>
  <c r="R45" i="70"/>
  <c r="Q45" i="70"/>
  <c r="P45" i="70"/>
  <c r="O45" i="70"/>
  <c r="N45" i="70"/>
  <c r="M45" i="70"/>
  <c r="L45" i="70"/>
  <c r="K45" i="70"/>
  <c r="J45" i="70"/>
  <c r="I45" i="70"/>
  <c r="H45" i="70"/>
  <c r="G45" i="70"/>
  <c r="F45" i="70"/>
  <c r="E45" i="70"/>
  <c r="D45" i="70"/>
  <c r="C45" i="70"/>
  <c r="AL39" i="70"/>
  <c r="AK39" i="70"/>
  <c r="AJ39" i="70"/>
  <c r="AI39" i="70"/>
  <c r="AH39" i="70"/>
  <c r="AG39" i="70"/>
  <c r="AF39" i="70"/>
  <c r="AE39" i="70"/>
  <c r="AD39" i="70"/>
  <c r="AC39" i="70"/>
  <c r="AB39" i="70"/>
  <c r="AA39" i="70"/>
  <c r="Z39" i="70"/>
  <c r="Y39" i="70"/>
  <c r="X39" i="70"/>
  <c r="W39" i="70"/>
  <c r="V39" i="70"/>
  <c r="U39" i="70"/>
  <c r="T39" i="70"/>
  <c r="S39" i="70"/>
  <c r="R39" i="70"/>
  <c r="Q39" i="70"/>
  <c r="P39" i="70"/>
  <c r="O39" i="70"/>
  <c r="N39" i="70"/>
  <c r="M39" i="70"/>
  <c r="L39" i="70"/>
  <c r="K39" i="70"/>
  <c r="J39" i="70"/>
  <c r="I39" i="70"/>
  <c r="H39" i="70"/>
  <c r="G39" i="70"/>
  <c r="F39" i="70"/>
  <c r="E39" i="70"/>
  <c r="D39" i="70"/>
  <c r="C39" i="70"/>
  <c r="AL36" i="70"/>
  <c r="AK36" i="70"/>
  <c r="AJ36" i="70"/>
  <c r="AI36" i="70"/>
  <c r="AH36" i="70"/>
  <c r="AG36" i="70"/>
  <c r="AF36" i="70"/>
  <c r="AE36" i="70"/>
  <c r="AD36" i="70"/>
  <c r="AC36" i="70"/>
  <c r="AB36" i="70"/>
  <c r="AA36" i="70"/>
  <c r="Z36" i="70"/>
  <c r="Y36" i="70"/>
  <c r="X36" i="70"/>
  <c r="W36" i="70"/>
  <c r="V36" i="70"/>
  <c r="U36" i="70"/>
  <c r="T36" i="70"/>
  <c r="S36" i="70"/>
  <c r="R36" i="70"/>
  <c r="Q36" i="70"/>
  <c r="P36" i="70"/>
  <c r="O36" i="70"/>
  <c r="N36" i="70"/>
  <c r="M36" i="70"/>
  <c r="L36" i="70"/>
  <c r="K36" i="70"/>
  <c r="J36" i="70"/>
  <c r="I36" i="70"/>
  <c r="H36" i="70"/>
  <c r="G36" i="70"/>
  <c r="F36" i="70"/>
  <c r="E36" i="70"/>
  <c r="D36" i="70"/>
  <c r="C36" i="70"/>
  <c r="AL31" i="70"/>
  <c r="AK31" i="70"/>
  <c r="AJ31" i="70"/>
  <c r="AI31" i="70"/>
  <c r="AH31" i="70"/>
  <c r="AG31" i="70"/>
  <c r="AF31" i="70"/>
  <c r="AE31" i="70"/>
  <c r="AD31" i="70"/>
  <c r="AC31" i="70"/>
  <c r="AB31" i="70"/>
  <c r="AA31" i="70"/>
  <c r="Z31" i="70"/>
  <c r="Y31" i="70"/>
  <c r="X31" i="70"/>
  <c r="W31" i="70"/>
  <c r="V31" i="70"/>
  <c r="U31" i="70"/>
  <c r="T31" i="70"/>
  <c r="S31" i="70"/>
  <c r="R31" i="70"/>
  <c r="Q31" i="70"/>
  <c r="P31" i="70"/>
  <c r="O31" i="70"/>
  <c r="N31" i="70"/>
  <c r="M31" i="70"/>
  <c r="L31" i="70"/>
  <c r="K31" i="70"/>
  <c r="J31" i="70"/>
  <c r="I31" i="70"/>
  <c r="H31" i="70"/>
  <c r="G31" i="70"/>
  <c r="F31" i="70"/>
  <c r="E31" i="70"/>
  <c r="D31" i="70"/>
  <c r="C31" i="70"/>
  <c r="AL29" i="70"/>
  <c r="AK29" i="70"/>
  <c r="AJ29" i="70"/>
  <c r="AI29" i="70"/>
  <c r="AH29" i="70"/>
  <c r="AG29" i="70"/>
  <c r="AF29" i="70"/>
  <c r="AE29" i="70"/>
  <c r="AD29" i="70"/>
  <c r="AC29" i="70"/>
  <c r="AB29" i="70"/>
  <c r="AA29" i="70"/>
  <c r="Z29" i="70"/>
  <c r="Y29" i="70"/>
  <c r="X29" i="70"/>
  <c r="W29" i="70"/>
  <c r="V29" i="70"/>
  <c r="U29" i="70"/>
  <c r="T29" i="70"/>
  <c r="S29" i="70"/>
  <c r="R29" i="70"/>
  <c r="Q29" i="70"/>
  <c r="P29" i="70"/>
  <c r="O29" i="70"/>
  <c r="N29" i="70"/>
  <c r="M29" i="70"/>
  <c r="L29" i="70"/>
  <c r="K29" i="70"/>
  <c r="J29" i="70"/>
  <c r="I29" i="70"/>
  <c r="H29" i="70"/>
  <c r="G29" i="70"/>
  <c r="F29" i="70"/>
  <c r="E29" i="70"/>
  <c r="D29" i="70"/>
  <c r="C29" i="70"/>
  <c r="AL26" i="70"/>
  <c r="AK26" i="70"/>
  <c r="AJ26" i="70"/>
  <c r="AI26" i="70"/>
  <c r="AH26" i="70"/>
  <c r="AG26" i="70"/>
  <c r="AF26" i="70"/>
  <c r="AE26" i="70"/>
  <c r="AD26" i="70"/>
  <c r="AC26" i="70"/>
  <c r="AB26" i="70"/>
  <c r="AA26" i="70"/>
  <c r="Z26" i="70"/>
  <c r="Y26" i="70"/>
  <c r="X26" i="70"/>
  <c r="W26" i="70"/>
  <c r="V26" i="70"/>
  <c r="U26" i="70"/>
  <c r="T26" i="70"/>
  <c r="S26" i="70"/>
  <c r="R26" i="70"/>
  <c r="Q26" i="70"/>
  <c r="P26" i="70"/>
  <c r="O26" i="70"/>
  <c r="N26" i="70"/>
  <c r="M26" i="70"/>
  <c r="L26" i="70"/>
  <c r="K26" i="70"/>
  <c r="J26" i="70"/>
  <c r="I26" i="70"/>
  <c r="H26" i="70"/>
  <c r="G26" i="70"/>
  <c r="F26" i="70"/>
  <c r="E26" i="70"/>
  <c r="D26" i="70"/>
  <c r="C26" i="70"/>
  <c r="AL22" i="70"/>
  <c r="AK22" i="70"/>
  <c r="AJ22" i="70"/>
  <c r="AI22" i="70"/>
  <c r="AH22" i="70"/>
  <c r="AG22" i="70"/>
  <c r="AF22" i="70"/>
  <c r="AE22" i="70"/>
  <c r="AD22" i="70"/>
  <c r="AC22" i="70"/>
  <c r="AB22" i="70"/>
  <c r="AA22" i="70"/>
  <c r="Z22" i="70"/>
  <c r="Y22" i="70"/>
  <c r="X22" i="70"/>
  <c r="W22" i="70"/>
  <c r="V22" i="70"/>
  <c r="U22" i="70"/>
  <c r="T22" i="70"/>
  <c r="S22" i="70"/>
  <c r="R22" i="70"/>
  <c r="Q22" i="70"/>
  <c r="P22" i="70"/>
  <c r="O22" i="70"/>
  <c r="N22" i="70"/>
  <c r="M22" i="70"/>
  <c r="L22" i="70"/>
  <c r="K22" i="70"/>
  <c r="J22" i="70"/>
  <c r="I22" i="70"/>
  <c r="H22" i="70"/>
  <c r="G22" i="70"/>
  <c r="F22" i="70"/>
  <c r="E22" i="70"/>
  <c r="D22" i="70"/>
  <c r="C22" i="70"/>
  <c r="AL17" i="70"/>
  <c r="AK17" i="70"/>
  <c r="AJ17" i="70"/>
  <c r="AI17" i="70"/>
  <c r="AH17" i="70"/>
  <c r="AG17" i="70"/>
  <c r="AF17" i="70"/>
  <c r="AE17" i="70"/>
  <c r="AD17" i="70"/>
  <c r="AC17" i="70"/>
  <c r="AB17" i="70"/>
  <c r="AA17" i="70"/>
  <c r="Z17" i="70"/>
  <c r="Y17" i="70"/>
  <c r="X17" i="70"/>
  <c r="W17" i="70"/>
  <c r="V17" i="70"/>
  <c r="U17" i="70"/>
  <c r="T17" i="70"/>
  <c r="S17" i="70"/>
  <c r="R17" i="70"/>
  <c r="Q17" i="70"/>
  <c r="P17" i="70"/>
  <c r="O17" i="70"/>
  <c r="N17" i="70"/>
  <c r="M17" i="70"/>
  <c r="L17" i="70"/>
  <c r="K17" i="70"/>
  <c r="J17" i="70"/>
  <c r="I17" i="70"/>
  <c r="H17" i="70"/>
  <c r="G17" i="70"/>
  <c r="F17" i="70"/>
  <c r="E17" i="70"/>
  <c r="D17" i="70"/>
  <c r="C17" i="70"/>
  <c r="AL13" i="70"/>
  <c r="AK13" i="70"/>
  <c r="AJ13" i="70"/>
  <c r="AI13" i="70"/>
  <c r="AH13" i="70"/>
  <c r="AG13" i="70"/>
  <c r="AF13" i="70"/>
  <c r="AE13" i="70"/>
  <c r="AD13" i="70"/>
  <c r="AC13" i="70"/>
  <c r="AB13" i="70"/>
  <c r="AA13" i="70"/>
  <c r="Z13" i="70"/>
  <c r="Y13" i="70"/>
  <c r="X13" i="70"/>
  <c r="W13" i="70"/>
  <c r="V13" i="70"/>
  <c r="U13" i="70"/>
  <c r="T13" i="70"/>
  <c r="S13" i="70"/>
  <c r="R13" i="70"/>
  <c r="Q13" i="70"/>
  <c r="P13" i="70"/>
  <c r="O13" i="70"/>
  <c r="N13" i="70"/>
  <c r="M13" i="70"/>
  <c r="L13" i="70"/>
  <c r="K13" i="70"/>
  <c r="J13" i="70"/>
  <c r="I13" i="70"/>
  <c r="H13" i="70"/>
  <c r="G13" i="70"/>
  <c r="F13" i="70"/>
  <c r="E13" i="70"/>
  <c r="D13" i="70"/>
  <c r="C13" i="70"/>
  <c r="AL8" i="70"/>
  <c r="AK8" i="70"/>
  <c r="AJ8" i="70"/>
  <c r="AI8" i="70"/>
  <c r="AH8" i="70"/>
  <c r="AG8" i="70"/>
  <c r="AF8" i="70"/>
  <c r="AE8" i="70"/>
  <c r="AD8" i="70"/>
  <c r="AC8" i="70"/>
  <c r="AB8" i="70"/>
  <c r="AA8" i="70"/>
  <c r="Z8" i="70"/>
  <c r="Y8" i="70"/>
  <c r="X8" i="70"/>
  <c r="W8" i="70"/>
  <c r="V8" i="70"/>
  <c r="U8" i="70"/>
  <c r="T8" i="70"/>
  <c r="S8" i="70"/>
  <c r="R8" i="70"/>
  <c r="Q8" i="70"/>
  <c r="P8" i="70"/>
  <c r="O8" i="70"/>
  <c r="N8" i="70"/>
  <c r="M8" i="70"/>
  <c r="L8" i="70"/>
  <c r="K8" i="70"/>
  <c r="J8" i="70"/>
  <c r="I8" i="70"/>
  <c r="H8" i="70"/>
  <c r="G8" i="70"/>
  <c r="F8" i="70"/>
  <c r="E8" i="70"/>
  <c r="D8" i="70"/>
  <c r="C8" i="70"/>
  <c r="AL6" i="70"/>
  <c r="AL50" i="70" s="1"/>
  <c r="H58" i="70" s="1"/>
  <c r="AK6" i="70"/>
  <c r="AK50" i="70" s="1"/>
  <c r="G58" i="70" s="1"/>
  <c r="AJ6" i="70"/>
  <c r="AJ50" i="70" s="1"/>
  <c r="F58" i="70" s="1"/>
  <c r="AI6" i="70"/>
  <c r="AI50" i="70" s="1"/>
  <c r="E58" i="70" s="1"/>
  <c r="AH6" i="70"/>
  <c r="AH50" i="70" s="1"/>
  <c r="D58" i="70" s="1"/>
  <c r="AG6" i="70"/>
  <c r="AG50" i="70" s="1"/>
  <c r="C58" i="70" s="1"/>
  <c r="AF6" i="70"/>
  <c r="AF50" i="70" s="1"/>
  <c r="H57" i="70" s="1"/>
  <c r="AE6" i="70"/>
  <c r="AE50" i="70" s="1"/>
  <c r="G57" i="70" s="1"/>
  <c r="AD6" i="70"/>
  <c r="AC6" i="70"/>
  <c r="AC50" i="70" s="1"/>
  <c r="E57" i="70" s="1"/>
  <c r="AB6" i="70"/>
  <c r="AB50" i="70" s="1"/>
  <c r="D57" i="70" s="1"/>
  <c r="AA6" i="70"/>
  <c r="AA50" i="70" s="1"/>
  <c r="C57" i="70" s="1"/>
  <c r="Z6" i="70"/>
  <c r="Z50" i="70" s="1"/>
  <c r="H56" i="70" s="1"/>
  <c r="Y6" i="70"/>
  <c r="Y50" i="70" s="1"/>
  <c r="G56" i="70" s="1"/>
  <c r="X6" i="70"/>
  <c r="X50" i="70" s="1"/>
  <c r="F56" i="70" s="1"/>
  <c r="W6" i="70"/>
  <c r="W50" i="70" s="1"/>
  <c r="E56" i="70" s="1"/>
  <c r="V6" i="70"/>
  <c r="V50" i="70" s="1"/>
  <c r="D56" i="70" s="1"/>
  <c r="U6" i="70"/>
  <c r="U50" i="70" s="1"/>
  <c r="C56" i="70" s="1"/>
  <c r="T6" i="70"/>
  <c r="T50" i="70" s="1"/>
  <c r="H55" i="70" s="1"/>
  <c r="S6" i="70"/>
  <c r="R6" i="70"/>
  <c r="R50" i="70" s="1"/>
  <c r="F55" i="70" s="1"/>
  <c r="Q6" i="70"/>
  <c r="Q50" i="70" s="1"/>
  <c r="E55" i="70" s="1"/>
  <c r="P6" i="70"/>
  <c r="P50" i="70" s="1"/>
  <c r="D55" i="70" s="1"/>
  <c r="O6" i="70"/>
  <c r="O50" i="70" s="1"/>
  <c r="C55" i="70" s="1"/>
  <c r="N6" i="70"/>
  <c r="N50" i="70" s="1"/>
  <c r="H54" i="70" s="1"/>
  <c r="M6" i="70"/>
  <c r="M50" i="70" s="1"/>
  <c r="G54" i="70" s="1"/>
  <c r="L6" i="70"/>
  <c r="L50" i="70" s="1"/>
  <c r="F54" i="70" s="1"/>
  <c r="K6" i="70"/>
  <c r="K50" i="70" s="1"/>
  <c r="E54" i="70" s="1"/>
  <c r="J6" i="70"/>
  <c r="J50" i="70" s="1"/>
  <c r="D54" i="70" s="1"/>
  <c r="I6" i="70"/>
  <c r="I50" i="70" s="1"/>
  <c r="C54" i="70" s="1"/>
  <c r="H6" i="70"/>
  <c r="H50" i="70" s="1"/>
  <c r="H53" i="70" s="1"/>
  <c r="G6" i="70"/>
  <c r="G50" i="70" s="1"/>
  <c r="G53" i="70" s="1"/>
  <c r="F6" i="70"/>
  <c r="F50" i="70" s="1"/>
  <c r="F53" i="70" s="1"/>
  <c r="E6" i="70"/>
  <c r="E50" i="70" s="1"/>
  <c r="E53" i="70" s="1"/>
  <c r="D6" i="70"/>
  <c r="D50" i="70" s="1"/>
  <c r="D53" i="70" s="1"/>
  <c r="C6" i="70"/>
  <c r="C50" i="70" s="1"/>
  <c r="C53" i="70" s="1"/>
  <c r="AQ50" i="71" l="1"/>
  <c r="F59" i="71"/>
  <c r="H59" i="71"/>
  <c r="AN8" i="58"/>
  <c r="AN50" i="58" s="1"/>
  <c r="AR8" i="58"/>
  <c r="AR50" i="58" s="1"/>
  <c r="AO13" i="58"/>
  <c r="AP39" i="58"/>
  <c r="AP50" i="58" s="1"/>
  <c r="AO45" i="58"/>
  <c r="AM45" i="58"/>
  <c r="AM50" i="58" s="1"/>
  <c r="AQ39" i="58"/>
  <c r="AQ50" i="58" s="1"/>
  <c r="AM50" i="48"/>
  <c r="AQ50" i="48"/>
  <c r="AO50" i="48"/>
  <c r="AP50" i="48"/>
  <c r="AM50" i="49"/>
  <c r="AQ50" i="49"/>
  <c r="AO50" i="59"/>
  <c r="AN50" i="60"/>
  <c r="AR50" i="60"/>
  <c r="AO50" i="60"/>
  <c r="AP50" i="60"/>
  <c r="AO50" i="61"/>
  <c r="AP50" i="61"/>
  <c r="AN50" i="62"/>
  <c r="AO50" i="62"/>
  <c r="AR50" i="62"/>
  <c r="AP50" i="62"/>
  <c r="AO50" i="63"/>
  <c r="AN50" i="64"/>
  <c r="AR50" i="64"/>
  <c r="AO50" i="64"/>
  <c r="AR50" i="65"/>
  <c r="AP50" i="65"/>
  <c r="AM50" i="65"/>
  <c r="AQ50" i="65"/>
  <c r="AN50" i="65"/>
  <c r="AP50" i="66"/>
  <c r="AO50" i="66"/>
  <c r="AO50" i="67"/>
  <c r="AP50" i="68"/>
  <c r="AM50" i="68"/>
  <c r="AQ50" i="68"/>
  <c r="AM50" i="69"/>
  <c r="AQ50" i="69"/>
  <c r="AD50" i="70"/>
  <c r="F57" i="70" s="1"/>
  <c r="AP50" i="70"/>
  <c r="AR50" i="70"/>
  <c r="AN50" i="70"/>
  <c r="AQ50" i="70"/>
  <c r="AM50" i="70"/>
  <c r="AO50" i="70"/>
  <c r="F59" i="70"/>
  <c r="S50" i="70"/>
  <c r="G55" i="70" s="1"/>
  <c r="G59" i="70" s="1"/>
  <c r="C59" i="70"/>
  <c r="D59" i="70"/>
  <c r="H59" i="70"/>
  <c r="E59" i="70"/>
  <c r="AO50" i="58" l="1"/>
  <c r="AL45" i="69"/>
  <c r="AK45" i="69"/>
  <c r="AJ45" i="69"/>
  <c r="AI45" i="69"/>
  <c r="AH45" i="69"/>
  <c r="AG45" i="69"/>
  <c r="AF45" i="69"/>
  <c r="AE45" i="69"/>
  <c r="AD45" i="69"/>
  <c r="AC45" i="69"/>
  <c r="AB45" i="69"/>
  <c r="AA45" i="69"/>
  <c r="Z45" i="69"/>
  <c r="Y45" i="69"/>
  <c r="X45" i="69"/>
  <c r="W45" i="69"/>
  <c r="V45" i="69"/>
  <c r="U45" i="69"/>
  <c r="T45" i="69"/>
  <c r="S45" i="69"/>
  <c r="R45" i="69"/>
  <c r="Q45" i="69"/>
  <c r="P45" i="69"/>
  <c r="O45" i="69"/>
  <c r="N45" i="69"/>
  <c r="M45" i="69"/>
  <c r="L45" i="69"/>
  <c r="K45" i="69"/>
  <c r="J45" i="69"/>
  <c r="I45" i="69"/>
  <c r="H45" i="69"/>
  <c r="G45" i="69"/>
  <c r="F45" i="69"/>
  <c r="E45" i="69"/>
  <c r="D45" i="69"/>
  <c r="C45" i="69"/>
  <c r="AL39" i="69"/>
  <c r="AK39" i="69"/>
  <c r="AJ39" i="69"/>
  <c r="AI39" i="69"/>
  <c r="AH39" i="69"/>
  <c r="AG39"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D39" i="69"/>
  <c r="C39" i="69"/>
  <c r="AL36" i="69"/>
  <c r="AK36" i="69"/>
  <c r="AJ36" i="69"/>
  <c r="AI36" i="69"/>
  <c r="AH36" i="69"/>
  <c r="AG36" i="69"/>
  <c r="AF36" i="69"/>
  <c r="AE36" i="69"/>
  <c r="AD36" i="69"/>
  <c r="AC36" i="69"/>
  <c r="AB36" i="69"/>
  <c r="AA36" i="69"/>
  <c r="Z36" i="69"/>
  <c r="Y36" i="69"/>
  <c r="X36" i="69"/>
  <c r="W36" i="69"/>
  <c r="V36" i="69"/>
  <c r="U36" i="69"/>
  <c r="T36" i="69"/>
  <c r="S36" i="69"/>
  <c r="R36" i="69"/>
  <c r="Q36" i="69"/>
  <c r="P36" i="69"/>
  <c r="O36" i="69"/>
  <c r="N36" i="69"/>
  <c r="M36" i="69"/>
  <c r="L36" i="69"/>
  <c r="K36" i="69"/>
  <c r="J36" i="69"/>
  <c r="I36" i="69"/>
  <c r="H36" i="69"/>
  <c r="G36" i="69"/>
  <c r="F36" i="69"/>
  <c r="E36" i="69"/>
  <c r="D36" i="69"/>
  <c r="C36" i="69"/>
  <c r="AL31" i="69"/>
  <c r="AK31" i="69"/>
  <c r="AJ31" i="69"/>
  <c r="AI31" i="69"/>
  <c r="AH31" i="69"/>
  <c r="AG31" i="69"/>
  <c r="AF31" i="69"/>
  <c r="AE31" i="69"/>
  <c r="AD31" i="69"/>
  <c r="AC31" i="69"/>
  <c r="AB31" i="69"/>
  <c r="AA31" i="69"/>
  <c r="Z31" i="69"/>
  <c r="Y31" i="69"/>
  <c r="X31" i="69"/>
  <c r="W31" i="69"/>
  <c r="V31" i="69"/>
  <c r="U31" i="69"/>
  <c r="T31" i="69"/>
  <c r="S31" i="69"/>
  <c r="R31" i="69"/>
  <c r="Q31" i="69"/>
  <c r="P31" i="69"/>
  <c r="O31" i="69"/>
  <c r="N31" i="69"/>
  <c r="M31" i="69"/>
  <c r="L31" i="69"/>
  <c r="K31" i="69"/>
  <c r="J31" i="69"/>
  <c r="I31" i="69"/>
  <c r="H31" i="69"/>
  <c r="G31" i="69"/>
  <c r="F31" i="69"/>
  <c r="E31" i="69"/>
  <c r="D31" i="69"/>
  <c r="C31" i="69"/>
  <c r="AL29" i="69"/>
  <c r="AK29" i="69"/>
  <c r="AJ29" i="69"/>
  <c r="AI29" i="69"/>
  <c r="AH29" i="69"/>
  <c r="AG29" i="69"/>
  <c r="AF29" i="69"/>
  <c r="AE29" i="69"/>
  <c r="AD29" i="69"/>
  <c r="AC29" i="69"/>
  <c r="AB29" i="69"/>
  <c r="AA29" i="69"/>
  <c r="Z29" i="69"/>
  <c r="Y29" i="69"/>
  <c r="X29" i="69"/>
  <c r="W29" i="69"/>
  <c r="V29" i="69"/>
  <c r="U29" i="69"/>
  <c r="T29" i="69"/>
  <c r="S29" i="69"/>
  <c r="R29" i="69"/>
  <c r="Q29" i="69"/>
  <c r="P29" i="69"/>
  <c r="O29" i="69"/>
  <c r="N29" i="69"/>
  <c r="M29" i="69"/>
  <c r="L29" i="69"/>
  <c r="K29" i="69"/>
  <c r="J29" i="69"/>
  <c r="I29" i="69"/>
  <c r="H29" i="69"/>
  <c r="G29" i="69"/>
  <c r="F29" i="69"/>
  <c r="E29" i="69"/>
  <c r="D29" i="69"/>
  <c r="C29" i="69"/>
  <c r="AL26" i="69"/>
  <c r="AK26" i="69"/>
  <c r="AJ26" i="69"/>
  <c r="AI26" i="69"/>
  <c r="AH26" i="69"/>
  <c r="AG26" i="69"/>
  <c r="AF26" i="69"/>
  <c r="AE26" i="69"/>
  <c r="AD26" i="69"/>
  <c r="AC26" i="69"/>
  <c r="AB26" i="69"/>
  <c r="AA26" i="69"/>
  <c r="Z26" i="69"/>
  <c r="Y26" i="69"/>
  <c r="X26" i="69"/>
  <c r="W26" i="69"/>
  <c r="V26" i="69"/>
  <c r="U26" i="69"/>
  <c r="T26" i="69"/>
  <c r="S26" i="69"/>
  <c r="R26" i="69"/>
  <c r="Q26" i="69"/>
  <c r="P26" i="69"/>
  <c r="O26" i="69"/>
  <c r="N26" i="69"/>
  <c r="M26" i="69"/>
  <c r="L26" i="69"/>
  <c r="K26" i="69"/>
  <c r="J26" i="69"/>
  <c r="I26" i="69"/>
  <c r="H26" i="69"/>
  <c r="G26" i="69"/>
  <c r="F26" i="69"/>
  <c r="E26" i="69"/>
  <c r="D26" i="69"/>
  <c r="C26" i="69"/>
  <c r="AL22" i="69"/>
  <c r="AK22" i="69"/>
  <c r="AJ22" i="69"/>
  <c r="AI22" i="69"/>
  <c r="AH22" i="69"/>
  <c r="AG22" i="69"/>
  <c r="AF22" i="69"/>
  <c r="AE22" i="69"/>
  <c r="AD22" i="69"/>
  <c r="AC22" i="69"/>
  <c r="AB22" i="69"/>
  <c r="AA22" i="69"/>
  <c r="Z22" i="69"/>
  <c r="Y22" i="69"/>
  <c r="X22" i="69"/>
  <c r="W22" i="69"/>
  <c r="V22" i="69"/>
  <c r="U22" i="69"/>
  <c r="T22" i="69"/>
  <c r="S22" i="69"/>
  <c r="R22" i="69"/>
  <c r="Q22" i="69"/>
  <c r="P22" i="69"/>
  <c r="O22" i="69"/>
  <c r="N22" i="69"/>
  <c r="M22" i="69"/>
  <c r="L22" i="69"/>
  <c r="K22" i="69"/>
  <c r="J22" i="69"/>
  <c r="I22" i="69"/>
  <c r="H22" i="69"/>
  <c r="G22" i="69"/>
  <c r="F22" i="69"/>
  <c r="E22" i="69"/>
  <c r="D22" i="69"/>
  <c r="C22" i="69"/>
  <c r="AL17" i="69"/>
  <c r="AK17" i="69"/>
  <c r="AJ17" i="69"/>
  <c r="AI17" i="69"/>
  <c r="AH17" i="69"/>
  <c r="AG17" i="69"/>
  <c r="AF17" i="69"/>
  <c r="AE17" i="69"/>
  <c r="AD17" i="69"/>
  <c r="AC17" i="69"/>
  <c r="AB17" i="69"/>
  <c r="AA17" i="69"/>
  <c r="Z17" i="69"/>
  <c r="Y17" i="69"/>
  <c r="X17" i="69"/>
  <c r="W17" i="69"/>
  <c r="V17" i="69"/>
  <c r="U17" i="69"/>
  <c r="T17" i="69"/>
  <c r="S17" i="69"/>
  <c r="R17" i="69"/>
  <c r="Q17" i="69"/>
  <c r="P17" i="69"/>
  <c r="O17" i="69"/>
  <c r="N17" i="69"/>
  <c r="M17" i="69"/>
  <c r="L17" i="69"/>
  <c r="K17" i="69"/>
  <c r="J17" i="69"/>
  <c r="I17" i="69"/>
  <c r="H17" i="69"/>
  <c r="G17" i="69"/>
  <c r="F17" i="69"/>
  <c r="E17" i="69"/>
  <c r="D17" i="69"/>
  <c r="C17" i="69"/>
  <c r="AL13" i="69"/>
  <c r="AK13" i="69"/>
  <c r="AJ13" i="69"/>
  <c r="AI13" i="69"/>
  <c r="AH13" i="69"/>
  <c r="AG13" i="69"/>
  <c r="AF13" i="69"/>
  <c r="AE13" i="69"/>
  <c r="AD13" i="69"/>
  <c r="AC13" i="69"/>
  <c r="AB13" i="69"/>
  <c r="AA13" i="69"/>
  <c r="Z13" i="69"/>
  <c r="Y13" i="69"/>
  <c r="X13" i="69"/>
  <c r="W13" i="69"/>
  <c r="V13" i="69"/>
  <c r="U13" i="69"/>
  <c r="T13" i="69"/>
  <c r="S13" i="69"/>
  <c r="R13" i="69"/>
  <c r="Q13" i="69"/>
  <c r="P13" i="69"/>
  <c r="O13" i="69"/>
  <c r="N13" i="69"/>
  <c r="M13" i="69"/>
  <c r="L13" i="69"/>
  <c r="K13" i="69"/>
  <c r="J13" i="69"/>
  <c r="I13" i="69"/>
  <c r="H13" i="69"/>
  <c r="G13" i="69"/>
  <c r="F13" i="69"/>
  <c r="E13" i="69"/>
  <c r="D13" i="69"/>
  <c r="C13" i="69"/>
  <c r="AL8" i="69"/>
  <c r="AK8" i="69"/>
  <c r="AJ8" i="69"/>
  <c r="AI8" i="69"/>
  <c r="AH8" i="69"/>
  <c r="AG8" i="69"/>
  <c r="AF8" i="69"/>
  <c r="AE8" i="69"/>
  <c r="AD8" i="69"/>
  <c r="AC8" i="69"/>
  <c r="AB8" i="69"/>
  <c r="AA8" i="69"/>
  <c r="Z8" i="69"/>
  <c r="Y8" i="69"/>
  <c r="X8" i="69"/>
  <c r="W8" i="69"/>
  <c r="V8" i="69"/>
  <c r="U8" i="69"/>
  <c r="T8" i="69"/>
  <c r="S8" i="69"/>
  <c r="R8" i="69"/>
  <c r="Q8" i="69"/>
  <c r="P8" i="69"/>
  <c r="O8" i="69"/>
  <c r="N8" i="69"/>
  <c r="M8" i="69"/>
  <c r="L8" i="69"/>
  <c r="K8" i="69"/>
  <c r="J8" i="69"/>
  <c r="I8" i="69"/>
  <c r="H8" i="69"/>
  <c r="G8" i="69"/>
  <c r="F8" i="69"/>
  <c r="E8" i="69"/>
  <c r="D8" i="69"/>
  <c r="C8" i="69"/>
  <c r="AL6" i="69"/>
  <c r="AL50" i="69" s="1"/>
  <c r="H58" i="69" s="1"/>
  <c r="AK6" i="69"/>
  <c r="AK50" i="69" s="1"/>
  <c r="G58" i="69" s="1"/>
  <c r="AJ6" i="69"/>
  <c r="AJ50" i="69" s="1"/>
  <c r="F58" i="69" s="1"/>
  <c r="AI6" i="69"/>
  <c r="AI50" i="69" s="1"/>
  <c r="E58" i="69" s="1"/>
  <c r="AH6" i="69"/>
  <c r="AH50" i="69" s="1"/>
  <c r="D58" i="69" s="1"/>
  <c r="AG6" i="69"/>
  <c r="AG50" i="69" s="1"/>
  <c r="C58" i="69" s="1"/>
  <c r="AF6" i="69"/>
  <c r="AF50" i="69" s="1"/>
  <c r="H57" i="69" s="1"/>
  <c r="AE6" i="69"/>
  <c r="AE50" i="69" s="1"/>
  <c r="G57" i="69" s="1"/>
  <c r="AD6" i="69"/>
  <c r="AD50" i="69" s="1"/>
  <c r="F57" i="69" s="1"/>
  <c r="AC6" i="69"/>
  <c r="AC50" i="69" s="1"/>
  <c r="E57" i="69" s="1"/>
  <c r="AB6" i="69"/>
  <c r="AB50" i="69" s="1"/>
  <c r="D57" i="69" s="1"/>
  <c r="AA6" i="69"/>
  <c r="AA50" i="69" s="1"/>
  <c r="C57" i="69" s="1"/>
  <c r="Z6" i="69"/>
  <c r="Z50" i="69" s="1"/>
  <c r="H56" i="69" s="1"/>
  <c r="Y6" i="69"/>
  <c r="Y50" i="69" s="1"/>
  <c r="G56" i="69" s="1"/>
  <c r="X6" i="69"/>
  <c r="X50" i="69" s="1"/>
  <c r="F56" i="69" s="1"/>
  <c r="W6" i="69"/>
  <c r="W50" i="69" s="1"/>
  <c r="E56" i="69" s="1"/>
  <c r="V6" i="69"/>
  <c r="V50" i="69" s="1"/>
  <c r="D56" i="69" s="1"/>
  <c r="U6" i="69"/>
  <c r="U50" i="69" s="1"/>
  <c r="C56" i="69" s="1"/>
  <c r="T6" i="69"/>
  <c r="T50" i="69" s="1"/>
  <c r="H55" i="69" s="1"/>
  <c r="S6" i="69"/>
  <c r="R6" i="69"/>
  <c r="R50" i="69" s="1"/>
  <c r="F55" i="69" s="1"/>
  <c r="Q6" i="69"/>
  <c r="P6" i="69"/>
  <c r="P50" i="69" s="1"/>
  <c r="D55" i="69" s="1"/>
  <c r="O6" i="69"/>
  <c r="O50" i="69" s="1"/>
  <c r="C55" i="69" s="1"/>
  <c r="N6" i="69"/>
  <c r="N50" i="69" s="1"/>
  <c r="H54" i="69" s="1"/>
  <c r="M6" i="69"/>
  <c r="M50" i="69" s="1"/>
  <c r="G54" i="69" s="1"/>
  <c r="L6" i="69"/>
  <c r="L50" i="69" s="1"/>
  <c r="F54" i="69" s="1"/>
  <c r="K6" i="69"/>
  <c r="K50" i="69" s="1"/>
  <c r="E54" i="69" s="1"/>
  <c r="J6" i="69"/>
  <c r="J50" i="69" s="1"/>
  <c r="D54" i="69" s="1"/>
  <c r="I6" i="69"/>
  <c r="I50" i="69" s="1"/>
  <c r="C54" i="69" s="1"/>
  <c r="H6" i="69"/>
  <c r="H50" i="69" s="1"/>
  <c r="H53" i="69" s="1"/>
  <c r="G6" i="69"/>
  <c r="G50" i="69" s="1"/>
  <c r="G53" i="69" s="1"/>
  <c r="F6" i="69"/>
  <c r="F50" i="69" s="1"/>
  <c r="F53" i="69" s="1"/>
  <c r="E6" i="69"/>
  <c r="E50" i="69" s="1"/>
  <c r="E53" i="69" s="1"/>
  <c r="D6" i="69"/>
  <c r="D50" i="69" s="1"/>
  <c r="D53" i="69" s="1"/>
  <c r="C6" i="69"/>
  <c r="C50" i="69" s="1"/>
  <c r="C53" i="69" s="1"/>
  <c r="C59" i="69" s="1"/>
  <c r="S50" i="69" l="1"/>
  <c r="G55" i="69" s="1"/>
  <c r="G59" i="69" s="1"/>
  <c r="Q50" i="69"/>
  <c r="E55" i="69" s="1"/>
  <c r="E59" i="69" s="1"/>
  <c r="F59" i="69"/>
  <c r="D59" i="69"/>
  <c r="H59" i="69"/>
  <c r="AL45" i="68" l="1"/>
  <c r="AK45" i="68"/>
  <c r="AJ45" i="68"/>
  <c r="AI45" i="68"/>
  <c r="AH45"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G45" i="68"/>
  <c r="F45" i="68"/>
  <c r="E45" i="68"/>
  <c r="D45" i="68"/>
  <c r="C45" i="68"/>
  <c r="AL39" i="68"/>
  <c r="AK39" i="68"/>
  <c r="AJ39" i="68"/>
  <c r="AI39" i="68"/>
  <c r="AH39" i="68"/>
  <c r="AG39" i="68"/>
  <c r="AF39" i="68"/>
  <c r="AE39" i="68"/>
  <c r="AD39" i="68"/>
  <c r="AC39" i="68"/>
  <c r="AB39" i="68"/>
  <c r="AA39" i="68"/>
  <c r="Z39" i="68"/>
  <c r="Y39" i="68"/>
  <c r="X39" i="68"/>
  <c r="W39" i="68"/>
  <c r="V39" i="68"/>
  <c r="U39" i="68"/>
  <c r="T39" i="68"/>
  <c r="S39" i="68"/>
  <c r="R39" i="68"/>
  <c r="Q39" i="68"/>
  <c r="P39" i="68"/>
  <c r="O39" i="68"/>
  <c r="N39" i="68"/>
  <c r="M39" i="68"/>
  <c r="L39" i="68"/>
  <c r="K39" i="68"/>
  <c r="J39" i="68"/>
  <c r="I39" i="68"/>
  <c r="H39" i="68"/>
  <c r="G39" i="68"/>
  <c r="F39" i="68"/>
  <c r="E39" i="68"/>
  <c r="D39" i="68"/>
  <c r="C39" i="68"/>
  <c r="AL36" i="68"/>
  <c r="AK36" i="68"/>
  <c r="AJ36" i="68"/>
  <c r="AI36" i="68"/>
  <c r="AH36" i="68"/>
  <c r="AG36" i="68"/>
  <c r="AF36" i="68"/>
  <c r="AE36" i="68"/>
  <c r="AD36" i="68"/>
  <c r="AC36" i="68"/>
  <c r="AB36" i="68"/>
  <c r="AA36" i="68"/>
  <c r="Z36" i="68"/>
  <c r="Y36" i="68"/>
  <c r="X36" i="68"/>
  <c r="W36" i="68"/>
  <c r="V36" i="68"/>
  <c r="U36" i="68"/>
  <c r="T36" i="68"/>
  <c r="S36" i="68"/>
  <c r="R36" i="68"/>
  <c r="Q36" i="68"/>
  <c r="P36" i="68"/>
  <c r="O36" i="68"/>
  <c r="N36" i="68"/>
  <c r="M36" i="68"/>
  <c r="L36" i="68"/>
  <c r="K36" i="68"/>
  <c r="J36" i="68"/>
  <c r="I36" i="68"/>
  <c r="H36" i="68"/>
  <c r="G36" i="68"/>
  <c r="F36" i="68"/>
  <c r="E36" i="68"/>
  <c r="D36" i="68"/>
  <c r="C36" i="68"/>
  <c r="AL31" i="68"/>
  <c r="AK31" i="68"/>
  <c r="AJ31" i="68"/>
  <c r="AI31" i="68"/>
  <c r="AH31" i="68"/>
  <c r="AG31" i="68"/>
  <c r="AF31" i="68"/>
  <c r="AE31" i="68"/>
  <c r="AD31" i="68"/>
  <c r="AC31" i="68"/>
  <c r="AB31" i="68"/>
  <c r="AA31" i="68"/>
  <c r="Z31" i="68"/>
  <c r="Y31" i="68"/>
  <c r="X31" i="68"/>
  <c r="W31" i="68"/>
  <c r="V31" i="68"/>
  <c r="U31" i="68"/>
  <c r="T31" i="68"/>
  <c r="S31" i="68"/>
  <c r="R31" i="68"/>
  <c r="Q31" i="68"/>
  <c r="P31" i="68"/>
  <c r="O31" i="68"/>
  <c r="N31" i="68"/>
  <c r="M31" i="68"/>
  <c r="L31" i="68"/>
  <c r="K31" i="68"/>
  <c r="J31" i="68"/>
  <c r="I31" i="68"/>
  <c r="H31" i="68"/>
  <c r="G31" i="68"/>
  <c r="F31" i="68"/>
  <c r="E31" i="68"/>
  <c r="D31" i="68"/>
  <c r="C31" i="68"/>
  <c r="AL29" i="68"/>
  <c r="AK29" i="68"/>
  <c r="AJ29" i="68"/>
  <c r="AI29" i="68"/>
  <c r="AH29" i="68"/>
  <c r="AG29" i="68"/>
  <c r="AF29" i="68"/>
  <c r="AE29" i="68"/>
  <c r="AD29" i="68"/>
  <c r="AC29" i="68"/>
  <c r="AB29" i="68"/>
  <c r="AA29" i="68"/>
  <c r="Z29" i="68"/>
  <c r="Y29" i="68"/>
  <c r="X29" i="68"/>
  <c r="W29" i="68"/>
  <c r="V29" i="68"/>
  <c r="U29" i="68"/>
  <c r="T29" i="68"/>
  <c r="S29" i="68"/>
  <c r="R29" i="68"/>
  <c r="Q29" i="68"/>
  <c r="P29" i="68"/>
  <c r="O29" i="68"/>
  <c r="N29" i="68"/>
  <c r="M29" i="68"/>
  <c r="L29" i="68"/>
  <c r="K29" i="68"/>
  <c r="J29" i="68"/>
  <c r="I29" i="68"/>
  <c r="H29" i="68"/>
  <c r="G29" i="68"/>
  <c r="F29" i="68"/>
  <c r="E29" i="68"/>
  <c r="D29" i="68"/>
  <c r="C29" i="68"/>
  <c r="AL26" i="68"/>
  <c r="AK26" i="68"/>
  <c r="AJ26" i="68"/>
  <c r="AI26" i="68"/>
  <c r="AH26" i="68"/>
  <c r="AG26" i="68"/>
  <c r="AF26" i="68"/>
  <c r="AE26" i="68"/>
  <c r="AD26" i="68"/>
  <c r="AC26" i="68"/>
  <c r="AB26" i="68"/>
  <c r="AA26" i="68"/>
  <c r="Z26" i="68"/>
  <c r="Y26" i="68"/>
  <c r="X26" i="68"/>
  <c r="W26" i="68"/>
  <c r="V26" i="68"/>
  <c r="U26" i="68"/>
  <c r="T26" i="68"/>
  <c r="S26" i="68"/>
  <c r="R26" i="68"/>
  <c r="Q26" i="68"/>
  <c r="P26" i="68"/>
  <c r="O26" i="68"/>
  <c r="N26" i="68"/>
  <c r="M26" i="68"/>
  <c r="L26" i="68"/>
  <c r="K26" i="68"/>
  <c r="J26" i="68"/>
  <c r="I26" i="68"/>
  <c r="H26" i="68"/>
  <c r="G26" i="68"/>
  <c r="F26" i="68"/>
  <c r="E26" i="68"/>
  <c r="D26" i="68"/>
  <c r="C26" i="68"/>
  <c r="AL22" i="68"/>
  <c r="AK22" i="68"/>
  <c r="AJ22" i="68"/>
  <c r="AI22" i="68"/>
  <c r="AH22" i="68"/>
  <c r="AG22" i="68"/>
  <c r="AF22" i="68"/>
  <c r="AE22" i="68"/>
  <c r="AD22" i="68"/>
  <c r="AC22" i="68"/>
  <c r="AB22" i="68"/>
  <c r="AA22" i="68"/>
  <c r="Z22" i="68"/>
  <c r="Y22" i="68"/>
  <c r="X22" i="68"/>
  <c r="W22" i="68"/>
  <c r="V22" i="68"/>
  <c r="U22" i="68"/>
  <c r="T22" i="68"/>
  <c r="S22" i="68"/>
  <c r="R22" i="68"/>
  <c r="Q22" i="68"/>
  <c r="P22" i="68"/>
  <c r="O22" i="68"/>
  <c r="N22" i="68"/>
  <c r="M22" i="68"/>
  <c r="L22" i="68"/>
  <c r="K22" i="68"/>
  <c r="J22" i="68"/>
  <c r="I22" i="68"/>
  <c r="H22" i="68"/>
  <c r="G22" i="68"/>
  <c r="F22" i="68"/>
  <c r="E22" i="68"/>
  <c r="D22" i="68"/>
  <c r="C22" i="68"/>
  <c r="AL17" i="68"/>
  <c r="AK17" i="68"/>
  <c r="AJ17" i="68"/>
  <c r="AI17" i="68"/>
  <c r="AH17" i="68"/>
  <c r="AG17" i="68"/>
  <c r="AF17" i="68"/>
  <c r="AE17" i="68"/>
  <c r="AD17" i="68"/>
  <c r="AC17" i="68"/>
  <c r="AB17" i="68"/>
  <c r="AA17" i="68"/>
  <c r="Z17" i="68"/>
  <c r="Y17" i="68"/>
  <c r="X17" i="68"/>
  <c r="W17" i="68"/>
  <c r="V17" i="68"/>
  <c r="U17" i="68"/>
  <c r="T17" i="68"/>
  <c r="S17" i="68"/>
  <c r="R17" i="68"/>
  <c r="Q17" i="68"/>
  <c r="P17" i="68"/>
  <c r="O17" i="68"/>
  <c r="N17" i="68"/>
  <c r="M17" i="68"/>
  <c r="L17" i="68"/>
  <c r="K17" i="68"/>
  <c r="J17" i="68"/>
  <c r="I17" i="68"/>
  <c r="H17" i="68"/>
  <c r="G17" i="68"/>
  <c r="F17" i="68"/>
  <c r="E17" i="68"/>
  <c r="D17" i="68"/>
  <c r="C17" i="68"/>
  <c r="AL13" i="68"/>
  <c r="AK13" i="68"/>
  <c r="AJ13" i="68"/>
  <c r="AI13" i="68"/>
  <c r="AH13" i="68"/>
  <c r="AG13" i="68"/>
  <c r="AF13" i="68"/>
  <c r="AE13" i="68"/>
  <c r="AD13" i="68"/>
  <c r="AC13" i="68"/>
  <c r="AB13" i="68"/>
  <c r="AA13" i="68"/>
  <c r="Z13" i="68"/>
  <c r="Y13" i="68"/>
  <c r="X13" i="68"/>
  <c r="W13" i="68"/>
  <c r="V13" i="68"/>
  <c r="U13" i="68"/>
  <c r="T13" i="68"/>
  <c r="S13" i="68"/>
  <c r="R13" i="68"/>
  <c r="Q13" i="68"/>
  <c r="P13" i="68"/>
  <c r="O13" i="68"/>
  <c r="N13" i="68"/>
  <c r="M13" i="68"/>
  <c r="L13" i="68"/>
  <c r="K13" i="68"/>
  <c r="J13" i="68"/>
  <c r="I13" i="68"/>
  <c r="H13" i="68"/>
  <c r="G13" i="68"/>
  <c r="F13" i="68"/>
  <c r="E13" i="68"/>
  <c r="D13" i="68"/>
  <c r="C13" i="68"/>
  <c r="AL8" i="68"/>
  <c r="AK8" i="68"/>
  <c r="AJ8" i="68"/>
  <c r="AI8" i="68"/>
  <c r="AH8" i="68"/>
  <c r="AG8" i="68"/>
  <c r="AF8" i="68"/>
  <c r="AE8" i="68"/>
  <c r="AD8" i="68"/>
  <c r="AC8" i="68"/>
  <c r="AB8" i="68"/>
  <c r="AA8" i="68"/>
  <c r="Z8" i="68"/>
  <c r="Y8" i="68"/>
  <c r="X8" i="68"/>
  <c r="W8" i="68"/>
  <c r="V8" i="68"/>
  <c r="U8" i="68"/>
  <c r="T8" i="68"/>
  <c r="S8" i="68"/>
  <c r="R8" i="68"/>
  <c r="Q8" i="68"/>
  <c r="P8" i="68"/>
  <c r="O8" i="68"/>
  <c r="N8" i="68"/>
  <c r="M8" i="68"/>
  <c r="L8" i="68"/>
  <c r="K8" i="68"/>
  <c r="J8" i="68"/>
  <c r="I8" i="68"/>
  <c r="H8" i="68"/>
  <c r="G8" i="68"/>
  <c r="F8" i="68"/>
  <c r="E8" i="68"/>
  <c r="D8" i="68"/>
  <c r="C8" i="68"/>
  <c r="AL6" i="68"/>
  <c r="AL50" i="68" s="1"/>
  <c r="H58" i="68" s="1"/>
  <c r="AK6" i="68"/>
  <c r="AK50" i="68" s="1"/>
  <c r="G58" i="68" s="1"/>
  <c r="AJ6" i="68"/>
  <c r="AJ50" i="68" s="1"/>
  <c r="F58" i="68" s="1"/>
  <c r="AI6" i="68"/>
  <c r="AI50" i="68" s="1"/>
  <c r="E58" i="68" s="1"/>
  <c r="AH6" i="68"/>
  <c r="AH50" i="68" s="1"/>
  <c r="D58" i="68" s="1"/>
  <c r="AG6" i="68"/>
  <c r="AG50" i="68" s="1"/>
  <c r="C58" i="68" s="1"/>
  <c r="AF6" i="68"/>
  <c r="AF50" i="68" s="1"/>
  <c r="H57" i="68" s="1"/>
  <c r="AE6" i="68"/>
  <c r="AE50" i="68" s="1"/>
  <c r="G57" i="68" s="1"/>
  <c r="AD6" i="68"/>
  <c r="AD50" i="68" s="1"/>
  <c r="F57" i="68" s="1"/>
  <c r="AC6" i="68"/>
  <c r="AC50" i="68" s="1"/>
  <c r="E57" i="68" s="1"/>
  <c r="AB6" i="68"/>
  <c r="AB50" i="68" s="1"/>
  <c r="D57" i="68" s="1"/>
  <c r="AA6" i="68"/>
  <c r="AA50" i="68" s="1"/>
  <c r="C57" i="68" s="1"/>
  <c r="Z6" i="68"/>
  <c r="Z50" i="68" s="1"/>
  <c r="H56" i="68" s="1"/>
  <c r="Y6" i="68"/>
  <c r="Y50" i="68" s="1"/>
  <c r="G56" i="68" s="1"/>
  <c r="X6" i="68"/>
  <c r="X50" i="68" s="1"/>
  <c r="F56" i="68" s="1"/>
  <c r="W6" i="68"/>
  <c r="W50" i="68" s="1"/>
  <c r="E56" i="68" s="1"/>
  <c r="V6" i="68"/>
  <c r="V50" i="68" s="1"/>
  <c r="D56" i="68" s="1"/>
  <c r="U6" i="68"/>
  <c r="U50" i="68" s="1"/>
  <c r="C56" i="68" s="1"/>
  <c r="T6" i="68"/>
  <c r="T50" i="68" s="1"/>
  <c r="H55" i="68" s="1"/>
  <c r="S6" i="68"/>
  <c r="S50" i="68" s="1"/>
  <c r="G55" i="68" s="1"/>
  <c r="R6" i="68"/>
  <c r="R50" i="68" s="1"/>
  <c r="F55" i="68" s="1"/>
  <c r="Q6" i="68"/>
  <c r="Q50" i="68" s="1"/>
  <c r="E55" i="68" s="1"/>
  <c r="P6" i="68"/>
  <c r="P50" i="68" s="1"/>
  <c r="D55" i="68" s="1"/>
  <c r="O6" i="68"/>
  <c r="O50" i="68" s="1"/>
  <c r="C55" i="68" s="1"/>
  <c r="N6" i="68"/>
  <c r="N50" i="68" s="1"/>
  <c r="H54" i="68" s="1"/>
  <c r="M6" i="68"/>
  <c r="M50" i="68" s="1"/>
  <c r="G54" i="68" s="1"/>
  <c r="L6" i="68"/>
  <c r="L50" i="68" s="1"/>
  <c r="F54" i="68" s="1"/>
  <c r="K6" i="68"/>
  <c r="K50" i="68" s="1"/>
  <c r="E54" i="68" s="1"/>
  <c r="J6" i="68"/>
  <c r="J50" i="68" s="1"/>
  <c r="D54" i="68" s="1"/>
  <c r="I6" i="68"/>
  <c r="I50" i="68" s="1"/>
  <c r="C54" i="68" s="1"/>
  <c r="H6" i="68"/>
  <c r="H50" i="68" s="1"/>
  <c r="H53" i="68" s="1"/>
  <c r="H59" i="68" s="1"/>
  <c r="G6" i="68"/>
  <c r="G50" i="68" s="1"/>
  <c r="G53" i="68" s="1"/>
  <c r="G59" i="68" s="1"/>
  <c r="F6" i="68"/>
  <c r="F50" i="68" s="1"/>
  <c r="F53" i="68" s="1"/>
  <c r="F59" i="68" s="1"/>
  <c r="E6" i="68"/>
  <c r="E50" i="68" s="1"/>
  <c r="E53" i="68" s="1"/>
  <c r="E59" i="68" s="1"/>
  <c r="D6" i="68"/>
  <c r="D50" i="68" s="1"/>
  <c r="D53" i="68" s="1"/>
  <c r="D59" i="68" s="1"/>
  <c r="C6" i="68"/>
  <c r="C50" i="68" s="1"/>
  <c r="C53" i="68" s="1"/>
  <c r="C59" i="68" s="1"/>
  <c r="AL45" i="67" l="1"/>
  <c r="AK45" i="67"/>
  <c r="AJ45" i="67"/>
  <c r="AI45" i="67"/>
  <c r="AH45" i="67"/>
  <c r="AG45" i="67"/>
  <c r="AF45" i="67"/>
  <c r="AE45" i="67"/>
  <c r="AD45" i="67"/>
  <c r="AC45" i="67"/>
  <c r="AB45" i="67"/>
  <c r="AA45" i="67"/>
  <c r="Z45" i="67"/>
  <c r="Y45" i="67"/>
  <c r="X45" i="67"/>
  <c r="W45" i="67"/>
  <c r="V45" i="67"/>
  <c r="U45" i="67"/>
  <c r="T45" i="67"/>
  <c r="S45" i="67"/>
  <c r="R45" i="67"/>
  <c r="Q45" i="67"/>
  <c r="P45" i="67"/>
  <c r="O45" i="67"/>
  <c r="N45" i="67"/>
  <c r="M45" i="67"/>
  <c r="L45" i="67"/>
  <c r="K45" i="67"/>
  <c r="J45" i="67"/>
  <c r="I45" i="67"/>
  <c r="H45" i="67"/>
  <c r="G45" i="67"/>
  <c r="F45" i="67"/>
  <c r="E45" i="67"/>
  <c r="D45" i="67"/>
  <c r="C45" i="67"/>
  <c r="AL39" i="67"/>
  <c r="AK39" i="67"/>
  <c r="AJ39" i="67"/>
  <c r="AI39" i="67"/>
  <c r="AH39" i="67"/>
  <c r="AG39"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39" i="67"/>
  <c r="C39" i="67"/>
  <c r="AL36" i="67"/>
  <c r="AK36" i="67"/>
  <c r="AJ36" i="67"/>
  <c r="AI36" i="67"/>
  <c r="AH36" i="67"/>
  <c r="AG36" i="67"/>
  <c r="AF36" i="67"/>
  <c r="AE36" i="67"/>
  <c r="AD36" i="67"/>
  <c r="AC36" i="67"/>
  <c r="AB36" i="67"/>
  <c r="AA36" i="67"/>
  <c r="Z36" i="67"/>
  <c r="Y36" i="67"/>
  <c r="X36" i="67"/>
  <c r="W36" i="67"/>
  <c r="V36" i="67"/>
  <c r="U36" i="67"/>
  <c r="T36" i="67"/>
  <c r="S36" i="67"/>
  <c r="R36" i="67"/>
  <c r="Q36" i="67"/>
  <c r="P36" i="67"/>
  <c r="O36" i="67"/>
  <c r="N36" i="67"/>
  <c r="M36" i="67"/>
  <c r="L36" i="67"/>
  <c r="K36" i="67"/>
  <c r="J36" i="67"/>
  <c r="I36" i="67"/>
  <c r="H36" i="67"/>
  <c r="G36" i="67"/>
  <c r="F36" i="67"/>
  <c r="E36" i="67"/>
  <c r="D36" i="67"/>
  <c r="C36" i="67"/>
  <c r="AL31" i="67"/>
  <c r="AK31" i="67"/>
  <c r="AJ31" i="67"/>
  <c r="AI31" i="67"/>
  <c r="AH31" i="67"/>
  <c r="AG31" i="67"/>
  <c r="AF31" i="67"/>
  <c r="AE31" i="67"/>
  <c r="AD31" i="67"/>
  <c r="AC31" i="67"/>
  <c r="AB31" i="67"/>
  <c r="AA31" i="67"/>
  <c r="Z31" i="67"/>
  <c r="Y31" i="67"/>
  <c r="X31" i="67"/>
  <c r="W31" i="67"/>
  <c r="V31" i="67"/>
  <c r="U31" i="67"/>
  <c r="T31" i="67"/>
  <c r="S31" i="67"/>
  <c r="R31" i="67"/>
  <c r="Q31" i="67"/>
  <c r="P31" i="67"/>
  <c r="O31" i="67"/>
  <c r="N31" i="67"/>
  <c r="M31" i="67"/>
  <c r="L31" i="67"/>
  <c r="K31" i="67"/>
  <c r="J31" i="67"/>
  <c r="I31" i="67"/>
  <c r="H31" i="67"/>
  <c r="G31" i="67"/>
  <c r="F31" i="67"/>
  <c r="E31" i="67"/>
  <c r="D31" i="67"/>
  <c r="C31" i="67"/>
  <c r="AL29" i="67"/>
  <c r="AK29" i="67"/>
  <c r="AJ29" i="67"/>
  <c r="AI29" i="67"/>
  <c r="AH29" i="67"/>
  <c r="AG29" i="67"/>
  <c r="AF29" i="67"/>
  <c r="AE29" i="67"/>
  <c r="AD29" i="67"/>
  <c r="AC29" i="67"/>
  <c r="AB29" i="67"/>
  <c r="AA29" i="67"/>
  <c r="Z29" i="67"/>
  <c r="Y29" i="67"/>
  <c r="X29" i="67"/>
  <c r="W29" i="67"/>
  <c r="V29" i="67"/>
  <c r="U29" i="67"/>
  <c r="T29" i="67"/>
  <c r="S29" i="67"/>
  <c r="R29" i="67"/>
  <c r="Q29" i="67"/>
  <c r="P29" i="67"/>
  <c r="O29" i="67"/>
  <c r="N29" i="67"/>
  <c r="M29" i="67"/>
  <c r="L29" i="67"/>
  <c r="K29" i="67"/>
  <c r="J29" i="67"/>
  <c r="I29" i="67"/>
  <c r="H29" i="67"/>
  <c r="G29" i="67"/>
  <c r="F29" i="67"/>
  <c r="E29" i="67"/>
  <c r="D29" i="67"/>
  <c r="C29" i="67"/>
  <c r="AL26" i="67"/>
  <c r="AK26" i="67"/>
  <c r="AJ26" i="67"/>
  <c r="AI26" i="67"/>
  <c r="AH26" i="67"/>
  <c r="AG26" i="67"/>
  <c r="AF26" i="67"/>
  <c r="AE26" i="67"/>
  <c r="AD26" i="67"/>
  <c r="AC26" i="67"/>
  <c r="AB26" i="67"/>
  <c r="AA26" i="67"/>
  <c r="Z26" i="67"/>
  <c r="Y26" i="67"/>
  <c r="X26" i="67"/>
  <c r="W26" i="67"/>
  <c r="V26" i="67"/>
  <c r="U26" i="67"/>
  <c r="T26" i="67"/>
  <c r="S26" i="67"/>
  <c r="R26" i="67"/>
  <c r="Q26" i="67"/>
  <c r="P26" i="67"/>
  <c r="O26" i="67"/>
  <c r="N26" i="67"/>
  <c r="M26" i="67"/>
  <c r="L26" i="67"/>
  <c r="K26" i="67"/>
  <c r="J26" i="67"/>
  <c r="I26" i="67"/>
  <c r="H26" i="67"/>
  <c r="G26" i="67"/>
  <c r="F26" i="67"/>
  <c r="E26" i="67"/>
  <c r="D26" i="67"/>
  <c r="C26" i="67"/>
  <c r="AL22" i="67"/>
  <c r="AK22" i="67"/>
  <c r="AJ22" i="67"/>
  <c r="AI22" i="67"/>
  <c r="AH22" i="67"/>
  <c r="AG22" i="67"/>
  <c r="AF22" i="67"/>
  <c r="AE22" i="67"/>
  <c r="AD22" i="67"/>
  <c r="AC22" i="67"/>
  <c r="AB22" i="67"/>
  <c r="AA22" i="67"/>
  <c r="Z22" i="67"/>
  <c r="Y22" i="67"/>
  <c r="X22" i="67"/>
  <c r="W22" i="67"/>
  <c r="V22" i="67"/>
  <c r="U22" i="67"/>
  <c r="T22" i="67"/>
  <c r="S22" i="67"/>
  <c r="R22" i="67"/>
  <c r="Q22" i="67"/>
  <c r="P22" i="67"/>
  <c r="O22" i="67"/>
  <c r="N22" i="67"/>
  <c r="M22" i="67"/>
  <c r="L22" i="67"/>
  <c r="K22" i="67"/>
  <c r="J22" i="67"/>
  <c r="I22" i="67"/>
  <c r="H22" i="67"/>
  <c r="G22" i="67"/>
  <c r="F22" i="67"/>
  <c r="E22" i="67"/>
  <c r="D22" i="67"/>
  <c r="C22" i="67"/>
  <c r="AL17" i="67"/>
  <c r="AK17" i="67"/>
  <c r="AJ17" i="67"/>
  <c r="AI17" i="67"/>
  <c r="AH17" i="67"/>
  <c r="AG17" i="67"/>
  <c r="AF17" i="67"/>
  <c r="AE17" i="67"/>
  <c r="AD17" i="67"/>
  <c r="AC17" i="67"/>
  <c r="AB17" i="67"/>
  <c r="AA17" i="67"/>
  <c r="Z17" i="67"/>
  <c r="Y17" i="67"/>
  <c r="X17" i="67"/>
  <c r="W17" i="67"/>
  <c r="V17" i="67"/>
  <c r="U17" i="67"/>
  <c r="T17" i="67"/>
  <c r="S17" i="67"/>
  <c r="R17" i="67"/>
  <c r="Q17" i="67"/>
  <c r="P17" i="67"/>
  <c r="O17" i="67"/>
  <c r="N17" i="67"/>
  <c r="M17" i="67"/>
  <c r="L17" i="67"/>
  <c r="K17" i="67"/>
  <c r="J17" i="67"/>
  <c r="I17" i="67"/>
  <c r="H17" i="67"/>
  <c r="G17" i="67"/>
  <c r="F17" i="67"/>
  <c r="E17" i="67"/>
  <c r="D17" i="67"/>
  <c r="C17" i="67"/>
  <c r="AL13" i="67"/>
  <c r="AK13" i="67"/>
  <c r="AJ13" i="67"/>
  <c r="AI13" i="67"/>
  <c r="AH13" i="67"/>
  <c r="AG13" i="67"/>
  <c r="AF13" i="67"/>
  <c r="AE13" i="67"/>
  <c r="AD13" i="67"/>
  <c r="AC13" i="67"/>
  <c r="AB13" i="67"/>
  <c r="AA13" i="67"/>
  <c r="Z13" i="67"/>
  <c r="Y13" i="67"/>
  <c r="X13" i="67"/>
  <c r="W13" i="67"/>
  <c r="V13" i="67"/>
  <c r="U13" i="67"/>
  <c r="T13" i="67"/>
  <c r="S13" i="67"/>
  <c r="R13" i="67"/>
  <c r="Q13" i="67"/>
  <c r="P13" i="67"/>
  <c r="O13" i="67"/>
  <c r="N13" i="67"/>
  <c r="M13" i="67"/>
  <c r="L13" i="67"/>
  <c r="K13" i="67"/>
  <c r="J13" i="67"/>
  <c r="I13" i="67"/>
  <c r="H13" i="67"/>
  <c r="G13" i="67"/>
  <c r="F13" i="67"/>
  <c r="E13" i="67"/>
  <c r="D13" i="67"/>
  <c r="C13" i="67"/>
  <c r="AL8" i="67"/>
  <c r="AK8" i="67"/>
  <c r="AJ8" i="67"/>
  <c r="AI8" i="67"/>
  <c r="AH8" i="67"/>
  <c r="AG8" i="67"/>
  <c r="AF8" i="67"/>
  <c r="AE8" i="67"/>
  <c r="AD8" i="67"/>
  <c r="AC8" i="67"/>
  <c r="AB8" i="67"/>
  <c r="AA8" i="67"/>
  <c r="Z8" i="67"/>
  <c r="Y8" i="67"/>
  <c r="X8" i="67"/>
  <c r="W8" i="67"/>
  <c r="V8" i="67"/>
  <c r="U8" i="67"/>
  <c r="T8" i="67"/>
  <c r="S8" i="67"/>
  <c r="R8" i="67"/>
  <c r="Q8" i="67"/>
  <c r="P8" i="67"/>
  <c r="O8" i="67"/>
  <c r="N8" i="67"/>
  <c r="M8" i="67"/>
  <c r="L8" i="67"/>
  <c r="K8" i="67"/>
  <c r="J8" i="67"/>
  <c r="I8" i="67"/>
  <c r="H8" i="67"/>
  <c r="G8" i="67"/>
  <c r="F8" i="67"/>
  <c r="E8" i="67"/>
  <c r="D8" i="67"/>
  <c r="C8" i="67"/>
  <c r="AL6" i="67"/>
  <c r="AL50" i="67" s="1"/>
  <c r="H58" i="67" s="1"/>
  <c r="AK6" i="67"/>
  <c r="AK50" i="67" s="1"/>
  <c r="G58" i="67" s="1"/>
  <c r="AJ6" i="67"/>
  <c r="AJ50" i="67" s="1"/>
  <c r="F58" i="67" s="1"/>
  <c r="AI6" i="67"/>
  <c r="AI50" i="67" s="1"/>
  <c r="E58" i="67" s="1"/>
  <c r="AH6" i="67"/>
  <c r="AH50" i="67" s="1"/>
  <c r="D58" i="67" s="1"/>
  <c r="AG6" i="67"/>
  <c r="AG50" i="67" s="1"/>
  <c r="C58" i="67" s="1"/>
  <c r="AF6" i="67"/>
  <c r="AF50" i="67" s="1"/>
  <c r="H57" i="67" s="1"/>
  <c r="AE6" i="67"/>
  <c r="AE50" i="67" s="1"/>
  <c r="G57" i="67" s="1"/>
  <c r="AD6" i="67"/>
  <c r="AD50" i="67" s="1"/>
  <c r="F57" i="67" s="1"/>
  <c r="AC6" i="67"/>
  <c r="AC50" i="67" s="1"/>
  <c r="E57" i="67" s="1"/>
  <c r="AB6" i="67"/>
  <c r="AB50" i="67" s="1"/>
  <c r="D57" i="67" s="1"/>
  <c r="AA6" i="67"/>
  <c r="AA50" i="67" s="1"/>
  <c r="C57" i="67" s="1"/>
  <c r="Z6" i="67"/>
  <c r="Z50" i="67" s="1"/>
  <c r="H56" i="67" s="1"/>
  <c r="Y6" i="67"/>
  <c r="Y50" i="67" s="1"/>
  <c r="G56" i="67" s="1"/>
  <c r="X6" i="67"/>
  <c r="X50" i="67" s="1"/>
  <c r="F56" i="67" s="1"/>
  <c r="W6" i="67"/>
  <c r="W50" i="67" s="1"/>
  <c r="E56" i="67" s="1"/>
  <c r="V6" i="67"/>
  <c r="V50" i="67" s="1"/>
  <c r="D56" i="67" s="1"/>
  <c r="U6" i="67"/>
  <c r="U50" i="67" s="1"/>
  <c r="C56" i="67" s="1"/>
  <c r="T6" i="67"/>
  <c r="T50" i="67" s="1"/>
  <c r="H55" i="67" s="1"/>
  <c r="S6" i="67"/>
  <c r="S50" i="67" s="1"/>
  <c r="G55" i="67" s="1"/>
  <c r="R6" i="67"/>
  <c r="R50" i="67" s="1"/>
  <c r="F55" i="67" s="1"/>
  <c r="Q6" i="67"/>
  <c r="Q50" i="67" s="1"/>
  <c r="E55" i="67" s="1"/>
  <c r="P6" i="67"/>
  <c r="P50" i="67" s="1"/>
  <c r="D55" i="67" s="1"/>
  <c r="O6" i="67"/>
  <c r="O50" i="67" s="1"/>
  <c r="C55" i="67" s="1"/>
  <c r="N6" i="67"/>
  <c r="N50" i="67" s="1"/>
  <c r="H54" i="67" s="1"/>
  <c r="M6" i="67"/>
  <c r="M50" i="67" s="1"/>
  <c r="G54" i="67" s="1"/>
  <c r="L6" i="67"/>
  <c r="L50" i="67" s="1"/>
  <c r="F54" i="67" s="1"/>
  <c r="K6" i="67"/>
  <c r="K50" i="67" s="1"/>
  <c r="E54" i="67" s="1"/>
  <c r="J6" i="67"/>
  <c r="J50" i="67" s="1"/>
  <c r="D54" i="67" s="1"/>
  <c r="I6" i="67"/>
  <c r="I50" i="67" s="1"/>
  <c r="C54" i="67" s="1"/>
  <c r="H6" i="67"/>
  <c r="H50" i="67" s="1"/>
  <c r="H53" i="67" s="1"/>
  <c r="H59" i="67" s="1"/>
  <c r="G6" i="67"/>
  <c r="G50" i="67" s="1"/>
  <c r="G53" i="67" s="1"/>
  <c r="G59" i="67" s="1"/>
  <c r="F6" i="67"/>
  <c r="F50" i="67" s="1"/>
  <c r="F53" i="67" s="1"/>
  <c r="E6" i="67"/>
  <c r="E50" i="67" s="1"/>
  <c r="E53" i="67" s="1"/>
  <c r="D6" i="67"/>
  <c r="D50" i="67" s="1"/>
  <c r="D53" i="67" s="1"/>
  <c r="D59" i="67" s="1"/>
  <c r="C6" i="67"/>
  <c r="C50" i="67" s="1"/>
  <c r="C53" i="67" s="1"/>
  <c r="C59" i="67" s="1"/>
  <c r="E59" i="67" l="1"/>
  <c r="F59" i="67"/>
  <c r="AL45" i="66"/>
  <c r="AK45" i="66"/>
  <c r="AJ45" i="66"/>
  <c r="AI45" i="66"/>
  <c r="AH45" i="66"/>
  <c r="AG45" i="66"/>
  <c r="AF45" i="66"/>
  <c r="AE45" i="66"/>
  <c r="AD45" i="66"/>
  <c r="AC45" i="66"/>
  <c r="AB45" i="66"/>
  <c r="AA45" i="66"/>
  <c r="Z45" i="66"/>
  <c r="Y45" i="66"/>
  <c r="X45" i="66"/>
  <c r="W45" i="66"/>
  <c r="V45" i="66"/>
  <c r="U45" i="66"/>
  <c r="T45" i="66"/>
  <c r="S45" i="66"/>
  <c r="R45" i="66"/>
  <c r="Q45" i="66"/>
  <c r="P45" i="66"/>
  <c r="O45" i="66"/>
  <c r="N45" i="66"/>
  <c r="M45" i="66"/>
  <c r="L45" i="66"/>
  <c r="K45" i="66"/>
  <c r="J45" i="66"/>
  <c r="I45" i="66"/>
  <c r="H45" i="66"/>
  <c r="G45" i="66"/>
  <c r="F45" i="66"/>
  <c r="E45" i="66"/>
  <c r="D45" i="66"/>
  <c r="C45" i="66"/>
  <c r="AL39" i="66"/>
  <c r="AK39" i="66"/>
  <c r="AJ39" i="66"/>
  <c r="AI39" i="66"/>
  <c r="AH39" i="66"/>
  <c r="AG39" i="66"/>
  <c r="AF39" i="66"/>
  <c r="AE39" i="66"/>
  <c r="AD39" i="66"/>
  <c r="AC39" i="66"/>
  <c r="AB39" i="66"/>
  <c r="AA39" i="66"/>
  <c r="Z39" i="66"/>
  <c r="Y39" i="66"/>
  <c r="X39" i="66"/>
  <c r="W39" i="66"/>
  <c r="V39" i="66"/>
  <c r="U39" i="66"/>
  <c r="T39" i="66"/>
  <c r="S39" i="66"/>
  <c r="R39" i="66"/>
  <c r="Q39" i="66"/>
  <c r="P39" i="66"/>
  <c r="O39" i="66"/>
  <c r="N39" i="66"/>
  <c r="M39" i="66"/>
  <c r="L39" i="66"/>
  <c r="K39" i="66"/>
  <c r="J39" i="66"/>
  <c r="I39" i="66"/>
  <c r="H39" i="66"/>
  <c r="G39" i="66"/>
  <c r="F39" i="66"/>
  <c r="E39" i="66"/>
  <c r="D39" i="66"/>
  <c r="C39" i="66"/>
  <c r="AL36" i="66"/>
  <c r="AK36" i="66"/>
  <c r="AJ36" i="66"/>
  <c r="AI36" i="66"/>
  <c r="AH36" i="66"/>
  <c r="AG36" i="66"/>
  <c r="AF36" i="66"/>
  <c r="AE36" i="66"/>
  <c r="AD36" i="66"/>
  <c r="AC36" i="66"/>
  <c r="AB36" i="66"/>
  <c r="AA36" i="66"/>
  <c r="Z36" i="66"/>
  <c r="Y36" i="66"/>
  <c r="X36" i="66"/>
  <c r="W36" i="66"/>
  <c r="V36" i="66"/>
  <c r="U36" i="66"/>
  <c r="T36" i="66"/>
  <c r="S36" i="66"/>
  <c r="R36" i="66"/>
  <c r="Q36" i="66"/>
  <c r="P36" i="66"/>
  <c r="O36" i="66"/>
  <c r="N36" i="66"/>
  <c r="M36" i="66"/>
  <c r="L36" i="66"/>
  <c r="K36" i="66"/>
  <c r="J36" i="66"/>
  <c r="I36" i="66"/>
  <c r="H36" i="66"/>
  <c r="G36" i="66"/>
  <c r="F36" i="66"/>
  <c r="E36" i="66"/>
  <c r="D36" i="66"/>
  <c r="C36" i="66"/>
  <c r="AL31" i="66"/>
  <c r="AK31" i="66"/>
  <c r="AJ31" i="66"/>
  <c r="AI31" i="66"/>
  <c r="AH31" i="66"/>
  <c r="AG31" i="66"/>
  <c r="AF31" i="66"/>
  <c r="AE31" i="66"/>
  <c r="AD31" i="66"/>
  <c r="AC31" i="66"/>
  <c r="AB31" i="66"/>
  <c r="AA31" i="66"/>
  <c r="Z31" i="66"/>
  <c r="Y31" i="66"/>
  <c r="X31" i="66"/>
  <c r="W31" i="66"/>
  <c r="V31" i="66"/>
  <c r="U31" i="66"/>
  <c r="T31" i="66"/>
  <c r="S31" i="66"/>
  <c r="R31" i="66"/>
  <c r="Q31" i="66"/>
  <c r="P31" i="66"/>
  <c r="O31" i="66"/>
  <c r="N31" i="66"/>
  <c r="M31" i="66"/>
  <c r="L31" i="66"/>
  <c r="K31" i="66"/>
  <c r="J31" i="66"/>
  <c r="I31" i="66"/>
  <c r="H31" i="66"/>
  <c r="G31" i="66"/>
  <c r="F31" i="66"/>
  <c r="E31" i="66"/>
  <c r="D31" i="66"/>
  <c r="C31" i="66"/>
  <c r="AL29" i="66"/>
  <c r="AK29" i="66"/>
  <c r="AJ29" i="66"/>
  <c r="AI29" i="66"/>
  <c r="AH29" i="66"/>
  <c r="AG29" i="66"/>
  <c r="AF29" i="66"/>
  <c r="AE29" i="66"/>
  <c r="AD29" i="66"/>
  <c r="AC29" i="66"/>
  <c r="AB29" i="66"/>
  <c r="AA29" i="66"/>
  <c r="Z29" i="66"/>
  <c r="Y29" i="66"/>
  <c r="X29" i="66"/>
  <c r="W29" i="66"/>
  <c r="V29" i="66"/>
  <c r="U29" i="66"/>
  <c r="T29" i="66"/>
  <c r="S29" i="66"/>
  <c r="R29" i="66"/>
  <c r="Q29" i="66"/>
  <c r="P29" i="66"/>
  <c r="O29" i="66"/>
  <c r="N29" i="66"/>
  <c r="M29" i="66"/>
  <c r="L29" i="66"/>
  <c r="K29" i="66"/>
  <c r="J29" i="66"/>
  <c r="I29" i="66"/>
  <c r="H29" i="66"/>
  <c r="G29" i="66"/>
  <c r="F29" i="66"/>
  <c r="E29" i="66"/>
  <c r="D29" i="66"/>
  <c r="C29" i="66"/>
  <c r="AL26" i="66"/>
  <c r="AK26" i="66"/>
  <c r="AJ26" i="66"/>
  <c r="AI26" i="66"/>
  <c r="AH26" i="66"/>
  <c r="AG26" i="66"/>
  <c r="AF26" i="66"/>
  <c r="AE26" i="66"/>
  <c r="AD26" i="66"/>
  <c r="AC26" i="66"/>
  <c r="AB26" i="66"/>
  <c r="AA26" i="66"/>
  <c r="Z26" i="66"/>
  <c r="Y26" i="66"/>
  <c r="X26" i="66"/>
  <c r="W26" i="66"/>
  <c r="V26" i="66"/>
  <c r="U26" i="66"/>
  <c r="T26" i="66"/>
  <c r="S26" i="66"/>
  <c r="R26" i="66"/>
  <c r="Q26" i="66"/>
  <c r="P26" i="66"/>
  <c r="O26" i="66"/>
  <c r="N26" i="66"/>
  <c r="M26" i="66"/>
  <c r="L26" i="66"/>
  <c r="K26" i="66"/>
  <c r="J26" i="66"/>
  <c r="I26" i="66"/>
  <c r="H26" i="66"/>
  <c r="G26" i="66"/>
  <c r="F26" i="66"/>
  <c r="E26" i="66"/>
  <c r="D26" i="66"/>
  <c r="C26" i="66"/>
  <c r="AL22" i="66"/>
  <c r="AK22" i="66"/>
  <c r="AJ22" i="66"/>
  <c r="AI22" i="66"/>
  <c r="AH22" i="66"/>
  <c r="AG22" i="66"/>
  <c r="AF22" i="66"/>
  <c r="AE22" i="66"/>
  <c r="AD22" i="66"/>
  <c r="AC22" i="66"/>
  <c r="AB22" i="66"/>
  <c r="AA22" i="66"/>
  <c r="Z22" i="66"/>
  <c r="Y22" i="66"/>
  <c r="X22" i="66"/>
  <c r="W22" i="66"/>
  <c r="V22" i="66"/>
  <c r="U22" i="66"/>
  <c r="T22" i="66"/>
  <c r="S22" i="66"/>
  <c r="R22" i="66"/>
  <c r="Q22" i="66"/>
  <c r="P22" i="66"/>
  <c r="O22" i="66"/>
  <c r="N22" i="66"/>
  <c r="M22" i="66"/>
  <c r="L22" i="66"/>
  <c r="K22" i="66"/>
  <c r="J22" i="66"/>
  <c r="I22" i="66"/>
  <c r="H22" i="66"/>
  <c r="G22" i="66"/>
  <c r="F22" i="66"/>
  <c r="E22" i="66"/>
  <c r="D22" i="66"/>
  <c r="C22" i="66"/>
  <c r="AL17" i="66"/>
  <c r="AK17" i="66"/>
  <c r="AJ17" i="66"/>
  <c r="AI17" i="66"/>
  <c r="AH17" i="66"/>
  <c r="AG17"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G17" i="66"/>
  <c r="F17" i="66"/>
  <c r="E17" i="66"/>
  <c r="D17" i="66"/>
  <c r="C17" i="66"/>
  <c r="AL13" i="66"/>
  <c r="AK13" i="66"/>
  <c r="AJ13" i="66"/>
  <c r="AI13" i="66"/>
  <c r="AH13" i="66"/>
  <c r="AG13" i="66"/>
  <c r="AF13" i="66"/>
  <c r="AE13" i="66"/>
  <c r="AD13" i="66"/>
  <c r="AC13" i="66"/>
  <c r="AB13" i="66"/>
  <c r="AA13" i="66"/>
  <c r="Z13" i="66"/>
  <c r="Y13" i="66"/>
  <c r="X13" i="66"/>
  <c r="W13" i="66"/>
  <c r="V13" i="66"/>
  <c r="U13" i="66"/>
  <c r="T13" i="66"/>
  <c r="S13" i="66"/>
  <c r="R13" i="66"/>
  <c r="Q13" i="66"/>
  <c r="P13" i="66"/>
  <c r="O13" i="66"/>
  <c r="N13" i="66"/>
  <c r="M13" i="66"/>
  <c r="L13" i="66"/>
  <c r="K13" i="66"/>
  <c r="J13" i="66"/>
  <c r="I13" i="66"/>
  <c r="H13" i="66"/>
  <c r="G13" i="66"/>
  <c r="F13" i="66"/>
  <c r="E13" i="66"/>
  <c r="D13" i="66"/>
  <c r="C13" i="66"/>
  <c r="AL8" i="66"/>
  <c r="AK8" i="66"/>
  <c r="AJ8" i="66"/>
  <c r="AI8" i="66"/>
  <c r="AH8" i="66"/>
  <c r="AG8" i="66"/>
  <c r="AF8" i="66"/>
  <c r="AE8" i="66"/>
  <c r="AD8" i="66"/>
  <c r="AC8" i="66"/>
  <c r="AB8" i="66"/>
  <c r="AA8" i="66"/>
  <c r="Z8" i="66"/>
  <c r="Y8" i="66"/>
  <c r="X8" i="66"/>
  <c r="W8" i="66"/>
  <c r="V8" i="66"/>
  <c r="U8" i="66"/>
  <c r="T8" i="66"/>
  <c r="S8" i="66"/>
  <c r="R8" i="66"/>
  <c r="Q8" i="66"/>
  <c r="P8" i="66"/>
  <c r="O8" i="66"/>
  <c r="N8" i="66"/>
  <c r="M8" i="66"/>
  <c r="L8" i="66"/>
  <c r="K8" i="66"/>
  <c r="J8" i="66"/>
  <c r="I8" i="66"/>
  <c r="H8" i="66"/>
  <c r="G8" i="66"/>
  <c r="F8" i="66"/>
  <c r="E8" i="66"/>
  <c r="D8" i="66"/>
  <c r="C8" i="66"/>
  <c r="AL6" i="66"/>
  <c r="AL50" i="66" s="1"/>
  <c r="H58" i="66" s="1"/>
  <c r="AK6" i="66"/>
  <c r="AK50" i="66" s="1"/>
  <c r="G58" i="66" s="1"/>
  <c r="AJ6" i="66"/>
  <c r="AJ50" i="66" s="1"/>
  <c r="F58" i="66" s="1"/>
  <c r="AI6" i="66"/>
  <c r="AI50" i="66" s="1"/>
  <c r="E58" i="66" s="1"/>
  <c r="AH6" i="66"/>
  <c r="AH50" i="66" s="1"/>
  <c r="D58" i="66" s="1"/>
  <c r="AG6" i="66"/>
  <c r="AG50" i="66" s="1"/>
  <c r="C58" i="66" s="1"/>
  <c r="AF6" i="66"/>
  <c r="AF50" i="66" s="1"/>
  <c r="H57" i="66" s="1"/>
  <c r="AE6" i="66"/>
  <c r="AE50" i="66" s="1"/>
  <c r="G57" i="66" s="1"/>
  <c r="AD6" i="66"/>
  <c r="AD50" i="66" s="1"/>
  <c r="F57" i="66" s="1"/>
  <c r="AC6" i="66"/>
  <c r="AC50" i="66" s="1"/>
  <c r="E57" i="66" s="1"/>
  <c r="AB6" i="66"/>
  <c r="AB50" i="66" s="1"/>
  <c r="D57" i="66" s="1"/>
  <c r="AA6" i="66"/>
  <c r="AA50" i="66" s="1"/>
  <c r="C57" i="66" s="1"/>
  <c r="Z6" i="66"/>
  <c r="Z50" i="66" s="1"/>
  <c r="H56" i="66" s="1"/>
  <c r="Y6" i="66"/>
  <c r="Y50" i="66" s="1"/>
  <c r="G56" i="66" s="1"/>
  <c r="X6" i="66"/>
  <c r="X50" i="66" s="1"/>
  <c r="F56" i="66" s="1"/>
  <c r="W6" i="66"/>
  <c r="W50" i="66" s="1"/>
  <c r="E56" i="66" s="1"/>
  <c r="V6" i="66"/>
  <c r="V50" i="66" s="1"/>
  <c r="D56" i="66" s="1"/>
  <c r="U6" i="66"/>
  <c r="U50" i="66" s="1"/>
  <c r="C56" i="66" s="1"/>
  <c r="T6" i="66"/>
  <c r="T50" i="66" s="1"/>
  <c r="H55" i="66" s="1"/>
  <c r="S6" i="66"/>
  <c r="S50" i="66" s="1"/>
  <c r="G55" i="66" s="1"/>
  <c r="R6" i="66"/>
  <c r="R50" i="66" s="1"/>
  <c r="F55" i="66" s="1"/>
  <c r="Q6" i="66"/>
  <c r="Q50" i="66" s="1"/>
  <c r="E55" i="66" s="1"/>
  <c r="P6" i="66"/>
  <c r="P50" i="66" s="1"/>
  <c r="D55" i="66" s="1"/>
  <c r="O6" i="66"/>
  <c r="O50" i="66" s="1"/>
  <c r="C55" i="66" s="1"/>
  <c r="N6" i="66"/>
  <c r="N50" i="66" s="1"/>
  <c r="H54" i="66" s="1"/>
  <c r="M6" i="66"/>
  <c r="M50" i="66" s="1"/>
  <c r="G54" i="66" s="1"/>
  <c r="L6" i="66"/>
  <c r="L50" i="66" s="1"/>
  <c r="F54" i="66" s="1"/>
  <c r="K6" i="66"/>
  <c r="K50" i="66" s="1"/>
  <c r="E54" i="66" s="1"/>
  <c r="J6" i="66"/>
  <c r="J50" i="66" s="1"/>
  <c r="D54" i="66" s="1"/>
  <c r="I6" i="66"/>
  <c r="I50" i="66" s="1"/>
  <c r="C54" i="66" s="1"/>
  <c r="H6" i="66"/>
  <c r="H50" i="66" s="1"/>
  <c r="H53" i="66" s="1"/>
  <c r="H59" i="66" s="1"/>
  <c r="G6" i="66"/>
  <c r="G50" i="66" s="1"/>
  <c r="G53" i="66" s="1"/>
  <c r="G59" i="66" s="1"/>
  <c r="F6" i="66"/>
  <c r="F50" i="66" s="1"/>
  <c r="F53" i="66" s="1"/>
  <c r="F59" i="66" s="1"/>
  <c r="E6" i="66"/>
  <c r="E50" i="66" s="1"/>
  <c r="E53" i="66" s="1"/>
  <c r="D6" i="66"/>
  <c r="D50" i="66" s="1"/>
  <c r="D53" i="66" s="1"/>
  <c r="D59" i="66" s="1"/>
  <c r="C6" i="66"/>
  <c r="C50" i="66" s="1"/>
  <c r="C53" i="66" s="1"/>
  <c r="C59" i="66" s="1"/>
  <c r="E59" i="66" l="1"/>
  <c r="AL45" i="65"/>
  <c r="AK45" i="65"/>
  <c r="AJ45" i="65"/>
  <c r="AI45" i="65"/>
  <c r="AH45" i="65"/>
  <c r="AG45" i="65"/>
  <c r="AF45" i="65"/>
  <c r="AE45" i="65"/>
  <c r="AD45" i="65"/>
  <c r="AC45" i="65"/>
  <c r="AB45" i="65"/>
  <c r="AA45" i="65"/>
  <c r="Z45" i="65"/>
  <c r="Y45" i="65"/>
  <c r="X45" i="65"/>
  <c r="W45" i="65"/>
  <c r="V45" i="65"/>
  <c r="U45" i="65"/>
  <c r="T45" i="65"/>
  <c r="S45" i="65"/>
  <c r="R45" i="65"/>
  <c r="Q45" i="65"/>
  <c r="P45" i="65"/>
  <c r="O45" i="65"/>
  <c r="N45" i="65"/>
  <c r="M45" i="65"/>
  <c r="L45" i="65"/>
  <c r="K45" i="65"/>
  <c r="J45" i="65"/>
  <c r="I45" i="65"/>
  <c r="H45" i="65"/>
  <c r="G45" i="65"/>
  <c r="F45" i="65"/>
  <c r="E45" i="65"/>
  <c r="D45" i="65"/>
  <c r="C45" i="65"/>
  <c r="AL39" i="65"/>
  <c r="AK39" i="65"/>
  <c r="AJ39" i="65"/>
  <c r="AI39" i="65"/>
  <c r="AH39" i="65"/>
  <c r="AG39" i="65"/>
  <c r="AF39" i="65"/>
  <c r="AE39" i="65"/>
  <c r="AD39" i="65"/>
  <c r="AC39" i="65"/>
  <c r="AB39" i="65"/>
  <c r="AA39" i="65"/>
  <c r="Z39" i="65"/>
  <c r="Y39" i="65"/>
  <c r="X39" i="65"/>
  <c r="W39" i="65"/>
  <c r="V39" i="65"/>
  <c r="U39" i="65"/>
  <c r="T39" i="65"/>
  <c r="S39" i="65"/>
  <c r="R39" i="65"/>
  <c r="Q39" i="65"/>
  <c r="P39" i="65"/>
  <c r="O39" i="65"/>
  <c r="N39" i="65"/>
  <c r="M39" i="65"/>
  <c r="L39" i="65"/>
  <c r="K39" i="65"/>
  <c r="J39" i="65"/>
  <c r="I39" i="65"/>
  <c r="H39" i="65"/>
  <c r="G39" i="65"/>
  <c r="F39" i="65"/>
  <c r="E39" i="65"/>
  <c r="D39" i="65"/>
  <c r="C39" i="65"/>
  <c r="AL36" i="65"/>
  <c r="AK36" i="65"/>
  <c r="AJ36" i="65"/>
  <c r="AI36" i="65"/>
  <c r="AH36" i="65"/>
  <c r="AG36" i="65"/>
  <c r="AF36" i="65"/>
  <c r="AE36" i="65"/>
  <c r="AD36" i="65"/>
  <c r="AC36" i="65"/>
  <c r="AB36" i="65"/>
  <c r="AA36" i="65"/>
  <c r="Z36" i="65"/>
  <c r="Y36" i="65"/>
  <c r="X36" i="65"/>
  <c r="W36" i="65"/>
  <c r="V36" i="65"/>
  <c r="U36" i="65"/>
  <c r="T36" i="65"/>
  <c r="S36" i="65"/>
  <c r="R36" i="65"/>
  <c r="Q36" i="65"/>
  <c r="P36" i="65"/>
  <c r="O36" i="65"/>
  <c r="N36" i="65"/>
  <c r="M36" i="65"/>
  <c r="L36" i="65"/>
  <c r="K36" i="65"/>
  <c r="J36" i="65"/>
  <c r="I36" i="65"/>
  <c r="H36" i="65"/>
  <c r="G36" i="65"/>
  <c r="F36" i="65"/>
  <c r="E36" i="65"/>
  <c r="D36" i="65"/>
  <c r="C36" i="65"/>
  <c r="AL31" i="65"/>
  <c r="AK31" i="65"/>
  <c r="AJ31" i="65"/>
  <c r="AI31" i="65"/>
  <c r="AH31" i="65"/>
  <c r="AG31" i="65"/>
  <c r="AF31" i="65"/>
  <c r="AE31" i="65"/>
  <c r="AD31" i="65"/>
  <c r="AC31" i="65"/>
  <c r="AB31" i="65"/>
  <c r="AA31" i="65"/>
  <c r="Z31" i="65"/>
  <c r="Y31" i="65"/>
  <c r="X31" i="65"/>
  <c r="W31" i="65"/>
  <c r="V31" i="65"/>
  <c r="U31" i="65"/>
  <c r="T31" i="65"/>
  <c r="S31" i="65"/>
  <c r="R31" i="65"/>
  <c r="Q31" i="65"/>
  <c r="P31" i="65"/>
  <c r="O31" i="65"/>
  <c r="N31" i="65"/>
  <c r="M31" i="65"/>
  <c r="L31" i="65"/>
  <c r="K31" i="65"/>
  <c r="J31" i="65"/>
  <c r="I31" i="65"/>
  <c r="H31" i="65"/>
  <c r="G31" i="65"/>
  <c r="F31" i="65"/>
  <c r="E31" i="65"/>
  <c r="D31" i="65"/>
  <c r="C31" i="65"/>
  <c r="AL29" i="65"/>
  <c r="AK29" i="65"/>
  <c r="AJ29" i="65"/>
  <c r="AI29" i="65"/>
  <c r="AH29" i="65"/>
  <c r="AG29" i="65"/>
  <c r="AF29" i="65"/>
  <c r="AE29" i="65"/>
  <c r="AD29" i="65"/>
  <c r="AC29" i="65"/>
  <c r="AB29" i="65"/>
  <c r="AA29" i="65"/>
  <c r="Z29" i="65"/>
  <c r="Y29" i="65"/>
  <c r="X29" i="65"/>
  <c r="W29" i="65"/>
  <c r="V29" i="65"/>
  <c r="U29" i="65"/>
  <c r="T29" i="65"/>
  <c r="S29" i="65"/>
  <c r="R29" i="65"/>
  <c r="Q29" i="65"/>
  <c r="P29" i="65"/>
  <c r="O29" i="65"/>
  <c r="N29" i="65"/>
  <c r="M29" i="65"/>
  <c r="L29" i="65"/>
  <c r="K29" i="65"/>
  <c r="J29" i="65"/>
  <c r="I29" i="65"/>
  <c r="H29" i="65"/>
  <c r="G29" i="65"/>
  <c r="F29" i="65"/>
  <c r="E29" i="65"/>
  <c r="D29" i="65"/>
  <c r="C29" i="65"/>
  <c r="AL26" i="65"/>
  <c r="AK26" i="65"/>
  <c r="AJ26" i="65"/>
  <c r="AI26" i="65"/>
  <c r="AH26" i="65"/>
  <c r="AG26" i="65"/>
  <c r="AF26" i="65"/>
  <c r="AE26" i="65"/>
  <c r="AD26" i="65"/>
  <c r="AC26" i="65"/>
  <c r="AB26" i="65"/>
  <c r="AA26" i="65"/>
  <c r="Z26" i="65"/>
  <c r="Y26" i="65"/>
  <c r="X26" i="65"/>
  <c r="W26" i="65"/>
  <c r="V26" i="65"/>
  <c r="U26" i="65"/>
  <c r="T26" i="65"/>
  <c r="S26" i="65"/>
  <c r="R26" i="65"/>
  <c r="Q26" i="65"/>
  <c r="P26" i="65"/>
  <c r="O26" i="65"/>
  <c r="N26" i="65"/>
  <c r="M26" i="65"/>
  <c r="L26" i="65"/>
  <c r="K26" i="65"/>
  <c r="J26" i="65"/>
  <c r="I26" i="65"/>
  <c r="H26" i="65"/>
  <c r="G26" i="65"/>
  <c r="F26" i="65"/>
  <c r="E26" i="65"/>
  <c r="D26" i="65"/>
  <c r="C26" i="65"/>
  <c r="AL22" i="65"/>
  <c r="AK22" i="65"/>
  <c r="AJ22" i="65"/>
  <c r="AI22" i="65"/>
  <c r="AH22" i="65"/>
  <c r="AG22" i="65"/>
  <c r="AF22" i="65"/>
  <c r="AE22" i="65"/>
  <c r="AD22" i="65"/>
  <c r="AC22" i="65"/>
  <c r="AB22" i="65"/>
  <c r="AA22" i="65"/>
  <c r="Z22" i="65"/>
  <c r="Y22" i="65"/>
  <c r="X22" i="65"/>
  <c r="W22" i="65"/>
  <c r="V22" i="65"/>
  <c r="U22" i="65"/>
  <c r="T22" i="65"/>
  <c r="S22" i="65"/>
  <c r="R22" i="65"/>
  <c r="Q22" i="65"/>
  <c r="P22" i="65"/>
  <c r="O22" i="65"/>
  <c r="N22" i="65"/>
  <c r="M22" i="65"/>
  <c r="L22" i="65"/>
  <c r="K22" i="65"/>
  <c r="J22" i="65"/>
  <c r="I22" i="65"/>
  <c r="H22" i="65"/>
  <c r="G22" i="65"/>
  <c r="F22" i="65"/>
  <c r="E22" i="65"/>
  <c r="D22" i="65"/>
  <c r="C22" i="65"/>
  <c r="AL17" i="65"/>
  <c r="AK17" i="65"/>
  <c r="AJ17" i="65"/>
  <c r="AI17" i="65"/>
  <c r="AH17" i="65"/>
  <c r="AG17" i="65"/>
  <c r="AF17" i="65"/>
  <c r="AE17" i="65"/>
  <c r="AD17" i="65"/>
  <c r="AC17" i="65"/>
  <c r="AB17" i="65"/>
  <c r="AA17" i="65"/>
  <c r="Z17" i="65"/>
  <c r="Y17" i="65"/>
  <c r="X17" i="65"/>
  <c r="W17" i="65"/>
  <c r="V17" i="65"/>
  <c r="U17" i="65"/>
  <c r="T17" i="65"/>
  <c r="S17" i="65"/>
  <c r="R17" i="65"/>
  <c r="Q17" i="65"/>
  <c r="P17" i="65"/>
  <c r="O17" i="65"/>
  <c r="N17" i="65"/>
  <c r="M17" i="65"/>
  <c r="L17" i="65"/>
  <c r="K17" i="65"/>
  <c r="J17" i="65"/>
  <c r="I17" i="65"/>
  <c r="H17" i="65"/>
  <c r="G17" i="65"/>
  <c r="F17" i="65"/>
  <c r="E17" i="65"/>
  <c r="D17" i="65"/>
  <c r="C17" i="65"/>
  <c r="AL13" i="65"/>
  <c r="AK13" i="65"/>
  <c r="AJ13" i="65"/>
  <c r="AI13" i="65"/>
  <c r="AH13" i="65"/>
  <c r="AG13" i="65"/>
  <c r="AF13" i="65"/>
  <c r="AE13" i="65"/>
  <c r="AD13" i="65"/>
  <c r="AC13" i="65"/>
  <c r="AB13" i="65"/>
  <c r="AA13" i="65"/>
  <c r="Z13" i="65"/>
  <c r="Y13" i="65"/>
  <c r="X13" i="65"/>
  <c r="W13" i="65"/>
  <c r="V13" i="65"/>
  <c r="U13" i="65"/>
  <c r="T13" i="65"/>
  <c r="S13" i="65"/>
  <c r="R13" i="65"/>
  <c r="Q13" i="65"/>
  <c r="P13" i="65"/>
  <c r="O13" i="65"/>
  <c r="N13" i="65"/>
  <c r="M13" i="65"/>
  <c r="L13" i="65"/>
  <c r="K13" i="65"/>
  <c r="J13" i="65"/>
  <c r="I13" i="65"/>
  <c r="H13" i="65"/>
  <c r="G13" i="65"/>
  <c r="F13" i="65"/>
  <c r="E13" i="65"/>
  <c r="D13" i="65"/>
  <c r="C13" i="65"/>
  <c r="AL8" i="65"/>
  <c r="AK8" i="65"/>
  <c r="AJ8" i="65"/>
  <c r="AI8" i="65"/>
  <c r="AH8" i="65"/>
  <c r="AG8" i="65"/>
  <c r="AF8" i="65"/>
  <c r="AE8" i="65"/>
  <c r="AD8" i="65"/>
  <c r="AC8" i="65"/>
  <c r="AB8" i="65"/>
  <c r="AA8" i="65"/>
  <c r="Z8" i="65"/>
  <c r="Y8" i="65"/>
  <c r="X8" i="65"/>
  <c r="W8" i="65"/>
  <c r="V8" i="65"/>
  <c r="U8" i="65"/>
  <c r="T8" i="65"/>
  <c r="S8" i="65"/>
  <c r="R8" i="65"/>
  <c r="Q8" i="65"/>
  <c r="P8" i="65"/>
  <c r="O8" i="65"/>
  <c r="N8" i="65"/>
  <c r="M8" i="65"/>
  <c r="L8" i="65"/>
  <c r="K8" i="65"/>
  <c r="J8" i="65"/>
  <c r="I8" i="65"/>
  <c r="H8" i="65"/>
  <c r="G8" i="65"/>
  <c r="F8" i="65"/>
  <c r="E8" i="65"/>
  <c r="D8" i="65"/>
  <c r="C8" i="65"/>
  <c r="AL6" i="65"/>
  <c r="AL50" i="65" s="1"/>
  <c r="H58" i="65" s="1"/>
  <c r="AK6" i="65"/>
  <c r="AK50" i="65" s="1"/>
  <c r="G58" i="65" s="1"/>
  <c r="AJ6" i="65"/>
  <c r="AJ50" i="65" s="1"/>
  <c r="F58" i="65" s="1"/>
  <c r="AI6" i="65"/>
  <c r="AI50" i="65" s="1"/>
  <c r="E58" i="65" s="1"/>
  <c r="AH6" i="65"/>
  <c r="AH50" i="65" s="1"/>
  <c r="D58" i="65" s="1"/>
  <c r="AG6" i="65"/>
  <c r="AG50" i="65" s="1"/>
  <c r="C58" i="65" s="1"/>
  <c r="AF6" i="65"/>
  <c r="AF50" i="65" s="1"/>
  <c r="H57" i="65" s="1"/>
  <c r="AE6" i="65"/>
  <c r="AE50" i="65" s="1"/>
  <c r="G57" i="65" s="1"/>
  <c r="AD6" i="65"/>
  <c r="AD50" i="65" s="1"/>
  <c r="F57" i="65" s="1"/>
  <c r="AC6" i="65"/>
  <c r="AC50" i="65" s="1"/>
  <c r="E57" i="65" s="1"/>
  <c r="AB6" i="65"/>
  <c r="AB50" i="65" s="1"/>
  <c r="D57" i="65" s="1"/>
  <c r="AA6" i="65"/>
  <c r="AA50" i="65" s="1"/>
  <c r="C57" i="65" s="1"/>
  <c r="Z6" i="65"/>
  <c r="Z50" i="65" s="1"/>
  <c r="H56" i="65" s="1"/>
  <c r="Y6" i="65"/>
  <c r="Y50" i="65" s="1"/>
  <c r="G56" i="65" s="1"/>
  <c r="X6" i="65"/>
  <c r="X50" i="65" s="1"/>
  <c r="F56" i="65" s="1"/>
  <c r="W6" i="65"/>
  <c r="W50" i="65" s="1"/>
  <c r="E56" i="65" s="1"/>
  <c r="V6" i="65"/>
  <c r="V50" i="65" s="1"/>
  <c r="D56" i="65" s="1"/>
  <c r="U6" i="65"/>
  <c r="U50" i="65" s="1"/>
  <c r="C56" i="65" s="1"/>
  <c r="T6" i="65"/>
  <c r="T50" i="65" s="1"/>
  <c r="H55" i="65" s="1"/>
  <c r="S6" i="65"/>
  <c r="S50" i="65" s="1"/>
  <c r="G55" i="65" s="1"/>
  <c r="R6" i="65"/>
  <c r="R50" i="65" s="1"/>
  <c r="F55" i="65" s="1"/>
  <c r="Q6" i="65"/>
  <c r="Q50" i="65" s="1"/>
  <c r="E55" i="65" s="1"/>
  <c r="P6" i="65"/>
  <c r="P50" i="65" s="1"/>
  <c r="D55" i="65" s="1"/>
  <c r="O6" i="65"/>
  <c r="O50" i="65" s="1"/>
  <c r="C55" i="65" s="1"/>
  <c r="N6" i="65"/>
  <c r="N50" i="65" s="1"/>
  <c r="H54" i="65" s="1"/>
  <c r="M6" i="65"/>
  <c r="M50" i="65" s="1"/>
  <c r="G54" i="65" s="1"/>
  <c r="L6" i="65"/>
  <c r="L50" i="65" s="1"/>
  <c r="F54" i="65" s="1"/>
  <c r="K6" i="65"/>
  <c r="K50" i="65" s="1"/>
  <c r="E54" i="65" s="1"/>
  <c r="J6" i="65"/>
  <c r="J50" i="65" s="1"/>
  <c r="D54" i="65" s="1"/>
  <c r="I6" i="65"/>
  <c r="I50" i="65" s="1"/>
  <c r="C54" i="65" s="1"/>
  <c r="H6" i="65"/>
  <c r="H50" i="65" s="1"/>
  <c r="H53" i="65" s="1"/>
  <c r="H59" i="65" s="1"/>
  <c r="G6" i="65"/>
  <c r="G50" i="65" s="1"/>
  <c r="G53" i="65" s="1"/>
  <c r="G59" i="65" s="1"/>
  <c r="F6" i="65"/>
  <c r="F50" i="65" s="1"/>
  <c r="F53" i="65" s="1"/>
  <c r="F59" i="65" s="1"/>
  <c r="E6" i="65"/>
  <c r="E50" i="65" s="1"/>
  <c r="E53" i="65" s="1"/>
  <c r="D6" i="65"/>
  <c r="D50" i="65" s="1"/>
  <c r="D53" i="65" s="1"/>
  <c r="D59" i="65" s="1"/>
  <c r="C6" i="65"/>
  <c r="C50" i="65" s="1"/>
  <c r="C53" i="65" s="1"/>
  <c r="C59" i="65" s="1"/>
  <c r="E59" i="65" l="1"/>
  <c r="AL45" i="64"/>
  <c r="AK45" i="64"/>
  <c r="AJ45" i="64"/>
  <c r="AI45" i="64"/>
  <c r="AH45" i="64"/>
  <c r="AG45" i="64"/>
  <c r="AF45" i="64"/>
  <c r="AE45" i="64"/>
  <c r="AD45" i="64"/>
  <c r="AC45" i="64"/>
  <c r="AB45" i="64"/>
  <c r="AA45" i="64"/>
  <c r="Z45" i="64"/>
  <c r="Y45" i="64"/>
  <c r="X45" i="64"/>
  <c r="W45" i="64"/>
  <c r="V45" i="64"/>
  <c r="U45" i="64"/>
  <c r="T45" i="64"/>
  <c r="S45" i="64"/>
  <c r="R45" i="64"/>
  <c r="Q45" i="64"/>
  <c r="P45" i="64"/>
  <c r="O45" i="64"/>
  <c r="N45" i="64"/>
  <c r="M45" i="64"/>
  <c r="L45" i="64"/>
  <c r="K45" i="64"/>
  <c r="J45" i="64"/>
  <c r="I45" i="64"/>
  <c r="H45" i="64"/>
  <c r="G45" i="64"/>
  <c r="F45" i="64"/>
  <c r="E45" i="64"/>
  <c r="D45" i="64"/>
  <c r="C45" i="64"/>
  <c r="AL39" i="64"/>
  <c r="AK39" i="64"/>
  <c r="AJ39" i="64"/>
  <c r="AI39" i="64"/>
  <c r="AH39" i="64"/>
  <c r="AG39" i="64"/>
  <c r="AF39" i="64"/>
  <c r="AE39" i="64"/>
  <c r="AD39" i="64"/>
  <c r="AC39" i="64"/>
  <c r="AB39" i="64"/>
  <c r="AA39" i="64"/>
  <c r="Z39" i="64"/>
  <c r="Y39" i="64"/>
  <c r="X39" i="64"/>
  <c r="W39" i="64"/>
  <c r="V39" i="64"/>
  <c r="U39" i="64"/>
  <c r="T39" i="64"/>
  <c r="S39" i="64"/>
  <c r="R39" i="64"/>
  <c r="Q39" i="64"/>
  <c r="P39" i="64"/>
  <c r="O39" i="64"/>
  <c r="N39" i="64"/>
  <c r="M39" i="64"/>
  <c r="L39" i="64"/>
  <c r="K39" i="64"/>
  <c r="J39" i="64"/>
  <c r="I39" i="64"/>
  <c r="H39" i="64"/>
  <c r="G39" i="64"/>
  <c r="F39" i="64"/>
  <c r="E39" i="64"/>
  <c r="D39" i="64"/>
  <c r="C39" i="64"/>
  <c r="AL36" i="64"/>
  <c r="AK36" i="64"/>
  <c r="AJ36" i="64"/>
  <c r="AI36" i="64"/>
  <c r="AH36" i="64"/>
  <c r="AG36" i="64"/>
  <c r="AF36" i="64"/>
  <c r="AE36" i="64"/>
  <c r="AD36" i="64"/>
  <c r="AC36" i="64"/>
  <c r="AB36" i="64"/>
  <c r="AA36" i="64"/>
  <c r="Z36" i="64"/>
  <c r="Y36" i="64"/>
  <c r="X36" i="64"/>
  <c r="W36" i="64"/>
  <c r="V36" i="64"/>
  <c r="U36" i="64"/>
  <c r="T36" i="64"/>
  <c r="S36" i="64"/>
  <c r="R36" i="64"/>
  <c r="Q36" i="64"/>
  <c r="P36" i="64"/>
  <c r="O36" i="64"/>
  <c r="N36" i="64"/>
  <c r="M36" i="64"/>
  <c r="L36" i="64"/>
  <c r="K36" i="64"/>
  <c r="J36" i="64"/>
  <c r="I36" i="64"/>
  <c r="H36" i="64"/>
  <c r="G36" i="64"/>
  <c r="F36" i="64"/>
  <c r="E36" i="64"/>
  <c r="D36" i="64"/>
  <c r="C36" i="64"/>
  <c r="AL31" i="64"/>
  <c r="AK31" i="64"/>
  <c r="AJ31" i="64"/>
  <c r="AI31" i="64"/>
  <c r="AH31" i="64"/>
  <c r="AG31" i="64"/>
  <c r="AF31" i="64"/>
  <c r="AE31" i="64"/>
  <c r="AD31" i="64"/>
  <c r="AC31" i="64"/>
  <c r="AB31" i="64"/>
  <c r="AA31" i="64"/>
  <c r="Z31" i="64"/>
  <c r="Y31" i="64"/>
  <c r="X31" i="64"/>
  <c r="W31" i="64"/>
  <c r="V31" i="64"/>
  <c r="U31" i="64"/>
  <c r="T31" i="64"/>
  <c r="S31" i="64"/>
  <c r="R31" i="64"/>
  <c r="Q31" i="64"/>
  <c r="P31" i="64"/>
  <c r="O31" i="64"/>
  <c r="N31" i="64"/>
  <c r="M31" i="64"/>
  <c r="L31" i="64"/>
  <c r="K31" i="64"/>
  <c r="J31" i="64"/>
  <c r="I31" i="64"/>
  <c r="H31" i="64"/>
  <c r="G31" i="64"/>
  <c r="F31" i="64"/>
  <c r="E31" i="64"/>
  <c r="D31" i="64"/>
  <c r="C31" i="64"/>
  <c r="AL29" i="64"/>
  <c r="AK29" i="64"/>
  <c r="AJ29" i="64"/>
  <c r="AI29" i="64"/>
  <c r="AH29" i="64"/>
  <c r="AG29" i="64"/>
  <c r="AF29" i="64"/>
  <c r="AE29" i="64"/>
  <c r="AD29" i="64"/>
  <c r="AC29" i="64"/>
  <c r="AB29" i="64"/>
  <c r="AA29" i="64"/>
  <c r="Z29" i="64"/>
  <c r="Y29" i="64"/>
  <c r="X29" i="64"/>
  <c r="W29" i="64"/>
  <c r="V29" i="64"/>
  <c r="U29" i="64"/>
  <c r="T29" i="64"/>
  <c r="S29" i="64"/>
  <c r="R29" i="64"/>
  <c r="Q29" i="64"/>
  <c r="P29" i="64"/>
  <c r="O29" i="64"/>
  <c r="N29" i="64"/>
  <c r="M29" i="64"/>
  <c r="L29" i="64"/>
  <c r="K29" i="64"/>
  <c r="J29" i="64"/>
  <c r="I29" i="64"/>
  <c r="H29" i="64"/>
  <c r="G29" i="64"/>
  <c r="F29" i="64"/>
  <c r="E29" i="64"/>
  <c r="D29" i="64"/>
  <c r="C29" i="64"/>
  <c r="AL26" i="64"/>
  <c r="AK26" i="64"/>
  <c r="AJ26" i="64"/>
  <c r="AI26" i="64"/>
  <c r="AH26" i="64"/>
  <c r="AG26" i="64"/>
  <c r="AF26" i="64"/>
  <c r="AE26" i="64"/>
  <c r="AD26" i="64"/>
  <c r="AC26" i="64"/>
  <c r="AB26" i="64"/>
  <c r="AA26" i="64"/>
  <c r="Z26" i="64"/>
  <c r="Y26" i="64"/>
  <c r="X26" i="64"/>
  <c r="W26" i="64"/>
  <c r="V26" i="64"/>
  <c r="U26" i="64"/>
  <c r="T26" i="64"/>
  <c r="S26" i="64"/>
  <c r="R26" i="64"/>
  <c r="Q26" i="64"/>
  <c r="P26" i="64"/>
  <c r="O26" i="64"/>
  <c r="N26" i="64"/>
  <c r="M26" i="64"/>
  <c r="L26" i="64"/>
  <c r="K26" i="64"/>
  <c r="J26" i="64"/>
  <c r="I26" i="64"/>
  <c r="H26" i="64"/>
  <c r="G26" i="64"/>
  <c r="F26" i="64"/>
  <c r="E26" i="64"/>
  <c r="D26" i="64"/>
  <c r="C26" i="64"/>
  <c r="AL22" i="64"/>
  <c r="AK22" i="64"/>
  <c r="AJ22" i="64"/>
  <c r="AI22" i="64"/>
  <c r="AH22" i="64"/>
  <c r="AG22" i="64"/>
  <c r="AF22" i="64"/>
  <c r="AE22" i="64"/>
  <c r="AD22" i="64"/>
  <c r="AC22" i="64"/>
  <c r="AB22" i="64"/>
  <c r="AA22" i="64"/>
  <c r="Z22" i="64"/>
  <c r="Y22" i="64"/>
  <c r="X22" i="64"/>
  <c r="W22" i="64"/>
  <c r="V22" i="64"/>
  <c r="U22" i="64"/>
  <c r="T22" i="64"/>
  <c r="S22" i="64"/>
  <c r="R22" i="64"/>
  <c r="Q22" i="64"/>
  <c r="P22" i="64"/>
  <c r="O22" i="64"/>
  <c r="N22" i="64"/>
  <c r="M22" i="64"/>
  <c r="L22" i="64"/>
  <c r="K22" i="64"/>
  <c r="J22" i="64"/>
  <c r="I22" i="64"/>
  <c r="H22" i="64"/>
  <c r="G22" i="64"/>
  <c r="F22" i="64"/>
  <c r="E22" i="64"/>
  <c r="D22" i="64"/>
  <c r="C22" i="64"/>
  <c r="AL17" i="64"/>
  <c r="AK17" i="64"/>
  <c r="AJ17" i="64"/>
  <c r="AI17" i="64"/>
  <c r="AH17" i="64"/>
  <c r="AG17" i="64"/>
  <c r="AF17" i="64"/>
  <c r="AE17" i="64"/>
  <c r="AD17" i="64"/>
  <c r="AC17" i="64"/>
  <c r="AB17" i="64"/>
  <c r="AA17" i="64"/>
  <c r="Z17" i="64"/>
  <c r="Y17" i="64"/>
  <c r="X17" i="64"/>
  <c r="W17" i="64"/>
  <c r="V17" i="64"/>
  <c r="U17" i="64"/>
  <c r="T17" i="64"/>
  <c r="S17" i="64"/>
  <c r="R17" i="64"/>
  <c r="Q17" i="64"/>
  <c r="P17" i="64"/>
  <c r="O17" i="64"/>
  <c r="N17" i="64"/>
  <c r="M17" i="64"/>
  <c r="L17" i="64"/>
  <c r="K17" i="64"/>
  <c r="J17" i="64"/>
  <c r="I17" i="64"/>
  <c r="H17" i="64"/>
  <c r="G17" i="64"/>
  <c r="F17" i="64"/>
  <c r="E17" i="64"/>
  <c r="D17" i="64"/>
  <c r="C17" i="64"/>
  <c r="AL13" i="64"/>
  <c r="AK13" i="64"/>
  <c r="AJ13" i="64"/>
  <c r="AI13" i="64"/>
  <c r="AH13" i="64"/>
  <c r="AG13" i="64"/>
  <c r="AF13" i="64"/>
  <c r="AE13" i="64"/>
  <c r="AD13" i="64"/>
  <c r="AC13" i="64"/>
  <c r="AB13" i="64"/>
  <c r="AA13" i="64"/>
  <c r="Z13" i="64"/>
  <c r="Y13" i="64"/>
  <c r="X13" i="64"/>
  <c r="W13" i="64"/>
  <c r="V13" i="64"/>
  <c r="U13" i="64"/>
  <c r="T13" i="64"/>
  <c r="S13" i="64"/>
  <c r="R13" i="64"/>
  <c r="Q13" i="64"/>
  <c r="P13" i="64"/>
  <c r="O13" i="64"/>
  <c r="N13" i="64"/>
  <c r="M13" i="64"/>
  <c r="L13" i="64"/>
  <c r="K13" i="64"/>
  <c r="J13" i="64"/>
  <c r="I13" i="64"/>
  <c r="H13" i="64"/>
  <c r="G13" i="64"/>
  <c r="F13" i="64"/>
  <c r="E13" i="64"/>
  <c r="D13" i="64"/>
  <c r="C13" i="64"/>
  <c r="AL8" i="64"/>
  <c r="AK8" i="64"/>
  <c r="AJ8" i="64"/>
  <c r="AI8" i="64"/>
  <c r="AH8" i="64"/>
  <c r="AG8" i="64"/>
  <c r="AF8" i="64"/>
  <c r="AE8" i="64"/>
  <c r="AD8" i="64"/>
  <c r="AC8" i="64"/>
  <c r="AB8" i="64"/>
  <c r="AA8" i="64"/>
  <c r="Z8" i="64"/>
  <c r="Y8" i="64"/>
  <c r="X8" i="64"/>
  <c r="W8" i="64"/>
  <c r="V8" i="64"/>
  <c r="U8" i="64"/>
  <c r="T8" i="64"/>
  <c r="S8" i="64"/>
  <c r="R8" i="64"/>
  <c r="Q8" i="64"/>
  <c r="P8" i="64"/>
  <c r="O8" i="64"/>
  <c r="N8" i="64"/>
  <c r="M8" i="64"/>
  <c r="L8" i="64"/>
  <c r="K8" i="64"/>
  <c r="J8" i="64"/>
  <c r="I8" i="64"/>
  <c r="H8" i="64"/>
  <c r="G8" i="64"/>
  <c r="F8" i="64"/>
  <c r="E8" i="64"/>
  <c r="D8" i="64"/>
  <c r="C8" i="64"/>
  <c r="AL6" i="64"/>
  <c r="AL50" i="64" s="1"/>
  <c r="H58" i="64" s="1"/>
  <c r="AK6" i="64"/>
  <c r="AK50" i="64" s="1"/>
  <c r="G58" i="64" s="1"/>
  <c r="AJ6" i="64"/>
  <c r="AJ50" i="64" s="1"/>
  <c r="F58" i="64" s="1"/>
  <c r="AI6" i="64"/>
  <c r="AI50" i="64" s="1"/>
  <c r="E58" i="64" s="1"/>
  <c r="AH6" i="64"/>
  <c r="AH50" i="64" s="1"/>
  <c r="D58" i="64" s="1"/>
  <c r="AG6" i="64"/>
  <c r="AG50" i="64" s="1"/>
  <c r="C58" i="64" s="1"/>
  <c r="AF6" i="64"/>
  <c r="AF50" i="64" s="1"/>
  <c r="H57" i="64" s="1"/>
  <c r="AE6" i="64"/>
  <c r="AE50" i="64" s="1"/>
  <c r="G57" i="64" s="1"/>
  <c r="AD6" i="64"/>
  <c r="AD50" i="64" s="1"/>
  <c r="F57" i="64" s="1"/>
  <c r="AC6" i="64"/>
  <c r="AC50" i="64" s="1"/>
  <c r="E57" i="64" s="1"/>
  <c r="AB6" i="64"/>
  <c r="AB50" i="64" s="1"/>
  <c r="D57" i="64" s="1"/>
  <c r="AA6" i="64"/>
  <c r="AA50" i="64" s="1"/>
  <c r="C57" i="64" s="1"/>
  <c r="Z6" i="64"/>
  <c r="Z50" i="64" s="1"/>
  <c r="H56" i="64" s="1"/>
  <c r="Y6" i="64"/>
  <c r="Y50" i="64" s="1"/>
  <c r="G56" i="64" s="1"/>
  <c r="X6" i="64"/>
  <c r="X50" i="64" s="1"/>
  <c r="F56" i="64" s="1"/>
  <c r="W6" i="64"/>
  <c r="W50" i="64" s="1"/>
  <c r="E56" i="64" s="1"/>
  <c r="V6" i="64"/>
  <c r="V50" i="64" s="1"/>
  <c r="D56" i="64" s="1"/>
  <c r="U6" i="64"/>
  <c r="U50" i="64" s="1"/>
  <c r="C56" i="64" s="1"/>
  <c r="T6" i="64"/>
  <c r="T50" i="64" s="1"/>
  <c r="H55" i="64" s="1"/>
  <c r="S6" i="64"/>
  <c r="S50" i="64" s="1"/>
  <c r="G55" i="64" s="1"/>
  <c r="R6" i="64"/>
  <c r="R50" i="64" s="1"/>
  <c r="F55" i="64" s="1"/>
  <c r="Q6" i="64"/>
  <c r="Q50" i="64" s="1"/>
  <c r="E55" i="64" s="1"/>
  <c r="P6" i="64"/>
  <c r="P50" i="64" s="1"/>
  <c r="D55" i="64" s="1"/>
  <c r="O6" i="64"/>
  <c r="O50" i="64" s="1"/>
  <c r="C55" i="64" s="1"/>
  <c r="N6" i="64"/>
  <c r="N50" i="64" s="1"/>
  <c r="H54" i="64" s="1"/>
  <c r="M6" i="64"/>
  <c r="M50" i="64" s="1"/>
  <c r="G54" i="64" s="1"/>
  <c r="L6" i="64"/>
  <c r="L50" i="64" s="1"/>
  <c r="F54" i="64" s="1"/>
  <c r="K6" i="64"/>
  <c r="K50" i="64" s="1"/>
  <c r="E54" i="64" s="1"/>
  <c r="J6" i="64"/>
  <c r="J50" i="64" s="1"/>
  <c r="D54" i="64" s="1"/>
  <c r="I6" i="64"/>
  <c r="I50" i="64" s="1"/>
  <c r="C54" i="64" s="1"/>
  <c r="H6" i="64"/>
  <c r="H50" i="64" s="1"/>
  <c r="H53" i="64" s="1"/>
  <c r="H59" i="64" s="1"/>
  <c r="G6" i="64"/>
  <c r="G50" i="64" s="1"/>
  <c r="G53" i="64" s="1"/>
  <c r="G59" i="64" s="1"/>
  <c r="F6" i="64"/>
  <c r="F50" i="64" s="1"/>
  <c r="F53" i="64" s="1"/>
  <c r="F59" i="64" s="1"/>
  <c r="E6" i="64"/>
  <c r="E50" i="64" s="1"/>
  <c r="E53" i="64" s="1"/>
  <c r="D6" i="64"/>
  <c r="D50" i="64" s="1"/>
  <c r="D53" i="64" s="1"/>
  <c r="D59" i="64" s="1"/>
  <c r="C6" i="64"/>
  <c r="C50" i="64" s="1"/>
  <c r="C53" i="64" s="1"/>
  <c r="C59" i="64" s="1"/>
  <c r="E59" i="64" l="1"/>
  <c r="AL45" i="63"/>
  <c r="AK45" i="63"/>
  <c r="AJ45" i="63"/>
  <c r="AI45" i="63"/>
  <c r="AH45" i="63"/>
  <c r="AG45" i="63"/>
  <c r="AF45" i="63"/>
  <c r="AE45" i="63"/>
  <c r="AD45" i="63"/>
  <c r="AC45" i="63"/>
  <c r="AB45" i="63"/>
  <c r="AA45" i="63"/>
  <c r="Z45" i="63"/>
  <c r="Y45" i="63"/>
  <c r="X45" i="63"/>
  <c r="W45" i="63"/>
  <c r="V45" i="63"/>
  <c r="U45" i="63"/>
  <c r="T45" i="63"/>
  <c r="S45" i="63"/>
  <c r="R45" i="63"/>
  <c r="Q45" i="63"/>
  <c r="P45" i="63"/>
  <c r="O45" i="63"/>
  <c r="N45" i="63"/>
  <c r="M45" i="63"/>
  <c r="L45" i="63"/>
  <c r="K45" i="63"/>
  <c r="J45" i="63"/>
  <c r="I45" i="63"/>
  <c r="H45" i="63"/>
  <c r="G45" i="63"/>
  <c r="F45" i="63"/>
  <c r="E45" i="63"/>
  <c r="D45" i="63"/>
  <c r="C45" i="63"/>
  <c r="AL39" i="63"/>
  <c r="AK39" i="63"/>
  <c r="AJ39" i="63"/>
  <c r="AI39" i="63"/>
  <c r="AH39" i="63"/>
  <c r="AG39" i="63"/>
  <c r="AF39" i="63"/>
  <c r="AE39" i="63"/>
  <c r="AD39" i="63"/>
  <c r="AC39" i="63"/>
  <c r="AB39" i="63"/>
  <c r="AA39" i="63"/>
  <c r="Z39" i="63"/>
  <c r="Y39" i="63"/>
  <c r="X39" i="63"/>
  <c r="W39" i="63"/>
  <c r="V39" i="63"/>
  <c r="U39" i="63"/>
  <c r="T39" i="63"/>
  <c r="S39" i="63"/>
  <c r="R39" i="63"/>
  <c r="Q39" i="63"/>
  <c r="P39" i="63"/>
  <c r="O39" i="63"/>
  <c r="N39" i="63"/>
  <c r="M39" i="63"/>
  <c r="L39" i="63"/>
  <c r="K39" i="63"/>
  <c r="J39" i="63"/>
  <c r="I39" i="63"/>
  <c r="H39" i="63"/>
  <c r="G39" i="63"/>
  <c r="F39" i="63"/>
  <c r="E39" i="63"/>
  <c r="D39" i="63"/>
  <c r="C39" i="63"/>
  <c r="AL36" i="63"/>
  <c r="AK36" i="63"/>
  <c r="AJ36" i="63"/>
  <c r="AI36" i="63"/>
  <c r="AH36" i="63"/>
  <c r="AG36" i="63"/>
  <c r="AF36" i="63"/>
  <c r="AE36" i="63"/>
  <c r="AD36" i="63"/>
  <c r="AC36" i="63"/>
  <c r="AB36" i="63"/>
  <c r="AA36" i="63"/>
  <c r="Z36" i="63"/>
  <c r="Y36" i="63"/>
  <c r="X36" i="63"/>
  <c r="W36" i="63"/>
  <c r="V36" i="63"/>
  <c r="U36" i="63"/>
  <c r="T36" i="63"/>
  <c r="S36" i="63"/>
  <c r="R36" i="63"/>
  <c r="Q36" i="63"/>
  <c r="P36" i="63"/>
  <c r="O36" i="63"/>
  <c r="N36" i="63"/>
  <c r="M36" i="63"/>
  <c r="L36" i="63"/>
  <c r="K36" i="63"/>
  <c r="J36" i="63"/>
  <c r="I36" i="63"/>
  <c r="H36" i="63"/>
  <c r="G36" i="63"/>
  <c r="F36" i="63"/>
  <c r="E36" i="63"/>
  <c r="D36" i="63"/>
  <c r="C36" i="63"/>
  <c r="AL31" i="63"/>
  <c r="AK31" i="63"/>
  <c r="AJ31" i="63"/>
  <c r="AI31" i="63"/>
  <c r="AH31" i="63"/>
  <c r="AG31" i="63"/>
  <c r="AF31" i="63"/>
  <c r="AE31" i="63"/>
  <c r="AD31" i="63"/>
  <c r="AC31" i="63"/>
  <c r="AB31" i="63"/>
  <c r="AA31" i="63"/>
  <c r="Z31" i="63"/>
  <c r="Y31" i="63"/>
  <c r="X31" i="63"/>
  <c r="W31" i="63"/>
  <c r="V31" i="63"/>
  <c r="U31" i="63"/>
  <c r="T31" i="63"/>
  <c r="S31" i="63"/>
  <c r="R31" i="63"/>
  <c r="Q31" i="63"/>
  <c r="P31" i="63"/>
  <c r="O31" i="63"/>
  <c r="N31" i="63"/>
  <c r="M31" i="63"/>
  <c r="L31" i="63"/>
  <c r="K31" i="63"/>
  <c r="J31" i="63"/>
  <c r="I31" i="63"/>
  <c r="H31" i="63"/>
  <c r="G31" i="63"/>
  <c r="F31" i="63"/>
  <c r="E31" i="63"/>
  <c r="D31" i="63"/>
  <c r="C31" i="63"/>
  <c r="AL29" i="63"/>
  <c r="AK29" i="63"/>
  <c r="AJ29" i="63"/>
  <c r="AI29" i="63"/>
  <c r="AH29" i="63"/>
  <c r="AG29" i="63"/>
  <c r="AF29" i="63"/>
  <c r="AE29" i="63"/>
  <c r="AD29" i="63"/>
  <c r="AC29" i="63"/>
  <c r="AB29" i="63"/>
  <c r="AA29" i="63"/>
  <c r="Z29" i="63"/>
  <c r="Y29" i="63"/>
  <c r="X29" i="63"/>
  <c r="W29" i="63"/>
  <c r="V29" i="63"/>
  <c r="U29" i="63"/>
  <c r="T29" i="63"/>
  <c r="S29" i="63"/>
  <c r="R29" i="63"/>
  <c r="Q29" i="63"/>
  <c r="P29" i="63"/>
  <c r="O29" i="63"/>
  <c r="N29" i="63"/>
  <c r="M29" i="63"/>
  <c r="L29" i="63"/>
  <c r="K29" i="63"/>
  <c r="J29" i="63"/>
  <c r="I29" i="63"/>
  <c r="H29" i="63"/>
  <c r="G29" i="63"/>
  <c r="F29" i="63"/>
  <c r="E29" i="63"/>
  <c r="D29" i="63"/>
  <c r="C29" i="63"/>
  <c r="AL26" i="63"/>
  <c r="AK26" i="63"/>
  <c r="AJ26" i="63"/>
  <c r="AI26" i="63"/>
  <c r="AH26" i="63"/>
  <c r="AG26" i="63"/>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G26" i="63"/>
  <c r="F26" i="63"/>
  <c r="E26" i="63"/>
  <c r="D26" i="63"/>
  <c r="C26" i="63"/>
  <c r="AL22" i="63"/>
  <c r="AK22" i="63"/>
  <c r="AJ22" i="63"/>
  <c r="AI22" i="63"/>
  <c r="AH22" i="63"/>
  <c r="AG22" i="63"/>
  <c r="AF22" i="63"/>
  <c r="AE22" i="63"/>
  <c r="AD22" i="63"/>
  <c r="AC22" i="63"/>
  <c r="AB22" i="63"/>
  <c r="AA22" i="63"/>
  <c r="Z22" i="63"/>
  <c r="Y22" i="63"/>
  <c r="X22" i="63"/>
  <c r="W22" i="63"/>
  <c r="V22" i="63"/>
  <c r="U22" i="63"/>
  <c r="T22" i="63"/>
  <c r="S22" i="63"/>
  <c r="R22" i="63"/>
  <c r="Q22" i="63"/>
  <c r="P22" i="63"/>
  <c r="O22" i="63"/>
  <c r="N22" i="63"/>
  <c r="M22" i="63"/>
  <c r="L22" i="63"/>
  <c r="K22" i="63"/>
  <c r="J22" i="63"/>
  <c r="I22" i="63"/>
  <c r="H22" i="63"/>
  <c r="G22" i="63"/>
  <c r="F22" i="63"/>
  <c r="E22" i="63"/>
  <c r="D22" i="63"/>
  <c r="C22" i="63"/>
  <c r="AL17" i="63"/>
  <c r="AK17" i="63"/>
  <c r="AJ17" i="63"/>
  <c r="AI17" i="63"/>
  <c r="AH17" i="63"/>
  <c r="AG17" i="63"/>
  <c r="AF17" i="63"/>
  <c r="AE17" i="63"/>
  <c r="AD17" i="63"/>
  <c r="AC17" i="63"/>
  <c r="AB17" i="63"/>
  <c r="AA17" i="63"/>
  <c r="Z17" i="63"/>
  <c r="Y17" i="63"/>
  <c r="X17" i="63"/>
  <c r="W17" i="63"/>
  <c r="V17" i="63"/>
  <c r="U17" i="63"/>
  <c r="T17" i="63"/>
  <c r="S17" i="63"/>
  <c r="R17" i="63"/>
  <c r="Q17" i="63"/>
  <c r="P17" i="63"/>
  <c r="O17" i="63"/>
  <c r="N17" i="63"/>
  <c r="M17" i="63"/>
  <c r="L17" i="63"/>
  <c r="K17" i="63"/>
  <c r="J17" i="63"/>
  <c r="I17" i="63"/>
  <c r="H17" i="63"/>
  <c r="G17" i="63"/>
  <c r="F17" i="63"/>
  <c r="E17" i="63"/>
  <c r="D17" i="63"/>
  <c r="C17" i="63"/>
  <c r="AL13" i="63"/>
  <c r="AK13" i="63"/>
  <c r="AJ13" i="63"/>
  <c r="AI13" i="63"/>
  <c r="AH13" i="63"/>
  <c r="AG13" i="63"/>
  <c r="AF13" i="63"/>
  <c r="AE13" i="63"/>
  <c r="AD13" i="63"/>
  <c r="AC13" i="63"/>
  <c r="AB13" i="63"/>
  <c r="AA13" i="63"/>
  <c r="Z13" i="63"/>
  <c r="Y13" i="63"/>
  <c r="X13" i="63"/>
  <c r="W13" i="63"/>
  <c r="V13" i="63"/>
  <c r="U13" i="63"/>
  <c r="T13" i="63"/>
  <c r="S13" i="63"/>
  <c r="R13" i="63"/>
  <c r="Q13" i="63"/>
  <c r="P13" i="63"/>
  <c r="O13" i="63"/>
  <c r="N13" i="63"/>
  <c r="M13" i="63"/>
  <c r="L13" i="63"/>
  <c r="K13" i="63"/>
  <c r="J13" i="63"/>
  <c r="I13" i="63"/>
  <c r="H13" i="63"/>
  <c r="G13" i="63"/>
  <c r="F13" i="63"/>
  <c r="E13" i="63"/>
  <c r="D13" i="63"/>
  <c r="C13" i="63"/>
  <c r="AL8" i="63"/>
  <c r="AK8" i="63"/>
  <c r="AJ8" i="63"/>
  <c r="AI8" i="63"/>
  <c r="AH8" i="63"/>
  <c r="AG8" i="63"/>
  <c r="AF8" i="63"/>
  <c r="AE8" i="63"/>
  <c r="AD8" i="63"/>
  <c r="AC8" i="63"/>
  <c r="AB8" i="63"/>
  <c r="AA8" i="63"/>
  <c r="Z8" i="63"/>
  <c r="Y8" i="63"/>
  <c r="X8" i="63"/>
  <c r="W8" i="63"/>
  <c r="V8" i="63"/>
  <c r="U8" i="63"/>
  <c r="T8" i="63"/>
  <c r="S8" i="63"/>
  <c r="R8" i="63"/>
  <c r="Q8" i="63"/>
  <c r="P8" i="63"/>
  <c r="O8" i="63"/>
  <c r="N8" i="63"/>
  <c r="M8" i="63"/>
  <c r="L8" i="63"/>
  <c r="K8" i="63"/>
  <c r="J8" i="63"/>
  <c r="I8" i="63"/>
  <c r="H8" i="63"/>
  <c r="G8" i="63"/>
  <c r="F8" i="63"/>
  <c r="E8" i="63"/>
  <c r="D8" i="63"/>
  <c r="C8" i="63"/>
  <c r="AL6" i="63"/>
  <c r="AL50" i="63" s="1"/>
  <c r="H58" i="63" s="1"/>
  <c r="AK6" i="63"/>
  <c r="AK50" i="63" s="1"/>
  <c r="G58" i="63" s="1"/>
  <c r="AJ6" i="63"/>
  <c r="AJ50" i="63" s="1"/>
  <c r="F58" i="63" s="1"/>
  <c r="AI6" i="63"/>
  <c r="AI50" i="63" s="1"/>
  <c r="E58" i="63" s="1"/>
  <c r="AH6" i="63"/>
  <c r="AH50" i="63" s="1"/>
  <c r="D58" i="63" s="1"/>
  <c r="AG6" i="63"/>
  <c r="AG50" i="63" s="1"/>
  <c r="C58" i="63" s="1"/>
  <c r="AF6" i="63"/>
  <c r="AF50" i="63" s="1"/>
  <c r="H57" i="63" s="1"/>
  <c r="AE6" i="63"/>
  <c r="AE50" i="63" s="1"/>
  <c r="G57" i="63" s="1"/>
  <c r="AD6" i="63"/>
  <c r="AD50" i="63" s="1"/>
  <c r="F57" i="63" s="1"/>
  <c r="AC6" i="63"/>
  <c r="AC50" i="63" s="1"/>
  <c r="E57" i="63" s="1"/>
  <c r="AB6" i="63"/>
  <c r="AB50" i="63" s="1"/>
  <c r="D57" i="63" s="1"/>
  <c r="AA6" i="63"/>
  <c r="AA50" i="63" s="1"/>
  <c r="C57" i="63" s="1"/>
  <c r="Z6" i="63"/>
  <c r="Z50" i="63" s="1"/>
  <c r="H56" i="63" s="1"/>
  <c r="Y6" i="63"/>
  <c r="Y50" i="63" s="1"/>
  <c r="G56" i="63" s="1"/>
  <c r="X6" i="63"/>
  <c r="X50" i="63" s="1"/>
  <c r="F56" i="63" s="1"/>
  <c r="W6" i="63"/>
  <c r="W50" i="63" s="1"/>
  <c r="E56" i="63" s="1"/>
  <c r="V6" i="63"/>
  <c r="V50" i="63" s="1"/>
  <c r="D56" i="63" s="1"/>
  <c r="U6" i="63"/>
  <c r="U50" i="63" s="1"/>
  <c r="C56" i="63" s="1"/>
  <c r="T6" i="63"/>
  <c r="T50" i="63" s="1"/>
  <c r="H55" i="63" s="1"/>
  <c r="S6" i="63"/>
  <c r="S50" i="63" s="1"/>
  <c r="G55" i="63" s="1"/>
  <c r="R6" i="63"/>
  <c r="R50" i="63" s="1"/>
  <c r="F55" i="63" s="1"/>
  <c r="Q6" i="63"/>
  <c r="Q50" i="63" s="1"/>
  <c r="E55" i="63" s="1"/>
  <c r="P6" i="63"/>
  <c r="P50" i="63" s="1"/>
  <c r="D55" i="63" s="1"/>
  <c r="O6" i="63"/>
  <c r="O50" i="63" s="1"/>
  <c r="C55" i="63" s="1"/>
  <c r="N6" i="63"/>
  <c r="N50" i="63" s="1"/>
  <c r="H54" i="63" s="1"/>
  <c r="M6" i="63"/>
  <c r="M50" i="63" s="1"/>
  <c r="G54" i="63" s="1"/>
  <c r="L6" i="63"/>
  <c r="L50" i="63" s="1"/>
  <c r="F54" i="63" s="1"/>
  <c r="K6" i="63"/>
  <c r="K50" i="63" s="1"/>
  <c r="E54" i="63" s="1"/>
  <c r="J6" i="63"/>
  <c r="J50" i="63" s="1"/>
  <c r="D54" i="63" s="1"/>
  <c r="I6" i="63"/>
  <c r="I50" i="63" s="1"/>
  <c r="C54" i="63" s="1"/>
  <c r="H6" i="63"/>
  <c r="H50" i="63" s="1"/>
  <c r="H53" i="63" s="1"/>
  <c r="H59" i="63" s="1"/>
  <c r="G6" i="63"/>
  <c r="G50" i="63" s="1"/>
  <c r="G53" i="63" s="1"/>
  <c r="G59" i="63" s="1"/>
  <c r="F6" i="63"/>
  <c r="F50" i="63" s="1"/>
  <c r="F53" i="63" s="1"/>
  <c r="F59" i="63" s="1"/>
  <c r="E6" i="63"/>
  <c r="E50" i="63" s="1"/>
  <c r="E53" i="63" s="1"/>
  <c r="D6" i="63"/>
  <c r="D50" i="63" s="1"/>
  <c r="D53" i="63" s="1"/>
  <c r="D59" i="63" s="1"/>
  <c r="C6" i="63"/>
  <c r="C50" i="63" s="1"/>
  <c r="C53" i="63" s="1"/>
  <c r="C59" i="63" s="1"/>
  <c r="E59" i="63" l="1"/>
  <c r="AL45" i="62" l="1"/>
  <c r="AK45" i="62"/>
  <c r="AJ45" i="62"/>
  <c r="AI45" i="62"/>
  <c r="AH45" i="62"/>
  <c r="AG45" i="62"/>
  <c r="AF45" i="62"/>
  <c r="AE45" i="62"/>
  <c r="AD45" i="62"/>
  <c r="AC45" i="62"/>
  <c r="AB45" i="62"/>
  <c r="AA45" i="62"/>
  <c r="Z45" i="62"/>
  <c r="Y45" i="62"/>
  <c r="X45" i="62"/>
  <c r="W45" i="62"/>
  <c r="V45" i="62"/>
  <c r="U45" i="62"/>
  <c r="T45" i="62"/>
  <c r="S45" i="62"/>
  <c r="R45" i="62"/>
  <c r="Q45" i="62"/>
  <c r="P45" i="62"/>
  <c r="O45" i="62"/>
  <c r="N45" i="62"/>
  <c r="M45" i="62"/>
  <c r="L45" i="62"/>
  <c r="K45" i="62"/>
  <c r="J45" i="62"/>
  <c r="I45" i="62"/>
  <c r="H45" i="62"/>
  <c r="G45" i="62"/>
  <c r="F45" i="62"/>
  <c r="E45" i="62"/>
  <c r="D45" i="62"/>
  <c r="C45" i="62"/>
  <c r="AL39" i="62"/>
  <c r="AK39" i="62"/>
  <c r="AJ39" i="62"/>
  <c r="AI39" i="62"/>
  <c r="AH39" i="62"/>
  <c r="AG39" i="62"/>
  <c r="AF39" i="62"/>
  <c r="AE39" i="62"/>
  <c r="AD39" i="62"/>
  <c r="AC39" i="62"/>
  <c r="AB39" i="62"/>
  <c r="AA39" i="62"/>
  <c r="Z39" i="62"/>
  <c r="Y39" i="62"/>
  <c r="X39" i="62"/>
  <c r="W39" i="62"/>
  <c r="V39" i="62"/>
  <c r="U39" i="62"/>
  <c r="T39" i="62"/>
  <c r="S39" i="62"/>
  <c r="R39" i="62"/>
  <c r="Q39" i="62"/>
  <c r="P39" i="62"/>
  <c r="O39" i="62"/>
  <c r="N39" i="62"/>
  <c r="M39" i="62"/>
  <c r="L39" i="62"/>
  <c r="K39" i="62"/>
  <c r="J39" i="62"/>
  <c r="I39" i="62"/>
  <c r="H39" i="62"/>
  <c r="G39" i="62"/>
  <c r="F39" i="62"/>
  <c r="E39" i="62"/>
  <c r="D39" i="62"/>
  <c r="C39" i="62"/>
  <c r="AL36" i="62"/>
  <c r="AK36" i="62"/>
  <c r="AJ36" i="62"/>
  <c r="AI36" i="62"/>
  <c r="AH36" i="62"/>
  <c r="AG36" i="62"/>
  <c r="AF36" i="62"/>
  <c r="AE36" i="62"/>
  <c r="AD36" i="62"/>
  <c r="AC36" i="62"/>
  <c r="AB36" i="62"/>
  <c r="AA36" i="62"/>
  <c r="Z36" i="62"/>
  <c r="Y36" i="62"/>
  <c r="X36" i="62"/>
  <c r="W36" i="62"/>
  <c r="V36" i="62"/>
  <c r="U36" i="62"/>
  <c r="T36" i="62"/>
  <c r="S36" i="62"/>
  <c r="R36" i="62"/>
  <c r="Q36" i="62"/>
  <c r="P36" i="62"/>
  <c r="O36" i="62"/>
  <c r="N36" i="62"/>
  <c r="M36" i="62"/>
  <c r="L36" i="62"/>
  <c r="K36" i="62"/>
  <c r="J36" i="62"/>
  <c r="I36" i="62"/>
  <c r="H36" i="62"/>
  <c r="G36" i="62"/>
  <c r="F36" i="62"/>
  <c r="E36" i="62"/>
  <c r="D36" i="62"/>
  <c r="C36" i="62"/>
  <c r="AL31" i="62"/>
  <c r="AK31" i="62"/>
  <c r="AJ31" i="62"/>
  <c r="AI31" i="62"/>
  <c r="AH31" i="62"/>
  <c r="AG31" i="62"/>
  <c r="AF31" i="62"/>
  <c r="AE31" i="62"/>
  <c r="AD31" i="62"/>
  <c r="AC31" i="62"/>
  <c r="AB31" i="62"/>
  <c r="AA31" i="62"/>
  <c r="Z31" i="62"/>
  <c r="Y31" i="62"/>
  <c r="X31" i="62"/>
  <c r="W31" i="62"/>
  <c r="V31" i="62"/>
  <c r="U31" i="62"/>
  <c r="T31" i="62"/>
  <c r="S31" i="62"/>
  <c r="R31" i="62"/>
  <c r="Q31" i="62"/>
  <c r="P31" i="62"/>
  <c r="O31" i="62"/>
  <c r="N31" i="62"/>
  <c r="M31" i="62"/>
  <c r="L31" i="62"/>
  <c r="K31" i="62"/>
  <c r="J31" i="62"/>
  <c r="I31" i="62"/>
  <c r="H31" i="62"/>
  <c r="G31" i="62"/>
  <c r="F31" i="62"/>
  <c r="E31" i="62"/>
  <c r="D31" i="62"/>
  <c r="C31" i="62"/>
  <c r="AL29" i="62"/>
  <c r="AK29" i="62"/>
  <c r="AJ29" i="62"/>
  <c r="AI29" i="62"/>
  <c r="AH29" i="62"/>
  <c r="AG29" i="62"/>
  <c r="AF29" i="62"/>
  <c r="AE29" i="62"/>
  <c r="AD29" i="62"/>
  <c r="AC29" i="62"/>
  <c r="AB29" i="62"/>
  <c r="AA29" i="62"/>
  <c r="Z29" i="62"/>
  <c r="Y29" i="62"/>
  <c r="X29" i="62"/>
  <c r="W29" i="62"/>
  <c r="V29" i="62"/>
  <c r="U29" i="62"/>
  <c r="T29" i="62"/>
  <c r="S29" i="62"/>
  <c r="R29" i="62"/>
  <c r="Q29" i="62"/>
  <c r="P29" i="62"/>
  <c r="O29" i="62"/>
  <c r="N29" i="62"/>
  <c r="M29" i="62"/>
  <c r="L29" i="62"/>
  <c r="K29" i="62"/>
  <c r="J29" i="62"/>
  <c r="I29" i="62"/>
  <c r="H29" i="62"/>
  <c r="G29" i="62"/>
  <c r="F29" i="62"/>
  <c r="E29" i="62"/>
  <c r="D29" i="62"/>
  <c r="C29" i="62"/>
  <c r="AL26" i="62"/>
  <c r="AK26" i="62"/>
  <c r="AJ26" i="62"/>
  <c r="AI26" i="62"/>
  <c r="AH26" i="62"/>
  <c r="AG26" i="62"/>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E26" i="62"/>
  <c r="D26" i="62"/>
  <c r="C26" i="62"/>
  <c r="AL22" i="62"/>
  <c r="AK22" i="62"/>
  <c r="AJ22" i="62"/>
  <c r="AI22" i="62"/>
  <c r="AH22" i="62"/>
  <c r="AG22" i="62"/>
  <c r="AF22" i="62"/>
  <c r="AE22" i="62"/>
  <c r="AD22" i="62"/>
  <c r="AC22" i="62"/>
  <c r="AB22" i="62"/>
  <c r="AA22" i="62"/>
  <c r="Z22" i="62"/>
  <c r="Y22" i="62"/>
  <c r="X22" i="62"/>
  <c r="W22" i="62"/>
  <c r="V22" i="62"/>
  <c r="U22" i="62"/>
  <c r="T22" i="62"/>
  <c r="S22" i="62"/>
  <c r="R22" i="62"/>
  <c r="Q22" i="62"/>
  <c r="P22" i="62"/>
  <c r="O22" i="62"/>
  <c r="N22" i="62"/>
  <c r="M22" i="62"/>
  <c r="L22" i="62"/>
  <c r="K22" i="62"/>
  <c r="J22" i="62"/>
  <c r="I22" i="62"/>
  <c r="H22" i="62"/>
  <c r="G22" i="62"/>
  <c r="F22" i="62"/>
  <c r="E22" i="62"/>
  <c r="D22" i="62"/>
  <c r="C22" i="62"/>
  <c r="AL17" i="62"/>
  <c r="AK17" i="62"/>
  <c r="AJ17" i="62"/>
  <c r="AI17" i="62"/>
  <c r="AH17" i="62"/>
  <c r="AG17" i="62"/>
  <c r="AF17" i="62"/>
  <c r="AE17" i="62"/>
  <c r="AD17" i="62"/>
  <c r="AC17" i="62"/>
  <c r="AB17" i="62"/>
  <c r="AA17" i="62"/>
  <c r="Z17" i="62"/>
  <c r="Y17" i="62"/>
  <c r="X17" i="62"/>
  <c r="W17" i="62"/>
  <c r="V17" i="62"/>
  <c r="U17" i="62"/>
  <c r="T17" i="62"/>
  <c r="S17" i="62"/>
  <c r="R17" i="62"/>
  <c r="Q17" i="62"/>
  <c r="P17" i="62"/>
  <c r="O17" i="62"/>
  <c r="N17" i="62"/>
  <c r="M17" i="62"/>
  <c r="L17" i="62"/>
  <c r="K17" i="62"/>
  <c r="J17" i="62"/>
  <c r="I17" i="62"/>
  <c r="H17" i="62"/>
  <c r="G17" i="62"/>
  <c r="F17" i="62"/>
  <c r="E17" i="62"/>
  <c r="D17" i="62"/>
  <c r="C17" i="62"/>
  <c r="AL13" i="62"/>
  <c r="AK13" i="62"/>
  <c r="AJ13" i="62"/>
  <c r="AI13" i="62"/>
  <c r="AH13" i="62"/>
  <c r="AG13" i="62"/>
  <c r="AF13" i="62"/>
  <c r="AE13" i="62"/>
  <c r="AD13" i="62"/>
  <c r="AC13" i="62"/>
  <c r="AB13" i="62"/>
  <c r="AA13" i="62"/>
  <c r="Z13" i="62"/>
  <c r="Y13" i="62"/>
  <c r="X13" i="62"/>
  <c r="W13" i="62"/>
  <c r="V13" i="62"/>
  <c r="U13" i="62"/>
  <c r="T13" i="62"/>
  <c r="S13" i="62"/>
  <c r="R13" i="62"/>
  <c r="Q13" i="62"/>
  <c r="P13" i="62"/>
  <c r="O13" i="62"/>
  <c r="N13" i="62"/>
  <c r="M13" i="62"/>
  <c r="L13" i="62"/>
  <c r="K13" i="62"/>
  <c r="J13" i="62"/>
  <c r="I13" i="62"/>
  <c r="H13" i="62"/>
  <c r="G13" i="62"/>
  <c r="F13" i="62"/>
  <c r="E13" i="62"/>
  <c r="D13" i="62"/>
  <c r="C13" i="62"/>
  <c r="AL8" i="62"/>
  <c r="AK8" i="62"/>
  <c r="AJ8" i="62"/>
  <c r="AI8" i="62"/>
  <c r="AH8" i="62"/>
  <c r="AG8" i="62"/>
  <c r="AF8" i="62"/>
  <c r="AE8" i="62"/>
  <c r="AD8" i="62"/>
  <c r="AC8" i="62"/>
  <c r="AB8" i="62"/>
  <c r="AA8" i="62"/>
  <c r="Z8" i="62"/>
  <c r="Y8" i="62"/>
  <c r="X8" i="62"/>
  <c r="W8" i="62"/>
  <c r="V8" i="62"/>
  <c r="U8" i="62"/>
  <c r="T8" i="62"/>
  <c r="S8" i="62"/>
  <c r="R8" i="62"/>
  <c r="Q8" i="62"/>
  <c r="P8" i="62"/>
  <c r="O8" i="62"/>
  <c r="N8" i="62"/>
  <c r="M8" i="62"/>
  <c r="L8" i="62"/>
  <c r="K8" i="62"/>
  <c r="J8" i="62"/>
  <c r="I8" i="62"/>
  <c r="H8" i="62"/>
  <c r="G8" i="62"/>
  <c r="F8" i="62"/>
  <c r="E8" i="62"/>
  <c r="D8" i="62"/>
  <c r="C8" i="62"/>
  <c r="AL6" i="62"/>
  <c r="AL50" i="62" s="1"/>
  <c r="H58" i="62" s="1"/>
  <c r="AK6" i="62"/>
  <c r="AK50" i="62" s="1"/>
  <c r="G58" i="62" s="1"/>
  <c r="AJ6" i="62"/>
  <c r="AJ50" i="62" s="1"/>
  <c r="F58" i="62" s="1"/>
  <c r="AI6" i="62"/>
  <c r="AI50" i="62" s="1"/>
  <c r="E58" i="62" s="1"/>
  <c r="AH6" i="62"/>
  <c r="AH50" i="62" s="1"/>
  <c r="D58" i="62" s="1"/>
  <c r="AG6" i="62"/>
  <c r="AG50" i="62" s="1"/>
  <c r="C58" i="62" s="1"/>
  <c r="AF6" i="62"/>
  <c r="AF50" i="62" s="1"/>
  <c r="H57" i="62" s="1"/>
  <c r="AE6" i="62"/>
  <c r="AE50" i="62" s="1"/>
  <c r="G57" i="62" s="1"/>
  <c r="AD6" i="62"/>
  <c r="AD50" i="62" s="1"/>
  <c r="F57" i="62" s="1"/>
  <c r="AC6" i="62"/>
  <c r="AC50" i="62" s="1"/>
  <c r="E57" i="62" s="1"/>
  <c r="AB6" i="62"/>
  <c r="AB50" i="62" s="1"/>
  <c r="D57" i="62" s="1"/>
  <c r="AA6" i="62"/>
  <c r="AA50" i="62" s="1"/>
  <c r="C57" i="62" s="1"/>
  <c r="Z6" i="62"/>
  <c r="Z50" i="62" s="1"/>
  <c r="H56" i="62" s="1"/>
  <c r="Y6" i="62"/>
  <c r="Y50" i="62" s="1"/>
  <c r="G56" i="62" s="1"/>
  <c r="X6" i="62"/>
  <c r="X50" i="62" s="1"/>
  <c r="F56" i="62" s="1"/>
  <c r="W6" i="62"/>
  <c r="W50" i="62" s="1"/>
  <c r="E56" i="62" s="1"/>
  <c r="V6" i="62"/>
  <c r="V50" i="62" s="1"/>
  <c r="D56" i="62" s="1"/>
  <c r="U6" i="62"/>
  <c r="U50" i="62" s="1"/>
  <c r="C56" i="62" s="1"/>
  <c r="T6" i="62"/>
  <c r="T50" i="62" s="1"/>
  <c r="H55" i="62" s="1"/>
  <c r="S6" i="62"/>
  <c r="S50" i="62" s="1"/>
  <c r="G55" i="62" s="1"/>
  <c r="R6" i="62"/>
  <c r="R50" i="62" s="1"/>
  <c r="F55" i="62" s="1"/>
  <c r="Q6" i="62"/>
  <c r="Q50" i="62" s="1"/>
  <c r="E55" i="62" s="1"/>
  <c r="P6" i="62"/>
  <c r="P50" i="62" s="1"/>
  <c r="D55" i="62" s="1"/>
  <c r="O6" i="62"/>
  <c r="O50" i="62" s="1"/>
  <c r="C55" i="62" s="1"/>
  <c r="N6" i="62"/>
  <c r="N50" i="62" s="1"/>
  <c r="H54" i="62" s="1"/>
  <c r="M6" i="62"/>
  <c r="M50" i="62" s="1"/>
  <c r="G54" i="62" s="1"/>
  <c r="L6" i="62"/>
  <c r="L50" i="62" s="1"/>
  <c r="F54" i="62" s="1"/>
  <c r="K6" i="62"/>
  <c r="K50" i="62" s="1"/>
  <c r="E54" i="62" s="1"/>
  <c r="J6" i="62"/>
  <c r="J50" i="62" s="1"/>
  <c r="D54" i="62" s="1"/>
  <c r="I6" i="62"/>
  <c r="I50" i="62" s="1"/>
  <c r="C54" i="62" s="1"/>
  <c r="H6" i="62"/>
  <c r="H50" i="62" s="1"/>
  <c r="H53" i="62" s="1"/>
  <c r="H59" i="62" s="1"/>
  <c r="G6" i="62"/>
  <c r="G50" i="62" s="1"/>
  <c r="G53" i="62" s="1"/>
  <c r="G59" i="62" s="1"/>
  <c r="F6" i="62"/>
  <c r="F50" i="62" s="1"/>
  <c r="F53" i="62" s="1"/>
  <c r="F59" i="62" s="1"/>
  <c r="E6" i="62"/>
  <c r="E50" i="62" s="1"/>
  <c r="E53" i="62" s="1"/>
  <c r="D6" i="62"/>
  <c r="D50" i="62" s="1"/>
  <c r="D53" i="62" s="1"/>
  <c r="D59" i="62" s="1"/>
  <c r="C6" i="62"/>
  <c r="C50" i="62" s="1"/>
  <c r="C53" i="62" s="1"/>
  <c r="C59" i="62" s="1"/>
  <c r="E59" i="62" l="1"/>
  <c r="AL45" i="61"/>
  <c r="AK45" i="61"/>
  <c r="AJ45" i="61"/>
  <c r="AI45" i="61"/>
  <c r="AH45" i="61"/>
  <c r="AG45" i="61"/>
  <c r="AF45" i="61"/>
  <c r="AE45" i="61"/>
  <c r="AD45" i="61"/>
  <c r="AC45" i="61"/>
  <c r="AB45" i="61"/>
  <c r="AA45" i="61"/>
  <c r="Z45" i="61"/>
  <c r="Y45" i="61"/>
  <c r="X45" i="61"/>
  <c r="W45" i="61"/>
  <c r="V45" i="61"/>
  <c r="U45" i="61"/>
  <c r="T45" i="61"/>
  <c r="S45" i="61"/>
  <c r="R45" i="61"/>
  <c r="Q45" i="61"/>
  <c r="P45" i="61"/>
  <c r="O45" i="61"/>
  <c r="N45" i="61"/>
  <c r="M45" i="61"/>
  <c r="L45" i="61"/>
  <c r="K45" i="61"/>
  <c r="J45" i="61"/>
  <c r="I45" i="61"/>
  <c r="H45" i="61"/>
  <c r="G45" i="61"/>
  <c r="F45" i="61"/>
  <c r="E45" i="61"/>
  <c r="D45" i="61"/>
  <c r="C45" i="61"/>
  <c r="AL39" i="61"/>
  <c r="AK39" i="61"/>
  <c r="AJ39" i="61"/>
  <c r="AI39" i="61"/>
  <c r="AH39" i="61"/>
  <c r="AG39" i="61"/>
  <c r="AF39" i="61"/>
  <c r="AE39" i="61"/>
  <c r="AD39" i="61"/>
  <c r="AC39" i="61"/>
  <c r="AB39" i="61"/>
  <c r="AA39" i="61"/>
  <c r="Z39" i="61"/>
  <c r="Y39" i="61"/>
  <c r="X39" i="61"/>
  <c r="W39" i="61"/>
  <c r="V39" i="61"/>
  <c r="U39" i="61"/>
  <c r="T39" i="61"/>
  <c r="S39" i="61"/>
  <c r="R39" i="61"/>
  <c r="Q39" i="61"/>
  <c r="P39" i="61"/>
  <c r="O39" i="61"/>
  <c r="N39" i="61"/>
  <c r="M39" i="61"/>
  <c r="L39" i="61"/>
  <c r="K39" i="61"/>
  <c r="J39" i="61"/>
  <c r="I39" i="61"/>
  <c r="H39" i="61"/>
  <c r="G39" i="61"/>
  <c r="F39" i="61"/>
  <c r="E39" i="61"/>
  <c r="D39" i="61"/>
  <c r="C39" i="61"/>
  <c r="AL36" i="61"/>
  <c r="AK36" i="61"/>
  <c r="AJ36" i="61"/>
  <c r="AI36" i="61"/>
  <c r="AH36" i="61"/>
  <c r="AG36" i="61"/>
  <c r="AF36" i="61"/>
  <c r="AE36" i="61"/>
  <c r="AD36" i="61"/>
  <c r="AC36" i="61"/>
  <c r="AB36" i="61"/>
  <c r="AA36" i="61"/>
  <c r="Z36" i="61"/>
  <c r="Y36" i="61"/>
  <c r="X36" i="61"/>
  <c r="W36" i="61"/>
  <c r="V36" i="61"/>
  <c r="U36" i="61"/>
  <c r="T36" i="61"/>
  <c r="S36" i="61"/>
  <c r="R36" i="61"/>
  <c r="Q36" i="61"/>
  <c r="P36" i="61"/>
  <c r="O36" i="61"/>
  <c r="N36" i="61"/>
  <c r="M36" i="61"/>
  <c r="L36" i="61"/>
  <c r="K36" i="61"/>
  <c r="J36" i="61"/>
  <c r="I36" i="61"/>
  <c r="H36" i="61"/>
  <c r="G36" i="61"/>
  <c r="F36" i="61"/>
  <c r="E36" i="61"/>
  <c r="D36" i="61"/>
  <c r="C36" i="61"/>
  <c r="AL31" i="61"/>
  <c r="AK31" i="61"/>
  <c r="AJ31" i="61"/>
  <c r="AI31" i="61"/>
  <c r="AH31" i="61"/>
  <c r="AG31" i="61"/>
  <c r="AF31" i="61"/>
  <c r="AE31" i="61"/>
  <c r="AD31" i="61"/>
  <c r="AC31" i="61"/>
  <c r="AB31" i="61"/>
  <c r="AA31" i="61"/>
  <c r="Z31" i="61"/>
  <c r="Y31" i="61"/>
  <c r="X31" i="61"/>
  <c r="W31" i="61"/>
  <c r="V31" i="61"/>
  <c r="U31" i="61"/>
  <c r="T31" i="61"/>
  <c r="S31" i="61"/>
  <c r="R31" i="61"/>
  <c r="Q31" i="61"/>
  <c r="P31" i="61"/>
  <c r="O31" i="61"/>
  <c r="N31" i="61"/>
  <c r="M31" i="61"/>
  <c r="L31" i="61"/>
  <c r="K31" i="61"/>
  <c r="J31" i="61"/>
  <c r="I31" i="61"/>
  <c r="H31" i="61"/>
  <c r="G31" i="61"/>
  <c r="F31" i="61"/>
  <c r="E31" i="61"/>
  <c r="D31" i="61"/>
  <c r="C31" i="61"/>
  <c r="AL29" i="61"/>
  <c r="AK29" i="61"/>
  <c r="AJ29" i="61"/>
  <c r="AI29" i="61"/>
  <c r="AH29" i="61"/>
  <c r="AG29" i="61"/>
  <c r="AF29" i="61"/>
  <c r="AE29" i="61"/>
  <c r="AD29" i="61"/>
  <c r="AC29" i="61"/>
  <c r="AB29" i="61"/>
  <c r="AA29" i="61"/>
  <c r="Z29" i="61"/>
  <c r="Y29" i="61"/>
  <c r="X29" i="61"/>
  <c r="W29" i="61"/>
  <c r="V29" i="61"/>
  <c r="U29" i="61"/>
  <c r="T29" i="61"/>
  <c r="S29" i="61"/>
  <c r="R29" i="61"/>
  <c r="Q29" i="61"/>
  <c r="P29" i="61"/>
  <c r="O29" i="61"/>
  <c r="N29" i="61"/>
  <c r="M29" i="61"/>
  <c r="L29" i="61"/>
  <c r="K29" i="61"/>
  <c r="J29" i="61"/>
  <c r="I29" i="61"/>
  <c r="H29" i="61"/>
  <c r="G29" i="61"/>
  <c r="F29" i="61"/>
  <c r="E29" i="61"/>
  <c r="D29" i="61"/>
  <c r="C29" i="61"/>
  <c r="AL26" i="61"/>
  <c r="AK26" i="61"/>
  <c r="AJ26" i="61"/>
  <c r="AI26" i="61"/>
  <c r="AH26" i="61"/>
  <c r="AG26" i="61"/>
  <c r="AF26" i="61"/>
  <c r="AE26" i="61"/>
  <c r="AD26" i="61"/>
  <c r="AC26" i="61"/>
  <c r="AB26" i="61"/>
  <c r="AA26" i="61"/>
  <c r="Z26" i="61"/>
  <c r="Y26" i="61"/>
  <c r="X26" i="61"/>
  <c r="W26" i="61"/>
  <c r="V26" i="61"/>
  <c r="U26" i="61"/>
  <c r="T26" i="61"/>
  <c r="S26" i="61"/>
  <c r="R26" i="61"/>
  <c r="Q26" i="61"/>
  <c r="P26" i="61"/>
  <c r="O26" i="61"/>
  <c r="N26" i="61"/>
  <c r="M26" i="61"/>
  <c r="L26" i="61"/>
  <c r="K26" i="61"/>
  <c r="J26" i="61"/>
  <c r="I26" i="61"/>
  <c r="H26" i="61"/>
  <c r="G26" i="61"/>
  <c r="F26" i="61"/>
  <c r="E26" i="61"/>
  <c r="D26" i="61"/>
  <c r="C26" i="61"/>
  <c r="AL22" i="61"/>
  <c r="AK22" i="61"/>
  <c r="AJ22" i="61"/>
  <c r="AI22" i="61"/>
  <c r="AH22" i="61"/>
  <c r="AG22" i="61"/>
  <c r="AF22" i="61"/>
  <c r="AE22" i="61"/>
  <c r="AD22" i="61"/>
  <c r="AC22" i="61"/>
  <c r="AB22" i="61"/>
  <c r="AA22" i="61"/>
  <c r="Z22" i="61"/>
  <c r="Y22" i="61"/>
  <c r="X22" i="61"/>
  <c r="W22" i="61"/>
  <c r="V22" i="61"/>
  <c r="U22" i="61"/>
  <c r="T22" i="61"/>
  <c r="S22" i="61"/>
  <c r="R22" i="61"/>
  <c r="Q22" i="61"/>
  <c r="P22" i="61"/>
  <c r="O22" i="61"/>
  <c r="N22" i="61"/>
  <c r="M22" i="61"/>
  <c r="L22" i="61"/>
  <c r="K22" i="61"/>
  <c r="J22" i="61"/>
  <c r="I22" i="61"/>
  <c r="H22" i="61"/>
  <c r="G22" i="61"/>
  <c r="F22" i="61"/>
  <c r="E22" i="61"/>
  <c r="D22" i="61"/>
  <c r="C22" i="61"/>
  <c r="AL17" i="61"/>
  <c r="AK17" i="61"/>
  <c r="AJ17" i="61"/>
  <c r="AI17" i="61"/>
  <c r="AH17" i="61"/>
  <c r="AG17" i="61"/>
  <c r="AF17" i="61"/>
  <c r="AE17" i="61"/>
  <c r="AD17" i="61"/>
  <c r="AC17" i="61"/>
  <c r="AB17" i="61"/>
  <c r="AA17" i="61"/>
  <c r="Z17" i="61"/>
  <c r="Y17" i="61"/>
  <c r="X17" i="61"/>
  <c r="W17" i="61"/>
  <c r="V17" i="61"/>
  <c r="U17" i="61"/>
  <c r="T17" i="61"/>
  <c r="S17" i="61"/>
  <c r="R17" i="61"/>
  <c r="Q17" i="61"/>
  <c r="P17" i="61"/>
  <c r="O17" i="61"/>
  <c r="N17" i="61"/>
  <c r="M17" i="61"/>
  <c r="L17" i="61"/>
  <c r="K17" i="61"/>
  <c r="J17" i="61"/>
  <c r="I17" i="61"/>
  <c r="H17" i="61"/>
  <c r="G17" i="61"/>
  <c r="F17" i="61"/>
  <c r="E17" i="61"/>
  <c r="D17" i="61"/>
  <c r="C17" i="6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G13" i="61"/>
  <c r="F13" i="61"/>
  <c r="E13" i="61"/>
  <c r="D13" i="61"/>
  <c r="C13" i="61"/>
  <c r="AL8" i="61"/>
  <c r="AK8" i="61"/>
  <c r="AJ8" i="61"/>
  <c r="AI8" i="61"/>
  <c r="AH8" i="61"/>
  <c r="AG8" i="61"/>
  <c r="AF8" i="61"/>
  <c r="AE8" i="61"/>
  <c r="AD8" i="61"/>
  <c r="AC8" i="61"/>
  <c r="AB8" i="61"/>
  <c r="AA8" i="61"/>
  <c r="Z8" i="61"/>
  <c r="Y8" i="61"/>
  <c r="X8" i="61"/>
  <c r="W8" i="61"/>
  <c r="V8" i="61"/>
  <c r="U8" i="61"/>
  <c r="T8" i="61"/>
  <c r="S8" i="61"/>
  <c r="R8" i="61"/>
  <c r="Q8" i="61"/>
  <c r="P8" i="61"/>
  <c r="O8" i="61"/>
  <c r="N8" i="61"/>
  <c r="M8" i="61"/>
  <c r="L8" i="61"/>
  <c r="K8" i="61"/>
  <c r="J8" i="61"/>
  <c r="I8" i="61"/>
  <c r="H8" i="61"/>
  <c r="G8" i="61"/>
  <c r="F8" i="61"/>
  <c r="E8" i="61"/>
  <c r="D8" i="61"/>
  <c r="C8" i="61"/>
  <c r="AL6" i="61"/>
  <c r="AL50" i="61" s="1"/>
  <c r="H58" i="61" s="1"/>
  <c r="AK6" i="61"/>
  <c r="AK50" i="61" s="1"/>
  <c r="G58" i="61" s="1"/>
  <c r="AJ6" i="61"/>
  <c r="AJ50" i="61" s="1"/>
  <c r="F58" i="61" s="1"/>
  <c r="AI6" i="61"/>
  <c r="AI50" i="61" s="1"/>
  <c r="E58" i="61" s="1"/>
  <c r="AH6" i="61"/>
  <c r="AH50" i="61" s="1"/>
  <c r="D58" i="61" s="1"/>
  <c r="AG6" i="61"/>
  <c r="AG50" i="61" s="1"/>
  <c r="C58" i="61" s="1"/>
  <c r="AF6" i="61"/>
  <c r="AF50" i="61" s="1"/>
  <c r="H57" i="61" s="1"/>
  <c r="AE6" i="61"/>
  <c r="AE50" i="61" s="1"/>
  <c r="G57" i="61" s="1"/>
  <c r="AD6" i="61"/>
  <c r="AD50" i="61" s="1"/>
  <c r="F57" i="61" s="1"/>
  <c r="AC6" i="61"/>
  <c r="AC50" i="61" s="1"/>
  <c r="E57" i="61" s="1"/>
  <c r="AB6" i="61"/>
  <c r="AB50" i="61" s="1"/>
  <c r="D57" i="61" s="1"/>
  <c r="AA6" i="61"/>
  <c r="AA50" i="61" s="1"/>
  <c r="C57" i="61" s="1"/>
  <c r="Z6" i="61"/>
  <c r="Z50" i="61" s="1"/>
  <c r="H56" i="61" s="1"/>
  <c r="Y6" i="61"/>
  <c r="Y50" i="61" s="1"/>
  <c r="G56" i="61" s="1"/>
  <c r="X6" i="61"/>
  <c r="X50" i="61" s="1"/>
  <c r="F56" i="61" s="1"/>
  <c r="W6" i="61"/>
  <c r="W50" i="61" s="1"/>
  <c r="E56" i="61" s="1"/>
  <c r="V6" i="61"/>
  <c r="V50" i="61" s="1"/>
  <c r="D56" i="61" s="1"/>
  <c r="U6" i="61"/>
  <c r="U50" i="61" s="1"/>
  <c r="C56" i="61" s="1"/>
  <c r="T6" i="61"/>
  <c r="T50" i="61" s="1"/>
  <c r="H55" i="61" s="1"/>
  <c r="S6" i="61"/>
  <c r="S50" i="61" s="1"/>
  <c r="G55" i="61" s="1"/>
  <c r="R6" i="61"/>
  <c r="R50" i="61" s="1"/>
  <c r="F55" i="61" s="1"/>
  <c r="Q6" i="61"/>
  <c r="Q50" i="61" s="1"/>
  <c r="E55" i="61" s="1"/>
  <c r="P6" i="61"/>
  <c r="P50" i="61" s="1"/>
  <c r="D55" i="61" s="1"/>
  <c r="O6" i="61"/>
  <c r="O50" i="61" s="1"/>
  <c r="C55" i="61" s="1"/>
  <c r="N6" i="61"/>
  <c r="N50" i="61" s="1"/>
  <c r="H54" i="61" s="1"/>
  <c r="M6" i="61"/>
  <c r="M50" i="61" s="1"/>
  <c r="G54" i="61" s="1"/>
  <c r="L6" i="61"/>
  <c r="L50" i="61" s="1"/>
  <c r="F54" i="61" s="1"/>
  <c r="K6" i="61"/>
  <c r="K50" i="61" s="1"/>
  <c r="E54" i="61" s="1"/>
  <c r="J6" i="61"/>
  <c r="J50" i="61" s="1"/>
  <c r="D54" i="61" s="1"/>
  <c r="I6" i="61"/>
  <c r="I50" i="61" s="1"/>
  <c r="C54" i="61" s="1"/>
  <c r="H6" i="61"/>
  <c r="H50" i="61" s="1"/>
  <c r="H53" i="61" s="1"/>
  <c r="H59" i="61" s="1"/>
  <c r="G6" i="61"/>
  <c r="G50" i="61" s="1"/>
  <c r="G53" i="61" s="1"/>
  <c r="F6" i="61"/>
  <c r="F50" i="61" s="1"/>
  <c r="F53" i="61" s="1"/>
  <c r="E6" i="61"/>
  <c r="E50" i="61" s="1"/>
  <c r="E53" i="61" s="1"/>
  <c r="D6" i="61"/>
  <c r="D50" i="61" s="1"/>
  <c r="D53" i="61" s="1"/>
  <c r="D59" i="61" s="1"/>
  <c r="C6" i="61"/>
  <c r="C50" i="61" s="1"/>
  <c r="C53" i="61" s="1"/>
  <c r="C59" i="61" s="1"/>
  <c r="G59" i="61" l="1"/>
  <c r="E59" i="61"/>
  <c r="F59" i="61"/>
  <c r="AL45" i="60" l="1"/>
  <c r="AK45" i="60"/>
  <c r="AJ45" i="60"/>
  <c r="AI45" i="60"/>
  <c r="AH45" i="60"/>
  <c r="AG45" i="60"/>
  <c r="AF45" i="60"/>
  <c r="AE45" i="60"/>
  <c r="AD45" i="60"/>
  <c r="AC45" i="60"/>
  <c r="AB45" i="60"/>
  <c r="AA45" i="60"/>
  <c r="Z45" i="60"/>
  <c r="Y45" i="60"/>
  <c r="X45" i="60"/>
  <c r="W45" i="60"/>
  <c r="V45" i="60"/>
  <c r="U45" i="60"/>
  <c r="T45" i="60"/>
  <c r="S45" i="60"/>
  <c r="R45" i="60"/>
  <c r="Q45" i="60"/>
  <c r="P45" i="60"/>
  <c r="O45" i="60"/>
  <c r="N45" i="60"/>
  <c r="M45" i="60"/>
  <c r="L45" i="60"/>
  <c r="K45" i="60"/>
  <c r="J45" i="60"/>
  <c r="I45" i="60"/>
  <c r="H45" i="60"/>
  <c r="G45" i="60"/>
  <c r="F45" i="60"/>
  <c r="E45" i="60"/>
  <c r="D45" i="60"/>
  <c r="C45" i="60"/>
  <c r="AL39" i="60"/>
  <c r="AK39" i="60"/>
  <c r="AJ39" i="60"/>
  <c r="AI39" i="60"/>
  <c r="AH39" i="60"/>
  <c r="AG39" i="60"/>
  <c r="AF39" i="60"/>
  <c r="AE39" i="60"/>
  <c r="AD39" i="60"/>
  <c r="AC39" i="60"/>
  <c r="AB39" i="60"/>
  <c r="AA39" i="60"/>
  <c r="Z39" i="60"/>
  <c r="Y39" i="60"/>
  <c r="X39" i="60"/>
  <c r="W39" i="60"/>
  <c r="V39" i="60"/>
  <c r="U39" i="60"/>
  <c r="T39" i="60"/>
  <c r="S39" i="60"/>
  <c r="R39" i="60"/>
  <c r="Q39" i="60"/>
  <c r="P39" i="60"/>
  <c r="O39" i="60"/>
  <c r="N39" i="60"/>
  <c r="M39" i="60"/>
  <c r="L39" i="60"/>
  <c r="K39" i="60"/>
  <c r="J39" i="60"/>
  <c r="I39" i="60"/>
  <c r="H39" i="60"/>
  <c r="G39" i="60"/>
  <c r="F39" i="60"/>
  <c r="E39" i="60"/>
  <c r="D39" i="60"/>
  <c r="C39" i="60"/>
  <c r="AL36" i="60"/>
  <c r="AK36" i="60"/>
  <c r="AJ36" i="60"/>
  <c r="AI36" i="60"/>
  <c r="AH36" i="60"/>
  <c r="AG36" i="60"/>
  <c r="AF36" i="60"/>
  <c r="AE36" i="60"/>
  <c r="AD36" i="60"/>
  <c r="AC36" i="60"/>
  <c r="AB36" i="60"/>
  <c r="AA36" i="60"/>
  <c r="Z36" i="60"/>
  <c r="Y36" i="60"/>
  <c r="X36" i="60"/>
  <c r="W36" i="60"/>
  <c r="V36" i="60"/>
  <c r="U36" i="60"/>
  <c r="T36" i="60"/>
  <c r="S36" i="60"/>
  <c r="R36" i="60"/>
  <c r="Q36" i="60"/>
  <c r="P36" i="60"/>
  <c r="O36" i="60"/>
  <c r="N36" i="60"/>
  <c r="M36" i="60"/>
  <c r="L36" i="60"/>
  <c r="K36" i="60"/>
  <c r="J36" i="60"/>
  <c r="I36" i="60"/>
  <c r="H36" i="60"/>
  <c r="G36" i="60"/>
  <c r="F36" i="60"/>
  <c r="E36" i="60"/>
  <c r="D36" i="60"/>
  <c r="C36" i="60"/>
  <c r="AL31" i="60"/>
  <c r="AK31" i="60"/>
  <c r="AJ31" i="60"/>
  <c r="AI31" i="60"/>
  <c r="AH31" i="60"/>
  <c r="AG31" i="60"/>
  <c r="AF31" i="60"/>
  <c r="AE31" i="60"/>
  <c r="AD31" i="60"/>
  <c r="AC31" i="60"/>
  <c r="AB31" i="60"/>
  <c r="AA31" i="60"/>
  <c r="Z31" i="60"/>
  <c r="Y31" i="60"/>
  <c r="X31" i="60"/>
  <c r="W31" i="60"/>
  <c r="V31" i="60"/>
  <c r="U31" i="60"/>
  <c r="T31" i="60"/>
  <c r="S31" i="60"/>
  <c r="R31" i="60"/>
  <c r="Q31" i="60"/>
  <c r="P31" i="60"/>
  <c r="O31" i="60"/>
  <c r="N31" i="60"/>
  <c r="M31" i="60"/>
  <c r="L31" i="60"/>
  <c r="K31" i="60"/>
  <c r="J31" i="60"/>
  <c r="I31" i="60"/>
  <c r="H31" i="60"/>
  <c r="G31" i="60"/>
  <c r="F31" i="60"/>
  <c r="E31" i="60"/>
  <c r="D31" i="60"/>
  <c r="C31" i="60"/>
  <c r="AL29" i="60"/>
  <c r="AK29" i="60"/>
  <c r="AJ29" i="60"/>
  <c r="AI29" i="60"/>
  <c r="AH29" i="60"/>
  <c r="AG29" i="60"/>
  <c r="AF29" i="60"/>
  <c r="AE29" i="60"/>
  <c r="AD29" i="60"/>
  <c r="AC29" i="60"/>
  <c r="AB29" i="60"/>
  <c r="AA29" i="60"/>
  <c r="Z29" i="60"/>
  <c r="Y29" i="60"/>
  <c r="X29" i="60"/>
  <c r="W29" i="60"/>
  <c r="V29" i="60"/>
  <c r="U29" i="60"/>
  <c r="T29" i="60"/>
  <c r="S29" i="60"/>
  <c r="R29" i="60"/>
  <c r="Q29" i="60"/>
  <c r="P29" i="60"/>
  <c r="O29" i="60"/>
  <c r="N29" i="60"/>
  <c r="M29" i="60"/>
  <c r="L29" i="60"/>
  <c r="K29" i="60"/>
  <c r="J29" i="60"/>
  <c r="I29" i="60"/>
  <c r="H29" i="60"/>
  <c r="G29" i="60"/>
  <c r="F29" i="60"/>
  <c r="E29" i="60"/>
  <c r="D29" i="60"/>
  <c r="C29" i="60"/>
  <c r="AL26" i="60"/>
  <c r="AK26" i="60"/>
  <c r="AJ26" i="60"/>
  <c r="AI26" i="60"/>
  <c r="AH26" i="60"/>
  <c r="AG26" i="60"/>
  <c r="AF26" i="60"/>
  <c r="AE26" i="60"/>
  <c r="AD26" i="60"/>
  <c r="AC26" i="60"/>
  <c r="AB26" i="60"/>
  <c r="AA26" i="60"/>
  <c r="Z26" i="60"/>
  <c r="Y26" i="60"/>
  <c r="X26" i="60"/>
  <c r="W26" i="60"/>
  <c r="V26" i="60"/>
  <c r="U26" i="60"/>
  <c r="T26" i="60"/>
  <c r="S26" i="60"/>
  <c r="R26" i="60"/>
  <c r="Q26" i="60"/>
  <c r="P26" i="60"/>
  <c r="O26" i="60"/>
  <c r="N26" i="60"/>
  <c r="M26" i="60"/>
  <c r="L26" i="60"/>
  <c r="K26" i="60"/>
  <c r="J26" i="60"/>
  <c r="I26" i="60"/>
  <c r="H26" i="60"/>
  <c r="G26" i="60"/>
  <c r="F26" i="60"/>
  <c r="E26" i="60"/>
  <c r="D26" i="60"/>
  <c r="C26" i="60"/>
  <c r="AL22" i="60"/>
  <c r="AK22" i="60"/>
  <c r="AJ22" i="60"/>
  <c r="AI22" i="60"/>
  <c r="AH22" i="60"/>
  <c r="AG22" i="60"/>
  <c r="AF22" i="60"/>
  <c r="AE22" i="60"/>
  <c r="AD22" i="60"/>
  <c r="AC22" i="60"/>
  <c r="AB22" i="60"/>
  <c r="AA22" i="60"/>
  <c r="Z22" i="60"/>
  <c r="Y22" i="60"/>
  <c r="X22" i="60"/>
  <c r="W22" i="60"/>
  <c r="V22" i="60"/>
  <c r="U22" i="60"/>
  <c r="T22" i="60"/>
  <c r="S22" i="60"/>
  <c r="R22" i="60"/>
  <c r="Q22" i="60"/>
  <c r="P22" i="60"/>
  <c r="O22" i="60"/>
  <c r="N22" i="60"/>
  <c r="M22" i="60"/>
  <c r="L22" i="60"/>
  <c r="K22" i="60"/>
  <c r="J22" i="60"/>
  <c r="I22" i="60"/>
  <c r="H22" i="60"/>
  <c r="G22" i="60"/>
  <c r="F22" i="60"/>
  <c r="E22" i="60"/>
  <c r="D22" i="60"/>
  <c r="C22" i="60"/>
  <c r="AL17" i="60"/>
  <c r="AK17" i="60"/>
  <c r="AJ17" i="60"/>
  <c r="AI17" i="60"/>
  <c r="AH17" i="60"/>
  <c r="AG17" i="60"/>
  <c r="AF17" i="60"/>
  <c r="AE17" i="60"/>
  <c r="AD17" i="60"/>
  <c r="AC17" i="60"/>
  <c r="AB17" i="60"/>
  <c r="AA17" i="60"/>
  <c r="Z17" i="60"/>
  <c r="Y17" i="60"/>
  <c r="X17" i="60"/>
  <c r="W17" i="60"/>
  <c r="V17" i="60"/>
  <c r="U17" i="60"/>
  <c r="T17" i="60"/>
  <c r="S17" i="60"/>
  <c r="R17" i="60"/>
  <c r="Q17" i="60"/>
  <c r="P17" i="60"/>
  <c r="O17" i="60"/>
  <c r="N17" i="60"/>
  <c r="M17" i="60"/>
  <c r="L17" i="60"/>
  <c r="K17" i="60"/>
  <c r="J17" i="60"/>
  <c r="I17" i="60"/>
  <c r="H17" i="60"/>
  <c r="G17" i="60"/>
  <c r="F17" i="60"/>
  <c r="E17" i="60"/>
  <c r="D17" i="60"/>
  <c r="C17" i="60"/>
  <c r="AL13" i="60"/>
  <c r="AK13" i="60"/>
  <c r="AJ13"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G13" i="60"/>
  <c r="F13" i="60"/>
  <c r="E13" i="60"/>
  <c r="D13" i="60"/>
  <c r="C13" i="60"/>
  <c r="AL8" i="60"/>
  <c r="AK8" i="60"/>
  <c r="AJ8" i="60"/>
  <c r="AI8" i="60"/>
  <c r="AH8" i="60"/>
  <c r="AG8" i="60"/>
  <c r="AF8" i="60"/>
  <c r="AE8" i="60"/>
  <c r="AD8" i="60"/>
  <c r="AC8" i="60"/>
  <c r="AB8" i="60"/>
  <c r="AA8" i="60"/>
  <c r="Z8" i="60"/>
  <c r="Y8" i="60"/>
  <c r="X8" i="60"/>
  <c r="W8" i="60"/>
  <c r="V8" i="60"/>
  <c r="U8" i="60"/>
  <c r="T8" i="60"/>
  <c r="S8" i="60"/>
  <c r="R8" i="60"/>
  <c r="Q8" i="60"/>
  <c r="P8" i="60"/>
  <c r="O8" i="60"/>
  <c r="N8" i="60"/>
  <c r="M8" i="60"/>
  <c r="L8" i="60"/>
  <c r="K8" i="60"/>
  <c r="J8" i="60"/>
  <c r="I8" i="60"/>
  <c r="H8" i="60"/>
  <c r="G8" i="60"/>
  <c r="F8" i="60"/>
  <c r="E8" i="60"/>
  <c r="D8" i="60"/>
  <c r="C8" i="60"/>
  <c r="AL6" i="60"/>
  <c r="AL50" i="60" s="1"/>
  <c r="H58" i="60" s="1"/>
  <c r="AK6" i="60"/>
  <c r="AK50" i="60" s="1"/>
  <c r="G58" i="60" s="1"/>
  <c r="AJ6" i="60"/>
  <c r="AJ50" i="60" s="1"/>
  <c r="F58" i="60" s="1"/>
  <c r="AI6" i="60"/>
  <c r="AI50" i="60" s="1"/>
  <c r="E58" i="60" s="1"/>
  <c r="AH6" i="60"/>
  <c r="AH50" i="60" s="1"/>
  <c r="D58" i="60" s="1"/>
  <c r="AG6" i="60"/>
  <c r="AG50" i="60" s="1"/>
  <c r="C58" i="60" s="1"/>
  <c r="AF6" i="60"/>
  <c r="AF50" i="60" s="1"/>
  <c r="H57" i="60" s="1"/>
  <c r="AE6" i="60"/>
  <c r="AE50" i="60" s="1"/>
  <c r="G57" i="60" s="1"/>
  <c r="AD6" i="60"/>
  <c r="AD50" i="60" s="1"/>
  <c r="F57" i="60" s="1"/>
  <c r="AC6" i="60"/>
  <c r="AC50" i="60" s="1"/>
  <c r="E57" i="60" s="1"/>
  <c r="AB6" i="60"/>
  <c r="AB50" i="60" s="1"/>
  <c r="D57" i="60" s="1"/>
  <c r="AA6" i="60"/>
  <c r="AA50" i="60" s="1"/>
  <c r="C57" i="60" s="1"/>
  <c r="Z6" i="60"/>
  <c r="Z50" i="60" s="1"/>
  <c r="H56" i="60" s="1"/>
  <c r="Y6" i="60"/>
  <c r="Y50" i="60" s="1"/>
  <c r="G56" i="60" s="1"/>
  <c r="X6" i="60"/>
  <c r="X50" i="60" s="1"/>
  <c r="F56" i="60" s="1"/>
  <c r="W6" i="60"/>
  <c r="W50" i="60" s="1"/>
  <c r="E56" i="60" s="1"/>
  <c r="V6" i="60"/>
  <c r="V50" i="60" s="1"/>
  <c r="D56" i="60" s="1"/>
  <c r="U6" i="60"/>
  <c r="U50" i="60" s="1"/>
  <c r="C56" i="60" s="1"/>
  <c r="T6" i="60"/>
  <c r="T50" i="60" s="1"/>
  <c r="H55" i="60" s="1"/>
  <c r="S6" i="60"/>
  <c r="S50" i="60" s="1"/>
  <c r="G55" i="60" s="1"/>
  <c r="R6" i="60"/>
  <c r="R50" i="60" s="1"/>
  <c r="F55" i="60" s="1"/>
  <c r="Q6" i="60"/>
  <c r="Q50" i="60" s="1"/>
  <c r="E55" i="60" s="1"/>
  <c r="P6" i="60"/>
  <c r="P50" i="60" s="1"/>
  <c r="D55" i="60" s="1"/>
  <c r="O6" i="60"/>
  <c r="O50" i="60" s="1"/>
  <c r="C55" i="60" s="1"/>
  <c r="N6" i="60"/>
  <c r="N50" i="60" s="1"/>
  <c r="H54" i="60" s="1"/>
  <c r="M6" i="60"/>
  <c r="M50" i="60" s="1"/>
  <c r="G54" i="60" s="1"/>
  <c r="L6" i="60"/>
  <c r="L50" i="60" s="1"/>
  <c r="F54" i="60" s="1"/>
  <c r="K6" i="60"/>
  <c r="K50" i="60" s="1"/>
  <c r="E54" i="60" s="1"/>
  <c r="J6" i="60"/>
  <c r="J50" i="60" s="1"/>
  <c r="D54" i="60" s="1"/>
  <c r="I6" i="60"/>
  <c r="I50" i="60" s="1"/>
  <c r="C54" i="60" s="1"/>
  <c r="H6" i="60"/>
  <c r="H50" i="60" s="1"/>
  <c r="H53" i="60" s="1"/>
  <c r="G6" i="60"/>
  <c r="G50" i="60" s="1"/>
  <c r="G53" i="60" s="1"/>
  <c r="G59" i="60" s="1"/>
  <c r="F6" i="60"/>
  <c r="F50" i="60" s="1"/>
  <c r="F53" i="60" s="1"/>
  <c r="F59" i="60" s="1"/>
  <c r="E6" i="60"/>
  <c r="E50" i="60" s="1"/>
  <c r="E53" i="60" s="1"/>
  <c r="D6" i="60"/>
  <c r="D50" i="60" s="1"/>
  <c r="D53" i="60" s="1"/>
  <c r="C6" i="60"/>
  <c r="C50" i="60" s="1"/>
  <c r="C53" i="60" s="1"/>
  <c r="C59" i="60" s="1"/>
  <c r="D59" i="60" l="1"/>
  <c r="H59" i="60"/>
  <c r="E59" i="60"/>
  <c r="AL45" i="59"/>
  <c r="AK45" i="59"/>
  <c r="AJ45" i="59"/>
  <c r="AI45" i="59"/>
  <c r="AH45" i="59"/>
  <c r="AG45" i="59"/>
  <c r="AF45" i="59"/>
  <c r="AE45" i="59"/>
  <c r="AD45" i="59"/>
  <c r="AC45" i="59"/>
  <c r="AB45" i="59"/>
  <c r="AA45" i="59"/>
  <c r="Z45" i="59"/>
  <c r="Y45" i="59"/>
  <c r="X45" i="59"/>
  <c r="W45" i="59"/>
  <c r="V45" i="59"/>
  <c r="U45" i="59"/>
  <c r="T45" i="59"/>
  <c r="S45" i="59"/>
  <c r="R45" i="59"/>
  <c r="Q45" i="59"/>
  <c r="P45" i="59"/>
  <c r="O45" i="59"/>
  <c r="N45" i="59"/>
  <c r="M45" i="59"/>
  <c r="L45" i="59"/>
  <c r="K45" i="59"/>
  <c r="J45" i="59"/>
  <c r="I45" i="59"/>
  <c r="H45" i="59"/>
  <c r="G45" i="59"/>
  <c r="F45" i="59"/>
  <c r="E45" i="59"/>
  <c r="D45" i="59"/>
  <c r="C45" i="59"/>
  <c r="AL39" i="59"/>
  <c r="AK39" i="59"/>
  <c r="AJ39" i="59"/>
  <c r="AI39" i="59"/>
  <c r="AH39" i="59"/>
  <c r="AG39" i="59"/>
  <c r="AF39" i="59"/>
  <c r="AE39" i="59"/>
  <c r="AD39" i="59"/>
  <c r="AC39" i="59"/>
  <c r="AB39" i="59"/>
  <c r="AA39" i="59"/>
  <c r="Z39" i="59"/>
  <c r="Y39" i="59"/>
  <c r="X39" i="59"/>
  <c r="W39" i="59"/>
  <c r="V39" i="59"/>
  <c r="U39" i="59"/>
  <c r="T39" i="59"/>
  <c r="S39" i="59"/>
  <c r="R39" i="59"/>
  <c r="Q39" i="59"/>
  <c r="P39" i="59"/>
  <c r="O39" i="59"/>
  <c r="N39" i="59"/>
  <c r="M39" i="59"/>
  <c r="L39" i="59"/>
  <c r="K39" i="59"/>
  <c r="J39" i="59"/>
  <c r="I39" i="59"/>
  <c r="H39" i="59"/>
  <c r="G39" i="59"/>
  <c r="F39" i="59"/>
  <c r="E39" i="59"/>
  <c r="D39" i="59"/>
  <c r="C39" i="59"/>
  <c r="AL36" i="59"/>
  <c r="AK36" i="59"/>
  <c r="AJ36" i="59"/>
  <c r="AI36" i="59"/>
  <c r="AH36" i="59"/>
  <c r="AG36" i="59"/>
  <c r="AF36" i="59"/>
  <c r="AE36" i="59"/>
  <c r="AD36" i="59"/>
  <c r="AC36" i="59"/>
  <c r="AB36" i="59"/>
  <c r="AA36" i="59"/>
  <c r="Z36" i="59"/>
  <c r="Y36" i="59"/>
  <c r="X36" i="59"/>
  <c r="W36" i="59"/>
  <c r="V36" i="59"/>
  <c r="U36" i="59"/>
  <c r="T36" i="59"/>
  <c r="S36" i="59"/>
  <c r="R36" i="59"/>
  <c r="Q36" i="59"/>
  <c r="P36" i="59"/>
  <c r="O36" i="59"/>
  <c r="N36" i="59"/>
  <c r="M36" i="59"/>
  <c r="L36" i="59"/>
  <c r="K36" i="59"/>
  <c r="J36" i="59"/>
  <c r="I36" i="59"/>
  <c r="H36" i="59"/>
  <c r="G36" i="59"/>
  <c r="F36" i="59"/>
  <c r="E36" i="59"/>
  <c r="D36" i="59"/>
  <c r="C36" i="59"/>
  <c r="AL31" i="59"/>
  <c r="AK31" i="59"/>
  <c r="AJ31" i="59"/>
  <c r="AI31" i="59"/>
  <c r="AH31" i="59"/>
  <c r="AG31" i="59"/>
  <c r="AF31" i="59"/>
  <c r="AE31" i="59"/>
  <c r="AD31" i="59"/>
  <c r="AC31" i="59"/>
  <c r="AB31" i="59"/>
  <c r="AA31" i="59"/>
  <c r="Z31" i="59"/>
  <c r="Y31" i="59"/>
  <c r="X31" i="59"/>
  <c r="W31" i="59"/>
  <c r="V31" i="59"/>
  <c r="U31" i="59"/>
  <c r="T31" i="59"/>
  <c r="S31" i="59"/>
  <c r="R31" i="59"/>
  <c r="Q31" i="59"/>
  <c r="P31" i="59"/>
  <c r="O31" i="59"/>
  <c r="N31" i="59"/>
  <c r="M31" i="59"/>
  <c r="L31" i="59"/>
  <c r="K31" i="59"/>
  <c r="J31" i="59"/>
  <c r="I31" i="59"/>
  <c r="H31" i="59"/>
  <c r="G31" i="59"/>
  <c r="F31" i="59"/>
  <c r="E31" i="59"/>
  <c r="D31" i="59"/>
  <c r="C31" i="59"/>
  <c r="AL29" i="59"/>
  <c r="AK29" i="59"/>
  <c r="AJ29" i="59"/>
  <c r="AI29" i="59"/>
  <c r="AH29" i="59"/>
  <c r="AG29" i="59"/>
  <c r="AF29" i="59"/>
  <c r="AE29" i="59"/>
  <c r="AD29" i="59"/>
  <c r="AC29" i="59"/>
  <c r="AB29" i="59"/>
  <c r="AA29" i="59"/>
  <c r="Z29" i="59"/>
  <c r="Y29" i="59"/>
  <c r="X29" i="59"/>
  <c r="W29" i="59"/>
  <c r="V29" i="59"/>
  <c r="U29" i="59"/>
  <c r="T29" i="59"/>
  <c r="S29" i="59"/>
  <c r="R29" i="59"/>
  <c r="Q29" i="59"/>
  <c r="P29" i="59"/>
  <c r="O29" i="59"/>
  <c r="N29" i="59"/>
  <c r="M29" i="59"/>
  <c r="L29" i="59"/>
  <c r="K29" i="59"/>
  <c r="J29" i="59"/>
  <c r="I29" i="59"/>
  <c r="H29" i="59"/>
  <c r="G29" i="59"/>
  <c r="F29" i="59"/>
  <c r="E29" i="59"/>
  <c r="D29" i="59"/>
  <c r="C29" i="59"/>
  <c r="AL26" i="59"/>
  <c r="AK26" i="59"/>
  <c r="AJ26" i="59"/>
  <c r="AI26" i="59"/>
  <c r="AH26" i="59"/>
  <c r="AG26" i="59"/>
  <c r="AF26" i="59"/>
  <c r="AE26" i="59"/>
  <c r="AD26" i="59"/>
  <c r="AC26" i="59"/>
  <c r="AB26" i="59"/>
  <c r="AA26" i="59"/>
  <c r="Z26" i="59"/>
  <c r="Y26" i="59"/>
  <c r="X26" i="59"/>
  <c r="W26" i="59"/>
  <c r="V26" i="59"/>
  <c r="U26" i="59"/>
  <c r="T26" i="59"/>
  <c r="S26" i="59"/>
  <c r="R26" i="59"/>
  <c r="Q26" i="59"/>
  <c r="P26" i="59"/>
  <c r="O26" i="59"/>
  <c r="N26" i="59"/>
  <c r="M26" i="59"/>
  <c r="L26" i="59"/>
  <c r="K26" i="59"/>
  <c r="J26" i="59"/>
  <c r="I26" i="59"/>
  <c r="H26" i="59"/>
  <c r="G26" i="59"/>
  <c r="F26" i="59"/>
  <c r="E26" i="59"/>
  <c r="D26" i="59"/>
  <c r="C26" i="59"/>
  <c r="AL22" i="59"/>
  <c r="AK22" i="59"/>
  <c r="AJ22" i="59"/>
  <c r="AI22" i="59"/>
  <c r="AH22" i="59"/>
  <c r="AG22" i="59"/>
  <c r="AF22" i="59"/>
  <c r="AE22" i="59"/>
  <c r="AD22" i="59"/>
  <c r="AC22" i="59"/>
  <c r="AB22" i="59"/>
  <c r="AA22" i="59"/>
  <c r="Z22" i="59"/>
  <c r="Y22" i="59"/>
  <c r="X22" i="59"/>
  <c r="W22" i="59"/>
  <c r="V22" i="59"/>
  <c r="U22" i="59"/>
  <c r="T22" i="59"/>
  <c r="S22" i="59"/>
  <c r="R22" i="59"/>
  <c r="Q22" i="59"/>
  <c r="P22" i="59"/>
  <c r="O22" i="59"/>
  <c r="N22" i="59"/>
  <c r="M22" i="59"/>
  <c r="L22" i="59"/>
  <c r="K22" i="59"/>
  <c r="J22" i="59"/>
  <c r="I22" i="59"/>
  <c r="H22" i="59"/>
  <c r="G22" i="59"/>
  <c r="F22" i="59"/>
  <c r="E22" i="59"/>
  <c r="D22" i="59"/>
  <c r="C22" i="59"/>
  <c r="AL17" i="59"/>
  <c r="AK17" i="59"/>
  <c r="AJ17" i="59"/>
  <c r="AI17" i="59"/>
  <c r="AH17" i="59"/>
  <c r="AG17" i="59"/>
  <c r="AF17" i="59"/>
  <c r="AE17" i="59"/>
  <c r="AD17" i="59"/>
  <c r="AC17" i="59"/>
  <c r="AB17" i="59"/>
  <c r="AA17" i="59"/>
  <c r="Z17" i="59"/>
  <c r="Y17" i="59"/>
  <c r="X17" i="59"/>
  <c r="W17" i="59"/>
  <c r="V17" i="59"/>
  <c r="U17" i="59"/>
  <c r="T17" i="59"/>
  <c r="S17" i="59"/>
  <c r="R17" i="59"/>
  <c r="Q17" i="59"/>
  <c r="P17" i="59"/>
  <c r="O17" i="59"/>
  <c r="N17" i="59"/>
  <c r="M17" i="59"/>
  <c r="L17" i="59"/>
  <c r="K17" i="59"/>
  <c r="J17" i="59"/>
  <c r="I17" i="59"/>
  <c r="H17" i="59"/>
  <c r="G17" i="59"/>
  <c r="F17" i="59"/>
  <c r="E17" i="59"/>
  <c r="D17" i="59"/>
  <c r="C17" i="59"/>
  <c r="AL13" i="59"/>
  <c r="AK13" i="59"/>
  <c r="AJ13" i="59"/>
  <c r="AI13" i="59"/>
  <c r="AH13" i="59"/>
  <c r="AG13" i="59"/>
  <c r="AF13"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AL8" i="59"/>
  <c r="AK8" i="59"/>
  <c r="AJ8" i="59"/>
  <c r="AI8" i="59"/>
  <c r="AH8" i="59"/>
  <c r="AG8" i="59"/>
  <c r="AF8" i="59"/>
  <c r="AE8" i="59"/>
  <c r="AD8" i="59"/>
  <c r="AC8" i="59"/>
  <c r="AB8" i="59"/>
  <c r="AA8" i="59"/>
  <c r="Z8" i="59"/>
  <c r="Y8" i="59"/>
  <c r="X8" i="59"/>
  <c r="W8" i="59"/>
  <c r="V8" i="59"/>
  <c r="U8" i="59"/>
  <c r="T8" i="59"/>
  <c r="S8" i="59"/>
  <c r="R8" i="59"/>
  <c r="Q8" i="59"/>
  <c r="P8" i="59"/>
  <c r="O8" i="59"/>
  <c r="N8" i="59"/>
  <c r="M8" i="59"/>
  <c r="L8" i="59"/>
  <c r="K8" i="59"/>
  <c r="J8" i="59"/>
  <c r="I8" i="59"/>
  <c r="H8" i="59"/>
  <c r="G8" i="59"/>
  <c r="F8" i="59"/>
  <c r="E8" i="59"/>
  <c r="D8" i="59"/>
  <c r="C8" i="59"/>
  <c r="AL6" i="59"/>
  <c r="AL50" i="59" s="1"/>
  <c r="H58" i="59" s="1"/>
  <c r="AK6" i="59"/>
  <c r="AK50" i="59" s="1"/>
  <c r="G58" i="59" s="1"/>
  <c r="AJ6" i="59"/>
  <c r="AJ50" i="59" s="1"/>
  <c r="F58" i="59" s="1"/>
  <c r="AI6" i="59"/>
  <c r="AI50" i="59" s="1"/>
  <c r="E58" i="59" s="1"/>
  <c r="AH6" i="59"/>
  <c r="AH50" i="59" s="1"/>
  <c r="D58" i="59" s="1"/>
  <c r="AG6" i="59"/>
  <c r="AG50" i="59" s="1"/>
  <c r="C58" i="59" s="1"/>
  <c r="AF6" i="59"/>
  <c r="AF50" i="59" s="1"/>
  <c r="H57" i="59" s="1"/>
  <c r="AE6" i="59"/>
  <c r="AE50" i="59" s="1"/>
  <c r="G57" i="59" s="1"/>
  <c r="AD6" i="59"/>
  <c r="AD50" i="59" s="1"/>
  <c r="F57" i="59" s="1"/>
  <c r="AC6" i="59"/>
  <c r="AC50" i="59" s="1"/>
  <c r="E57" i="59" s="1"/>
  <c r="AB6" i="59"/>
  <c r="AB50" i="59" s="1"/>
  <c r="D57" i="59" s="1"/>
  <c r="AA6" i="59"/>
  <c r="AA50" i="59" s="1"/>
  <c r="C57" i="59" s="1"/>
  <c r="Z6" i="59"/>
  <c r="Z50" i="59" s="1"/>
  <c r="H56" i="59" s="1"/>
  <c r="Y6" i="59"/>
  <c r="Y50" i="59" s="1"/>
  <c r="G56" i="59" s="1"/>
  <c r="X6" i="59"/>
  <c r="X50" i="59" s="1"/>
  <c r="F56" i="59" s="1"/>
  <c r="W6" i="59"/>
  <c r="W50" i="59" s="1"/>
  <c r="E56" i="59" s="1"/>
  <c r="V6" i="59"/>
  <c r="V50" i="59" s="1"/>
  <c r="D56" i="59" s="1"/>
  <c r="U6" i="59"/>
  <c r="U50" i="59" s="1"/>
  <c r="C56" i="59" s="1"/>
  <c r="T6" i="59"/>
  <c r="T50" i="59" s="1"/>
  <c r="H55" i="59" s="1"/>
  <c r="S6" i="59"/>
  <c r="S50" i="59" s="1"/>
  <c r="G55" i="59" s="1"/>
  <c r="R6" i="59"/>
  <c r="R50" i="59" s="1"/>
  <c r="F55" i="59" s="1"/>
  <c r="Q6" i="59"/>
  <c r="Q50" i="59" s="1"/>
  <c r="E55" i="59" s="1"/>
  <c r="P6" i="59"/>
  <c r="P50" i="59" s="1"/>
  <c r="D55" i="59" s="1"/>
  <c r="O6" i="59"/>
  <c r="O50" i="59" s="1"/>
  <c r="C55" i="59" s="1"/>
  <c r="N6" i="59"/>
  <c r="N50" i="59" s="1"/>
  <c r="H54" i="59" s="1"/>
  <c r="M6" i="59"/>
  <c r="M50" i="59" s="1"/>
  <c r="G54" i="59" s="1"/>
  <c r="L6" i="59"/>
  <c r="L50" i="59" s="1"/>
  <c r="F54" i="59" s="1"/>
  <c r="K6" i="59"/>
  <c r="K50" i="59" s="1"/>
  <c r="E54" i="59" s="1"/>
  <c r="J6" i="59"/>
  <c r="J50" i="59" s="1"/>
  <c r="D54" i="59" s="1"/>
  <c r="I6" i="59"/>
  <c r="I50" i="59" s="1"/>
  <c r="C54" i="59" s="1"/>
  <c r="H6" i="59"/>
  <c r="H50" i="59" s="1"/>
  <c r="H53" i="59" s="1"/>
  <c r="H59" i="59" s="1"/>
  <c r="G6" i="59"/>
  <c r="G50" i="59" s="1"/>
  <c r="G53" i="59" s="1"/>
  <c r="G59" i="59" s="1"/>
  <c r="F6" i="59"/>
  <c r="F50" i="59" s="1"/>
  <c r="F53" i="59" s="1"/>
  <c r="F59" i="59" s="1"/>
  <c r="E6" i="59"/>
  <c r="E50" i="59" s="1"/>
  <c r="E53" i="59" s="1"/>
  <c r="D6" i="59"/>
  <c r="D50" i="59" s="1"/>
  <c r="D53" i="59" s="1"/>
  <c r="D59" i="59" s="1"/>
  <c r="C6" i="59"/>
  <c r="C50" i="59" s="1"/>
  <c r="C53" i="59" s="1"/>
  <c r="C59" i="59" s="1"/>
  <c r="E59" i="59" l="1"/>
  <c r="S8" i="58" l="1"/>
  <c r="AI6" i="58"/>
  <c r="AE6" i="58"/>
  <c r="AA6" i="58"/>
  <c r="W6" i="58"/>
  <c r="S6" i="58"/>
  <c r="O6" i="58"/>
  <c r="K6" i="58"/>
  <c r="G6" i="58"/>
  <c r="C6" i="58"/>
  <c r="AL45" i="58"/>
  <c r="AK45" i="58"/>
  <c r="AJ45" i="58"/>
  <c r="AI45" i="58"/>
  <c r="AH45" i="58"/>
  <c r="AG45" i="58"/>
  <c r="AF45" i="58"/>
  <c r="AE45" i="58"/>
  <c r="AD45" i="58"/>
  <c r="AC45" i="58"/>
  <c r="AB45" i="58"/>
  <c r="AA45" i="58"/>
  <c r="Z45" i="58"/>
  <c r="Y45" i="58"/>
  <c r="X45" i="58"/>
  <c r="W45" i="58"/>
  <c r="V45" i="58"/>
  <c r="U45" i="58"/>
  <c r="T45" i="58"/>
  <c r="S45" i="58"/>
  <c r="R45" i="58"/>
  <c r="Q45" i="58"/>
  <c r="P45" i="58"/>
  <c r="O45" i="58"/>
  <c r="N45" i="58"/>
  <c r="M45" i="58"/>
  <c r="L45" i="58"/>
  <c r="K45" i="58"/>
  <c r="J45" i="58"/>
  <c r="I45" i="58"/>
  <c r="H45" i="58"/>
  <c r="G45" i="58"/>
  <c r="F45" i="58"/>
  <c r="E45" i="58"/>
  <c r="D45" i="58"/>
  <c r="C45" i="58"/>
  <c r="AL39" i="58"/>
  <c r="AK39" i="58"/>
  <c r="AJ39" i="58"/>
  <c r="AI39" i="58"/>
  <c r="AH39" i="58"/>
  <c r="AG39" i="58"/>
  <c r="AF39" i="58"/>
  <c r="AE39" i="58"/>
  <c r="AD39" i="58"/>
  <c r="AC39" i="58"/>
  <c r="AB39" i="58"/>
  <c r="AA39" i="58"/>
  <c r="Z39" i="58"/>
  <c r="Y39" i="58"/>
  <c r="X39" i="58"/>
  <c r="W39" i="58"/>
  <c r="V39" i="58"/>
  <c r="U39" i="58"/>
  <c r="T39" i="58"/>
  <c r="S39" i="58"/>
  <c r="R39" i="58"/>
  <c r="Q39" i="58"/>
  <c r="P39" i="58"/>
  <c r="O39" i="58"/>
  <c r="N39" i="58"/>
  <c r="M39" i="58"/>
  <c r="L39" i="58"/>
  <c r="K39" i="58"/>
  <c r="J39" i="58"/>
  <c r="I39" i="58"/>
  <c r="H39" i="58"/>
  <c r="G39" i="58"/>
  <c r="F39" i="58"/>
  <c r="E39" i="58"/>
  <c r="D39" i="58"/>
  <c r="C39" i="58"/>
  <c r="AL36" i="58"/>
  <c r="AK36" i="58"/>
  <c r="AJ36" i="58"/>
  <c r="AI36" i="58"/>
  <c r="AH36" i="58"/>
  <c r="AG36" i="58"/>
  <c r="AF36" i="58"/>
  <c r="AE36" i="58"/>
  <c r="AD36" i="58"/>
  <c r="AC36" i="58"/>
  <c r="AB36" i="58"/>
  <c r="AA36" i="58"/>
  <c r="Z36" i="58"/>
  <c r="Y36" i="58"/>
  <c r="X36" i="58"/>
  <c r="W36" i="58"/>
  <c r="V36" i="58"/>
  <c r="U36" i="58"/>
  <c r="T36" i="58"/>
  <c r="S36" i="58"/>
  <c r="R36" i="58"/>
  <c r="Q36" i="58"/>
  <c r="P36" i="58"/>
  <c r="O36" i="58"/>
  <c r="N36" i="58"/>
  <c r="M36" i="58"/>
  <c r="L36" i="58"/>
  <c r="K36" i="58"/>
  <c r="J36" i="58"/>
  <c r="I36" i="58"/>
  <c r="H36" i="58"/>
  <c r="G36" i="58"/>
  <c r="F36" i="58"/>
  <c r="E36" i="58"/>
  <c r="D36" i="58"/>
  <c r="C36" i="58"/>
  <c r="AL31" i="58"/>
  <c r="AK31" i="58"/>
  <c r="AJ31" i="58"/>
  <c r="AI31" i="58"/>
  <c r="AH31" i="58"/>
  <c r="AG31" i="58"/>
  <c r="AF31" i="58"/>
  <c r="AE31" i="58"/>
  <c r="AD31" i="58"/>
  <c r="AC31" i="58"/>
  <c r="AB31" i="58"/>
  <c r="AA31" i="58"/>
  <c r="Z31" i="58"/>
  <c r="Y31" i="58"/>
  <c r="X31" i="58"/>
  <c r="W31" i="58"/>
  <c r="V31" i="58"/>
  <c r="U31" i="58"/>
  <c r="T31" i="58"/>
  <c r="S31" i="58"/>
  <c r="R31" i="58"/>
  <c r="Q31" i="58"/>
  <c r="P31" i="58"/>
  <c r="O31" i="58"/>
  <c r="N31" i="58"/>
  <c r="M31" i="58"/>
  <c r="L31" i="58"/>
  <c r="K31" i="58"/>
  <c r="J31" i="58"/>
  <c r="I31" i="58"/>
  <c r="H31" i="58"/>
  <c r="G31" i="58"/>
  <c r="F31" i="58"/>
  <c r="E31" i="58"/>
  <c r="D31" i="58"/>
  <c r="C31" i="58"/>
  <c r="AL29" i="58"/>
  <c r="AK29" i="58"/>
  <c r="AJ29" i="58"/>
  <c r="AI29" i="58"/>
  <c r="AH29" i="58"/>
  <c r="AG29" i="58"/>
  <c r="AF29" i="58"/>
  <c r="AE29" i="58"/>
  <c r="AD29" i="58"/>
  <c r="AC29" i="58"/>
  <c r="AB29" i="58"/>
  <c r="AA29" i="58"/>
  <c r="Z29" i="58"/>
  <c r="Y29" i="58"/>
  <c r="X29" i="58"/>
  <c r="W29" i="58"/>
  <c r="V29" i="58"/>
  <c r="U29" i="58"/>
  <c r="T29" i="58"/>
  <c r="S29" i="58"/>
  <c r="R29" i="58"/>
  <c r="Q29" i="58"/>
  <c r="P29" i="58"/>
  <c r="O29" i="58"/>
  <c r="N29" i="58"/>
  <c r="M29" i="58"/>
  <c r="L29" i="58"/>
  <c r="K29" i="58"/>
  <c r="J29" i="58"/>
  <c r="I29" i="58"/>
  <c r="H29" i="58"/>
  <c r="G29" i="58"/>
  <c r="F29" i="58"/>
  <c r="E29" i="58"/>
  <c r="D29" i="58"/>
  <c r="C29" i="58"/>
  <c r="AL26" i="58"/>
  <c r="AK26" i="58"/>
  <c r="AJ26" i="58"/>
  <c r="AI26" i="58"/>
  <c r="AH26" i="58"/>
  <c r="AG26" i="58"/>
  <c r="AF26" i="58"/>
  <c r="AE26" i="58"/>
  <c r="AD26" i="58"/>
  <c r="AC26" i="58"/>
  <c r="AB26" i="58"/>
  <c r="AA26" i="58"/>
  <c r="Z26" i="58"/>
  <c r="Y26" i="58"/>
  <c r="X26" i="58"/>
  <c r="W26" i="58"/>
  <c r="V26" i="58"/>
  <c r="U26" i="58"/>
  <c r="T26" i="58"/>
  <c r="S26" i="58"/>
  <c r="R26" i="58"/>
  <c r="Q26" i="58"/>
  <c r="P26" i="58"/>
  <c r="O26" i="58"/>
  <c r="N26" i="58"/>
  <c r="M26" i="58"/>
  <c r="L26" i="58"/>
  <c r="K26" i="58"/>
  <c r="J26" i="58"/>
  <c r="I26" i="58"/>
  <c r="H26" i="58"/>
  <c r="G26" i="58"/>
  <c r="F26" i="58"/>
  <c r="E26" i="58"/>
  <c r="D26" i="58"/>
  <c r="C26" i="58"/>
  <c r="AL22" i="58"/>
  <c r="AK22" i="58"/>
  <c r="AJ22" i="58"/>
  <c r="AI22" i="58"/>
  <c r="AH22" i="58"/>
  <c r="AG22" i="58"/>
  <c r="AF22" i="58"/>
  <c r="AE22" i="58"/>
  <c r="AD22" i="58"/>
  <c r="AC22" i="58"/>
  <c r="AB22" i="58"/>
  <c r="AA22" i="58"/>
  <c r="Z22" i="58"/>
  <c r="Y22" i="58"/>
  <c r="X22" i="58"/>
  <c r="W22" i="58"/>
  <c r="V22" i="58"/>
  <c r="U22" i="58"/>
  <c r="T22" i="58"/>
  <c r="S22" i="58"/>
  <c r="R22" i="58"/>
  <c r="Q22" i="58"/>
  <c r="P22" i="58"/>
  <c r="O22" i="58"/>
  <c r="N22" i="58"/>
  <c r="M22" i="58"/>
  <c r="L22" i="58"/>
  <c r="K22" i="58"/>
  <c r="J22" i="58"/>
  <c r="I22" i="58"/>
  <c r="H22" i="58"/>
  <c r="G22" i="58"/>
  <c r="F22" i="58"/>
  <c r="E22" i="58"/>
  <c r="D22" i="58"/>
  <c r="C22" i="58"/>
  <c r="AL17" i="58"/>
  <c r="AK17" i="58"/>
  <c r="AJ17" i="58"/>
  <c r="AI17" i="58"/>
  <c r="AH17" i="58"/>
  <c r="AG17" i="58"/>
  <c r="AF17" i="58"/>
  <c r="AE17" i="58"/>
  <c r="AD17" i="58"/>
  <c r="AC17" i="58"/>
  <c r="AB17" i="58"/>
  <c r="AA17" i="58"/>
  <c r="Z17" i="58"/>
  <c r="Y17" i="58"/>
  <c r="X17" i="58"/>
  <c r="W17" i="58"/>
  <c r="V17" i="58"/>
  <c r="U17" i="58"/>
  <c r="T17" i="58"/>
  <c r="S17" i="58"/>
  <c r="R17" i="58"/>
  <c r="Q17" i="58"/>
  <c r="P17" i="58"/>
  <c r="O17" i="58"/>
  <c r="N17" i="58"/>
  <c r="M17" i="58"/>
  <c r="L17" i="58"/>
  <c r="K17" i="58"/>
  <c r="J17" i="58"/>
  <c r="I17" i="58"/>
  <c r="H17" i="58"/>
  <c r="G17" i="58"/>
  <c r="F17" i="58"/>
  <c r="E17" i="58"/>
  <c r="D17" i="58"/>
  <c r="C17"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AL8" i="58"/>
  <c r="AK8" i="58"/>
  <c r="AJ8" i="58"/>
  <c r="AI8" i="58"/>
  <c r="AH8" i="58"/>
  <c r="AG8" i="58"/>
  <c r="AF8" i="58"/>
  <c r="AE8" i="58"/>
  <c r="AD8" i="58"/>
  <c r="AC8" i="58"/>
  <c r="AB8" i="58"/>
  <c r="AA8" i="58"/>
  <c r="Z8" i="58"/>
  <c r="Y8" i="58"/>
  <c r="X8" i="58"/>
  <c r="W8" i="58"/>
  <c r="V8" i="58"/>
  <c r="U8" i="58"/>
  <c r="T8" i="58"/>
  <c r="R8" i="58"/>
  <c r="Q8" i="58"/>
  <c r="P8" i="58"/>
  <c r="O8" i="58"/>
  <c r="N8" i="58"/>
  <c r="M8" i="58"/>
  <c r="L8" i="58"/>
  <c r="K8" i="58"/>
  <c r="J8" i="58"/>
  <c r="I8" i="58"/>
  <c r="H8" i="58"/>
  <c r="G8" i="58"/>
  <c r="F8" i="58"/>
  <c r="E8" i="58"/>
  <c r="D8" i="58"/>
  <c r="C8" i="58"/>
  <c r="AL6" i="58"/>
  <c r="AK6" i="58"/>
  <c r="AJ6" i="58"/>
  <c r="AH6" i="58"/>
  <c r="AG6" i="58"/>
  <c r="AF6" i="58"/>
  <c r="AD6" i="58"/>
  <c r="AC6" i="58"/>
  <c r="AB6" i="58"/>
  <c r="Z6" i="58"/>
  <c r="Y6" i="58"/>
  <c r="X6" i="58"/>
  <c r="V6" i="58"/>
  <c r="U6" i="58"/>
  <c r="T6" i="58"/>
  <c r="R6" i="58"/>
  <c r="Q6" i="58"/>
  <c r="P6" i="58"/>
  <c r="N6" i="58"/>
  <c r="M6" i="58"/>
  <c r="L6" i="58"/>
  <c r="J6" i="58"/>
  <c r="I6" i="58"/>
  <c r="H6" i="58"/>
  <c r="F6" i="58"/>
  <c r="E6" i="58"/>
  <c r="D6" i="58"/>
  <c r="X50" i="58" l="1"/>
  <c r="F56" i="58" s="1"/>
  <c r="J50" i="58"/>
  <c r="D54" i="58" s="1"/>
  <c r="Z50" i="58"/>
  <c r="H56" i="58" s="1"/>
  <c r="Y50" i="58"/>
  <c r="G56" i="58" s="1"/>
  <c r="D50" i="58"/>
  <c r="D53" i="58" s="1"/>
  <c r="N50" i="58"/>
  <c r="H54" i="58" s="1"/>
  <c r="T50" i="58"/>
  <c r="H55" i="58" s="1"/>
  <c r="AD50" i="58"/>
  <c r="F57" i="58" s="1"/>
  <c r="AJ50" i="58"/>
  <c r="F58" i="58" s="1"/>
  <c r="AB50" i="58"/>
  <c r="D57" i="58" s="1"/>
  <c r="F50" i="58"/>
  <c r="F53" i="58" s="1"/>
  <c r="V50" i="58"/>
  <c r="D56" i="58" s="1"/>
  <c r="AL50" i="58"/>
  <c r="H58" i="58" s="1"/>
  <c r="R50" i="58"/>
  <c r="F55" i="58" s="1"/>
  <c r="AH50" i="58"/>
  <c r="D58" i="58" s="1"/>
  <c r="I50" i="58"/>
  <c r="C54" i="58" s="1"/>
  <c r="AF50" i="58"/>
  <c r="H57" i="58" s="1"/>
  <c r="K50" i="58"/>
  <c r="E54" i="58" s="1"/>
  <c r="AA50" i="58"/>
  <c r="C57" i="58" s="1"/>
  <c r="E50" i="58"/>
  <c r="E53" i="58" s="1"/>
  <c r="P50" i="58"/>
  <c r="D55" i="58" s="1"/>
  <c r="U50" i="58"/>
  <c r="C56" i="58" s="1"/>
  <c r="AK50" i="58"/>
  <c r="G58" i="58" s="1"/>
  <c r="O50" i="58"/>
  <c r="C55" i="58" s="1"/>
  <c r="AE50" i="58"/>
  <c r="G57" i="58" s="1"/>
  <c r="L50" i="58"/>
  <c r="F54" i="58" s="1"/>
  <c r="AG50" i="58"/>
  <c r="C58" i="58" s="1"/>
  <c r="C50" i="58"/>
  <c r="C53" i="58" s="1"/>
  <c r="S50" i="58"/>
  <c r="G55" i="58" s="1"/>
  <c r="AI50" i="58"/>
  <c r="E58" i="58" s="1"/>
  <c r="Q50" i="58"/>
  <c r="E55" i="58" s="1"/>
  <c r="H50" i="58"/>
  <c r="H53" i="58" s="1"/>
  <c r="M50" i="58"/>
  <c r="G54" i="58" s="1"/>
  <c r="AC50" i="58"/>
  <c r="E57" i="58" s="1"/>
  <c r="G50" i="58"/>
  <c r="G53" i="58" s="1"/>
  <c r="W50" i="58"/>
  <c r="E56" i="58" s="1"/>
  <c r="F59" i="58" l="1"/>
  <c r="D59" i="58"/>
  <c r="E59" i="58"/>
  <c r="G59" i="58"/>
  <c r="H59" i="58"/>
  <c r="C59" i="58"/>
  <c r="AL45" i="49" l="1"/>
  <c r="AK45" i="49"/>
  <c r="AJ45" i="49"/>
  <c r="AI45" i="49"/>
  <c r="AH45" i="49"/>
  <c r="AG45" i="49"/>
  <c r="AF45" i="49"/>
  <c r="AE45" i="49"/>
  <c r="AD45" i="49"/>
  <c r="AC45" i="49"/>
  <c r="AB45" i="49"/>
  <c r="AA45" i="49"/>
  <c r="Z45" i="49"/>
  <c r="Y45" i="49"/>
  <c r="X45" i="49"/>
  <c r="W45" i="49"/>
  <c r="V45" i="49"/>
  <c r="U45" i="49"/>
  <c r="T45" i="49"/>
  <c r="S45" i="49"/>
  <c r="R45" i="49"/>
  <c r="Q45" i="49"/>
  <c r="P45" i="49"/>
  <c r="O45" i="49"/>
  <c r="N45" i="49"/>
  <c r="M45" i="49"/>
  <c r="L45" i="49"/>
  <c r="K45" i="49"/>
  <c r="J45" i="49"/>
  <c r="I45" i="49"/>
  <c r="H45" i="49"/>
  <c r="G45" i="49"/>
  <c r="F45" i="49"/>
  <c r="E45" i="49"/>
  <c r="D45" i="49"/>
  <c r="C45" i="49"/>
  <c r="AL39" i="49"/>
  <c r="AK39" i="49"/>
  <c r="AJ39" i="49"/>
  <c r="AI39" i="49"/>
  <c r="AH39" i="49"/>
  <c r="AG39" i="49"/>
  <c r="AF39" i="49"/>
  <c r="AE39" i="49"/>
  <c r="AD39" i="49"/>
  <c r="AC39" i="49"/>
  <c r="AB39" i="49"/>
  <c r="AA39" i="49"/>
  <c r="Z39" i="49"/>
  <c r="Y39" i="49"/>
  <c r="X39" i="49"/>
  <c r="W39" i="49"/>
  <c r="V39" i="49"/>
  <c r="U39" i="49"/>
  <c r="T39" i="49"/>
  <c r="S39" i="49"/>
  <c r="R39" i="49"/>
  <c r="Q39" i="49"/>
  <c r="P39" i="49"/>
  <c r="O39" i="49"/>
  <c r="N39" i="49"/>
  <c r="M39" i="49"/>
  <c r="L39" i="49"/>
  <c r="K39" i="49"/>
  <c r="J39" i="49"/>
  <c r="I39" i="49"/>
  <c r="H39" i="49"/>
  <c r="G39" i="49"/>
  <c r="F39" i="49"/>
  <c r="E39" i="49"/>
  <c r="D39" i="49"/>
  <c r="C39" i="49"/>
  <c r="AL36" i="49"/>
  <c r="AK36" i="49"/>
  <c r="AJ36" i="49"/>
  <c r="AI36" i="49"/>
  <c r="AH36" i="49"/>
  <c r="AG36" i="49"/>
  <c r="AF36" i="49"/>
  <c r="AE36" i="49"/>
  <c r="AD36" i="49"/>
  <c r="AC36" i="49"/>
  <c r="AB36" i="49"/>
  <c r="AA36" i="49"/>
  <c r="Z36" i="49"/>
  <c r="Y36" i="49"/>
  <c r="X36" i="49"/>
  <c r="W36" i="49"/>
  <c r="V36" i="49"/>
  <c r="U36" i="49"/>
  <c r="T36" i="49"/>
  <c r="S36" i="49"/>
  <c r="R36" i="49"/>
  <c r="Q36" i="49"/>
  <c r="P36" i="49"/>
  <c r="O36" i="49"/>
  <c r="N36" i="49"/>
  <c r="M36" i="49"/>
  <c r="L36" i="49"/>
  <c r="K36" i="49"/>
  <c r="J36" i="49"/>
  <c r="I36" i="49"/>
  <c r="H36" i="49"/>
  <c r="G36" i="49"/>
  <c r="F36" i="49"/>
  <c r="E36" i="49"/>
  <c r="D36" i="49"/>
  <c r="C36" i="49"/>
  <c r="AL31" i="49"/>
  <c r="AK31" i="49"/>
  <c r="AJ31" i="49"/>
  <c r="AI31" i="49"/>
  <c r="AH31" i="49"/>
  <c r="AG31" i="49"/>
  <c r="AF31" i="49"/>
  <c r="AE31" i="49"/>
  <c r="AD31" i="49"/>
  <c r="AC31" i="49"/>
  <c r="AB31" i="49"/>
  <c r="AA31" i="49"/>
  <c r="Z31" i="49"/>
  <c r="Y31" i="49"/>
  <c r="X31" i="49"/>
  <c r="W31" i="49"/>
  <c r="V31" i="49"/>
  <c r="U31" i="49"/>
  <c r="T31" i="49"/>
  <c r="S31" i="49"/>
  <c r="R31" i="49"/>
  <c r="Q31" i="49"/>
  <c r="P31" i="49"/>
  <c r="O31" i="49"/>
  <c r="N31" i="49"/>
  <c r="M31" i="49"/>
  <c r="L31" i="49"/>
  <c r="K31" i="49"/>
  <c r="J31" i="49"/>
  <c r="I31" i="49"/>
  <c r="H31" i="49"/>
  <c r="G31" i="49"/>
  <c r="F31" i="49"/>
  <c r="E31" i="49"/>
  <c r="D31" i="49"/>
  <c r="C31" i="49"/>
  <c r="AL29" i="49"/>
  <c r="AK29" i="49"/>
  <c r="AJ29" i="49"/>
  <c r="AI29" i="49"/>
  <c r="AH29" i="49"/>
  <c r="AG29" i="49"/>
  <c r="AF29" i="49"/>
  <c r="AE29" i="49"/>
  <c r="AD29" i="49"/>
  <c r="AC29" i="49"/>
  <c r="AB29" i="49"/>
  <c r="AA29" i="49"/>
  <c r="Z29" i="49"/>
  <c r="Y29" i="49"/>
  <c r="X29" i="49"/>
  <c r="W29" i="49"/>
  <c r="V29" i="49"/>
  <c r="U29" i="49"/>
  <c r="T29" i="49"/>
  <c r="S29" i="49"/>
  <c r="R29" i="49"/>
  <c r="Q29" i="49"/>
  <c r="P29" i="49"/>
  <c r="O29" i="49"/>
  <c r="N29" i="49"/>
  <c r="M29" i="49"/>
  <c r="L29" i="49"/>
  <c r="K29" i="49"/>
  <c r="J29" i="49"/>
  <c r="I29" i="49"/>
  <c r="H29" i="49"/>
  <c r="G29" i="49"/>
  <c r="F29" i="49"/>
  <c r="E29" i="49"/>
  <c r="D29" i="49"/>
  <c r="C29" i="49"/>
  <c r="AL26" i="49"/>
  <c r="AK26" i="49"/>
  <c r="AJ26" i="49"/>
  <c r="AI26" i="49"/>
  <c r="AH26" i="49"/>
  <c r="AG26" i="49"/>
  <c r="AF26" i="49"/>
  <c r="AE26" i="49"/>
  <c r="AD26" i="49"/>
  <c r="AC26" i="49"/>
  <c r="AB26" i="49"/>
  <c r="AA26" i="49"/>
  <c r="Z26" i="49"/>
  <c r="Y26" i="49"/>
  <c r="X26" i="49"/>
  <c r="W26" i="49"/>
  <c r="V26" i="49"/>
  <c r="U26" i="49"/>
  <c r="T26" i="49"/>
  <c r="S26" i="49"/>
  <c r="R26" i="49"/>
  <c r="Q26" i="49"/>
  <c r="P26" i="49"/>
  <c r="O26" i="49"/>
  <c r="N26" i="49"/>
  <c r="M26" i="49"/>
  <c r="L26" i="49"/>
  <c r="K26" i="49"/>
  <c r="J26" i="49"/>
  <c r="I26" i="49"/>
  <c r="H26" i="49"/>
  <c r="G26" i="49"/>
  <c r="F26" i="49"/>
  <c r="E26" i="49"/>
  <c r="D26" i="49"/>
  <c r="C26" i="49"/>
  <c r="AL22" i="49"/>
  <c r="AK22" i="49"/>
  <c r="AJ22" i="49"/>
  <c r="AI22" i="49"/>
  <c r="AH22" i="49"/>
  <c r="AG22" i="49"/>
  <c r="AF22" i="49"/>
  <c r="AE22" i="49"/>
  <c r="AD22" i="49"/>
  <c r="AC22" i="49"/>
  <c r="AB22" i="49"/>
  <c r="AA22" i="49"/>
  <c r="Z22" i="49"/>
  <c r="Y22" i="49"/>
  <c r="X22" i="49"/>
  <c r="W22" i="49"/>
  <c r="V22" i="49"/>
  <c r="U22" i="49"/>
  <c r="T22" i="49"/>
  <c r="S22" i="49"/>
  <c r="R22" i="49"/>
  <c r="Q22" i="49"/>
  <c r="P22" i="49"/>
  <c r="O22" i="49"/>
  <c r="N22" i="49"/>
  <c r="M22" i="49"/>
  <c r="L22" i="49"/>
  <c r="K22" i="49"/>
  <c r="J22" i="49"/>
  <c r="I22" i="49"/>
  <c r="H22" i="49"/>
  <c r="G22" i="49"/>
  <c r="F22" i="49"/>
  <c r="E22" i="49"/>
  <c r="D22" i="49"/>
  <c r="C22" i="49"/>
  <c r="AL17" i="49"/>
  <c r="AK17" i="49"/>
  <c r="AJ17" i="49"/>
  <c r="AI17" i="49"/>
  <c r="AH17" i="49"/>
  <c r="AG17" i="49"/>
  <c r="AF17" i="49"/>
  <c r="AE17" i="49"/>
  <c r="AD17" i="49"/>
  <c r="AC17" i="49"/>
  <c r="AB17" i="49"/>
  <c r="AA17" i="49"/>
  <c r="Z17" i="49"/>
  <c r="Y17" i="49"/>
  <c r="X17" i="49"/>
  <c r="W17" i="49"/>
  <c r="V17" i="49"/>
  <c r="U17" i="49"/>
  <c r="T17" i="49"/>
  <c r="S17" i="49"/>
  <c r="R17" i="49"/>
  <c r="Q17" i="49"/>
  <c r="P17" i="49"/>
  <c r="O17" i="49"/>
  <c r="N17" i="49"/>
  <c r="M17" i="49"/>
  <c r="L17" i="49"/>
  <c r="K17" i="49"/>
  <c r="J17" i="49"/>
  <c r="I17" i="49"/>
  <c r="H17" i="49"/>
  <c r="G17" i="49"/>
  <c r="F17" i="49"/>
  <c r="E17" i="49"/>
  <c r="D17" i="49"/>
  <c r="C17" i="49"/>
  <c r="AL13" i="49"/>
  <c r="AK13" i="49"/>
  <c r="AJ13" i="49"/>
  <c r="AI13" i="49"/>
  <c r="AH13" i="49"/>
  <c r="AG13" i="49"/>
  <c r="AF13" i="49"/>
  <c r="AE13" i="49"/>
  <c r="AD13" i="49"/>
  <c r="AC13" i="49"/>
  <c r="AB13" i="49"/>
  <c r="AA13" i="49"/>
  <c r="Z13" i="49"/>
  <c r="Y13" i="49"/>
  <c r="X13" i="49"/>
  <c r="W13" i="49"/>
  <c r="V13" i="49"/>
  <c r="U13" i="49"/>
  <c r="T13" i="49"/>
  <c r="S13" i="49"/>
  <c r="R13" i="49"/>
  <c r="Q13" i="49"/>
  <c r="P13" i="49"/>
  <c r="O13" i="49"/>
  <c r="N13" i="49"/>
  <c r="M13" i="49"/>
  <c r="L13" i="49"/>
  <c r="K13" i="49"/>
  <c r="J13" i="49"/>
  <c r="I13" i="49"/>
  <c r="H13" i="49"/>
  <c r="G13" i="49"/>
  <c r="F13" i="49"/>
  <c r="E13" i="49"/>
  <c r="D13" i="49"/>
  <c r="C13" i="49"/>
  <c r="AL8" i="49"/>
  <c r="AK8" i="49"/>
  <c r="AJ8" i="49"/>
  <c r="AI8" i="49"/>
  <c r="AH8" i="49"/>
  <c r="AG8" i="49"/>
  <c r="AF8" i="49"/>
  <c r="AE8" i="49"/>
  <c r="AD8" i="49"/>
  <c r="AC8" i="49"/>
  <c r="AB8" i="49"/>
  <c r="AA8" i="49"/>
  <c r="Z8" i="49"/>
  <c r="Y8" i="49"/>
  <c r="X8" i="49"/>
  <c r="W8" i="49"/>
  <c r="V8" i="49"/>
  <c r="U8" i="49"/>
  <c r="T8" i="49"/>
  <c r="S8" i="49"/>
  <c r="R8" i="49"/>
  <c r="Q8" i="49"/>
  <c r="P8" i="49"/>
  <c r="O8" i="49"/>
  <c r="N8" i="49"/>
  <c r="M8" i="49"/>
  <c r="L8" i="49"/>
  <c r="K8" i="49"/>
  <c r="J8" i="49"/>
  <c r="I8" i="49"/>
  <c r="H8" i="49"/>
  <c r="G8" i="49"/>
  <c r="F8" i="49"/>
  <c r="E8" i="49"/>
  <c r="D8" i="49"/>
  <c r="C8" i="49"/>
  <c r="AL6" i="49"/>
  <c r="AL50" i="49" s="1"/>
  <c r="H58" i="49" s="1"/>
  <c r="AK6" i="49"/>
  <c r="AK50" i="49" s="1"/>
  <c r="G58" i="49" s="1"/>
  <c r="AJ6" i="49"/>
  <c r="AJ50" i="49" s="1"/>
  <c r="F58" i="49" s="1"/>
  <c r="AI6" i="49"/>
  <c r="AI50" i="49" s="1"/>
  <c r="E58" i="49" s="1"/>
  <c r="AH6" i="49"/>
  <c r="AH50" i="49" s="1"/>
  <c r="D58" i="49" s="1"/>
  <c r="AG6" i="49"/>
  <c r="AG50" i="49" s="1"/>
  <c r="C58" i="49" s="1"/>
  <c r="AF6" i="49"/>
  <c r="AF50" i="49" s="1"/>
  <c r="H57" i="49" s="1"/>
  <c r="AE6" i="49"/>
  <c r="AE50" i="49" s="1"/>
  <c r="G57" i="49" s="1"/>
  <c r="AD6" i="49"/>
  <c r="AD50" i="49" s="1"/>
  <c r="F57" i="49" s="1"/>
  <c r="AC6" i="49"/>
  <c r="AC50" i="49" s="1"/>
  <c r="E57" i="49" s="1"/>
  <c r="AB6" i="49"/>
  <c r="AB50" i="49" s="1"/>
  <c r="D57" i="49" s="1"/>
  <c r="AA6" i="49"/>
  <c r="AA50" i="49" s="1"/>
  <c r="C57" i="49" s="1"/>
  <c r="Z6" i="49"/>
  <c r="Z50" i="49" s="1"/>
  <c r="H56" i="49" s="1"/>
  <c r="Y6" i="49"/>
  <c r="Y50" i="49" s="1"/>
  <c r="G56" i="49" s="1"/>
  <c r="X6" i="49"/>
  <c r="X50" i="49" s="1"/>
  <c r="F56" i="49" s="1"/>
  <c r="W6" i="49"/>
  <c r="W50" i="49" s="1"/>
  <c r="E56" i="49" s="1"/>
  <c r="V6" i="49"/>
  <c r="V50" i="49" s="1"/>
  <c r="D56" i="49" s="1"/>
  <c r="U6" i="49"/>
  <c r="U50" i="49" s="1"/>
  <c r="C56" i="49" s="1"/>
  <c r="T6" i="49"/>
  <c r="T50" i="49" s="1"/>
  <c r="H55" i="49" s="1"/>
  <c r="S6" i="49"/>
  <c r="S50" i="49" s="1"/>
  <c r="G55" i="49" s="1"/>
  <c r="R6" i="49"/>
  <c r="R50" i="49" s="1"/>
  <c r="F55" i="49" s="1"/>
  <c r="Q6" i="49"/>
  <c r="Q50" i="49" s="1"/>
  <c r="E55" i="49" s="1"/>
  <c r="P6" i="49"/>
  <c r="P50" i="49" s="1"/>
  <c r="D55" i="49" s="1"/>
  <c r="O6" i="49"/>
  <c r="O50" i="49" s="1"/>
  <c r="C55" i="49" s="1"/>
  <c r="N6" i="49"/>
  <c r="N50" i="49" s="1"/>
  <c r="H54" i="49" s="1"/>
  <c r="M6" i="49"/>
  <c r="M50" i="49" s="1"/>
  <c r="G54" i="49" s="1"/>
  <c r="L6" i="49"/>
  <c r="L50" i="49" s="1"/>
  <c r="F54" i="49" s="1"/>
  <c r="K6" i="49"/>
  <c r="K50" i="49" s="1"/>
  <c r="E54" i="49" s="1"/>
  <c r="J6" i="49"/>
  <c r="J50" i="49" s="1"/>
  <c r="D54" i="49" s="1"/>
  <c r="I6" i="49"/>
  <c r="I50" i="49" s="1"/>
  <c r="C54" i="49" s="1"/>
  <c r="H6" i="49"/>
  <c r="H50" i="49" s="1"/>
  <c r="H53" i="49" s="1"/>
  <c r="H59" i="49" s="1"/>
  <c r="G6" i="49"/>
  <c r="G50" i="49" s="1"/>
  <c r="G53" i="49" s="1"/>
  <c r="G59" i="49" s="1"/>
  <c r="F6" i="49"/>
  <c r="F50" i="49" s="1"/>
  <c r="F53" i="49" s="1"/>
  <c r="E6" i="49"/>
  <c r="E50" i="49" s="1"/>
  <c r="E53" i="49" s="1"/>
  <c r="D6" i="49"/>
  <c r="D50" i="49" s="1"/>
  <c r="D53" i="49" s="1"/>
  <c r="D59" i="49" s="1"/>
  <c r="C6" i="49"/>
  <c r="C50" i="49" s="1"/>
  <c r="C53" i="49" s="1"/>
  <c r="C59" i="49" s="1"/>
  <c r="E59" i="49" l="1"/>
  <c r="F59" i="49"/>
  <c r="E45" i="48"/>
  <c r="C45" i="48"/>
  <c r="C6" i="48"/>
  <c r="C8" i="48"/>
  <c r="C13" i="48"/>
  <c r="C17" i="48"/>
  <c r="C22" i="48"/>
  <c r="C26" i="48"/>
  <c r="C29" i="48"/>
  <c r="C31" i="48"/>
  <c r="C36" i="48"/>
  <c r="C39" i="48"/>
  <c r="D6" i="48"/>
  <c r="E6" i="48"/>
  <c r="F6" i="48"/>
  <c r="G6" i="48"/>
  <c r="H6" i="48"/>
  <c r="I6" i="48"/>
  <c r="J6" i="48"/>
  <c r="K6" i="48"/>
  <c r="L6" i="48"/>
  <c r="M6" i="48"/>
  <c r="N6" i="48"/>
  <c r="O6" i="48"/>
  <c r="P6" i="48"/>
  <c r="Q6" i="48"/>
  <c r="R6" i="48"/>
  <c r="S6" i="48"/>
  <c r="T6" i="48"/>
  <c r="U6" i="48"/>
  <c r="V6" i="48"/>
  <c r="W6" i="48"/>
  <c r="X6" i="48"/>
  <c r="Y6" i="48"/>
  <c r="Z6" i="48"/>
  <c r="AA6" i="48"/>
  <c r="AB6" i="48"/>
  <c r="AC6" i="48"/>
  <c r="AD6" i="48"/>
  <c r="AE6" i="48"/>
  <c r="AF6" i="48"/>
  <c r="AG6" i="48"/>
  <c r="AH6" i="48"/>
  <c r="AI6" i="48"/>
  <c r="AJ6" i="48"/>
  <c r="AK6" i="48"/>
  <c r="AL6" i="48"/>
  <c r="D8" i="48"/>
  <c r="E8" i="48"/>
  <c r="F8" i="48"/>
  <c r="G8" i="48"/>
  <c r="H8" i="48"/>
  <c r="I8" i="48"/>
  <c r="J8" i="48"/>
  <c r="K8" i="48"/>
  <c r="L8" i="48"/>
  <c r="M8" i="48"/>
  <c r="N8" i="48"/>
  <c r="O8" i="48"/>
  <c r="P8" i="48"/>
  <c r="Q8" i="48"/>
  <c r="R8" i="48"/>
  <c r="S8" i="48"/>
  <c r="T8" i="48"/>
  <c r="U8" i="48"/>
  <c r="V8" i="48"/>
  <c r="W8" i="48"/>
  <c r="X8" i="48"/>
  <c r="Y8" i="48"/>
  <c r="Z8" i="48"/>
  <c r="AA8" i="48"/>
  <c r="AB8" i="48"/>
  <c r="AC8" i="48"/>
  <c r="AD8" i="48"/>
  <c r="AE8" i="48"/>
  <c r="AF8" i="48"/>
  <c r="AG8" i="48"/>
  <c r="AH8" i="48"/>
  <c r="AI8" i="48"/>
  <c r="AJ8" i="48"/>
  <c r="AK8" i="48"/>
  <c r="AL8" i="48"/>
  <c r="D13" i="48"/>
  <c r="E13" i="48"/>
  <c r="F13" i="48"/>
  <c r="G13" i="48"/>
  <c r="H13" i="48"/>
  <c r="I13" i="48"/>
  <c r="J13" i="48"/>
  <c r="K13" i="48"/>
  <c r="L13" i="48"/>
  <c r="M13" i="48"/>
  <c r="N13" i="48"/>
  <c r="O13" i="48"/>
  <c r="P13" i="48"/>
  <c r="Q13" i="48"/>
  <c r="R13" i="48"/>
  <c r="S13" i="48"/>
  <c r="T13" i="48"/>
  <c r="U13" i="48"/>
  <c r="V13" i="48"/>
  <c r="W13" i="48"/>
  <c r="X13" i="48"/>
  <c r="Y13" i="48"/>
  <c r="Z13" i="48"/>
  <c r="AA13" i="48"/>
  <c r="AB13" i="48"/>
  <c r="AC13" i="48"/>
  <c r="AD13" i="48"/>
  <c r="AE13" i="48"/>
  <c r="AF13" i="48"/>
  <c r="AG13" i="48"/>
  <c r="AH13" i="48"/>
  <c r="AI13" i="48"/>
  <c r="AJ13" i="48"/>
  <c r="AK13" i="48"/>
  <c r="AL13" i="48"/>
  <c r="D17" i="48"/>
  <c r="E17" i="48"/>
  <c r="F17" i="48"/>
  <c r="G17" i="48"/>
  <c r="H17" i="48"/>
  <c r="I17" i="48"/>
  <c r="J17" i="48"/>
  <c r="K17" i="48"/>
  <c r="L17" i="48"/>
  <c r="M17" i="48"/>
  <c r="N17" i="48"/>
  <c r="O17" i="48"/>
  <c r="P17" i="48"/>
  <c r="Q17" i="48"/>
  <c r="R17" i="48"/>
  <c r="S17" i="48"/>
  <c r="T17" i="48"/>
  <c r="U17" i="48"/>
  <c r="V17" i="48"/>
  <c r="W17" i="48"/>
  <c r="X17" i="48"/>
  <c r="Y17" i="48"/>
  <c r="Z17" i="48"/>
  <c r="AA17" i="48"/>
  <c r="AB17" i="48"/>
  <c r="AC17" i="48"/>
  <c r="AD17" i="48"/>
  <c r="AE17" i="48"/>
  <c r="AF17" i="48"/>
  <c r="AG17" i="48"/>
  <c r="AH17" i="48"/>
  <c r="AI17" i="48"/>
  <c r="AJ17" i="48"/>
  <c r="AK17" i="48"/>
  <c r="AL17" i="48"/>
  <c r="D22" i="48"/>
  <c r="E22" i="48"/>
  <c r="F22" i="48"/>
  <c r="G22" i="48"/>
  <c r="H22" i="48"/>
  <c r="I22" i="48"/>
  <c r="J22" i="48"/>
  <c r="K22" i="48"/>
  <c r="L22" i="48"/>
  <c r="M22" i="48"/>
  <c r="N22" i="48"/>
  <c r="O22" i="48"/>
  <c r="P22" i="48"/>
  <c r="Q22" i="48"/>
  <c r="R22" i="48"/>
  <c r="S22" i="48"/>
  <c r="T22" i="48"/>
  <c r="U22" i="48"/>
  <c r="V22" i="48"/>
  <c r="W22" i="48"/>
  <c r="X22" i="48"/>
  <c r="Y22" i="48"/>
  <c r="Z22" i="48"/>
  <c r="AA22" i="48"/>
  <c r="AB22" i="48"/>
  <c r="AC22" i="48"/>
  <c r="AD22" i="48"/>
  <c r="AE22" i="48"/>
  <c r="AF22" i="48"/>
  <c r="AG22" i="48"/>
  <c r="AH22" i="48"/>
  <c r="AI22" i="48"/>
  <c r="AJ22" i="48"/>
  <c r="AK22" i="48"/>
  <c r="AL22" i="48"/>
  <c r="D26" i="48"/>
  <c r="E26" i="48"/>
  <c r="F26" i="48"/>
  <c r="G26" i="48"/>
  <c r="H26" i="48"/>
  <c r="I26" i="48"/>
  <c r="J26" i="48"/>
  <c r="K26" i="48"/>
  <c r="L26" i="48"/>
  <c r="M26" i="48"/>
  <c r="N26" i="48"/>
  <c r="O26" i="48"/>
  <c r="P26" i="48"/>
  <c r="Q26" i="48"/>
  <c r="R26" i="48"/>
  <c r="S26" i="48"/>
  <c r="T26" i="48"/>
  <c r="U26" i="48"/>
  <c r="V26" i="48"/>
  <c r="W26" i="48"/>
  <c r="X26" i="48"/>
  <c r="Y26" i="48"/>
  <c r="Z26" i="48"/>
  <c r="AA26" i="48"/>
  <c r="AB26" i="48"/>
  <c r="AC26" i="48"/>
  <c r="AD26" i="48"/>
  <c r="AE26" i="48"/>
  <c r="AF26" i="48"/>
  <c r="AG26" i="48"/>
  <c r="AH26" i="48"/>
  <c r="AI26" i="48"/>
  <c r="AJ26" i="48"/>
  <c r="AK26" i="48"/>
  <c r="AL26" i="48"/>
  <c r="D29" i="48"/>
  <c r="E29" i="48"/>
  <c r="F29" i="48"/>
  <c r="G29" i="48"/>
  <c r="H29" i="48"/>
  <c r="I29" i="48"/>
  <c r="J29" i="48"/>
  <c r="K29" i="48"/>
  <c r="L29" i="48"/>
  <c r="M29" i="48"/>
  <c r="N29" i="48"/>
  <c r="O29" i="48"/>
  <c r="P29" i="48"/>
  <c r="Q29" i="48"/>
  <c r="R29" i="48"/>
  <c r="S29" i="48"/>
  <c r="T29" i="48"/>
  <c r="U29" i="48"/>
  <c r="V29" i="48"/>
  <c r="W29" i="48"/>
  <c r="X29" i="48"/>
  <c r="Y29" i="48"/>
  <c r="Z29" i="48"/>
  <c r="AA29" i="48"/>
  <c r="AB29" i="48"/>
  <c r="AC29" i="48"/>
  <c r="AD29" i="48"/>
  <c r="AE29" i="48"/>
  <c r="AF29" i="48"/>
  <c r="AG29" i="48"/>
  <c r="AH29" i="48"/>
  <c r="AI29" i="48"/>
  <c r="AJ29" i="48"/>
  <c r="AK29" i="48"/>
  <c r="AL29" i="48"/>
  <c r="D31" i="48"/>
  <c r="E31" i="48"/>
  <c r="F31" i="48"/>
  <c r="G31" i="48"/>
  <c r="H31" i="48"/>
  <c r="I31" i="48"/>
  <c r="J31" i="48"/>
  <c r="K31" i="48"/>
  <c r="L31" i="48"/>
  <c r="M31" i="48"/>
  <c r="N31" i="48"/>
  <c r="O31" i="48"/>
  <c r="P31" i="48"/>
  <c r="Q31" i="48"/>
  <c r="R31" i="48"/>
  <c r="S31" i="48"/>
  <c r="T31" i="48"/>
  <c r="U31" i="48"/>
  <c r="V31" i="48"/>
  <c r="W31" i="48"/>
  <c r="X31" i="48"/>
  <c r="Y31" i="48"/>
  <c r="Z31" i="48"/>
  <c r="AA31" i="48"/>
  <c r="AB31" i="48"/>
  <c r="AC31" i="48"/>
  <c r="AD31" i="48"/>
  <c r="AE31" i="48"/>
  <c r="AF31" i="48"/>
  <c r="AG31" i="48"/>
  <c r="AH31" i="48"/>
  <c r="AI31" i="48"/>
  <c r="AJ31" i="48"/>
  <c r="AK31" i="48"/>
  <c r="AL31" i="48"/>
  <c r="D36" i="48"/>
  <c r="E36" i="48"/>
  <c r="F36" i="48"/>
  <c r="G36" i="48"/>
  <c r="H36" i="48"/>
  <c r="I36" i="48"/>
  <c r="J36" i="48"/>
  <c r="K36" i="48"/>
  <c r="L36" i="48"/>
  <c r="M36" i="48"/>
  <c r="N36" i="48"/>
  <c r="O36" i="48"/>
  <c r="P36" i="48"/>
  <c r="Q36" i="48"/>
  <c r="R36" i="48"/>
  <c r="S36" i="48"/>
  <c r="T36" i="48"/>
  <c r="U36" i="48"/>
  <c r="V36" i="48"/>
  <c r="W36" i="48"/>
  <c r="X36" i="48"/>
  <c r="Y36" i="48"/>
  <c r="Z36" i="48"/>
  <c r="AA36" i="48"/>
  <c r="AB36" i="48"/>
  <c r="AC36" i="48"/>
  <c r="AD36" i="48"/>
  <c r="AE36" i="48"/>
  <c r="AF36" i="48"/>
  <c r="AG36" i="48"/>
  <c r="AH36" i="48"/>
  <c r="AI36" i="48"/>
  <c r="AJ36" i="48"/>
  <c r="AK36" i="48"/>
  <c r="AL36" i="48"/>
  <c r="D39" i="48"/>
  <c r="E39" i="48"/>
  <c r="F39" i="48"/>
  <c r="G39" i="48"/>
  <c r="H39" i="48"/>
  <c r="I39" i="48"/>
  <c r="J39" i="48"/>
  <c r="K39" i="48"/>
  <c r="L39" i="48"/>
  <c r="M39" i="48"/>
  <c r="N39" i="48"/>
  <c r="O39" i="48"/>
  <c r="P39" i="48"/>
  <c r="Q39" i="48"/>
  <c r="R39" i="48"/>
  <c r="S39" i="48"/>
  <c r="T39" i="48"/>
  <c r="U39" i="48"/>
  <c r="V39" i="48"/>
  <c r="W39" i="48"/>
  <c r="X39" i="48"/>
  <c r="Y39" i="48"/>
  <c r="Z39" i="48"/>
  <c r="AA39" i="48"/>
  <c r="AB39" i="48"/>
  <c r="AC39" i="48"/>
  <c r="AD39" i="48"/>
  <c r="AE39" i="48"/>
  <c r="AF39" i="48"/>
  <c r="AG39" i="48"/>
  <c r="AH39" i="48"/>
  <c r="AI39" i="48"/>
  <c r="AJ39" i="48"/>
  <c r="AK39" i="48"/>
  <c r="AL39" i="48"/>
  <c r="D45" i="48"/>
  <c r="F45" i="48"/>
  <c r="G45" i="48"/>
  <c r="H45" i="48"/>
  <c r="I45" i="48"/>
  <c r="J45" i="48"/>
  <c r="K45" i="48"/>
  <c r="L45" i="48"/>
  <c r="M45" i="48"/>
  <c r="N45" i="48"/>
  <c r="O45" i="48"/>
  <c r="P45" i="48"/>
  <c r="Q45" i="48"/>
  <c r="R45" i="48"/>
  <c r="S45" i="48"/>
  <c r="T45" i="48"/>
  <c r="U45" i="48"/>
  <c r="V45" i="48"/>
  <c r="W45" i="48"/>
  <c r="X45" i="48"/>
  <c r="Y45" i="48"/>
  <c r="Z45" i="48"/>
  <c r="AA45" i="48"/>
  <c r="AB45" i="48"/>
  <c r="AC45" i="48"/>
  <c r="AD45" i="48"/>
  <c r="AE45" i="48"/>
  <c r="AF45" i="48"/>
  <c r="AG45" i="48"/>
  <c r="AH45" i="48"/>
  <c r="AI45" i="48"/>
  <c r="AJ45" i="48"/>
  <c r="AK45" i="48"/>
  <c r="AL45" i="48"/>
  <c r="AG50" i="48" l="1"/>
  <c r="C58" i="48" s="1"/>
  <c r="AC50" i="48"/>
  <c r="E57" i="48" s="1"/>
  <c r="Y50" i="48"/>
  <c r="G56" i="48" s="1"/>
  <c r="U50" i="48"/>
  <c r="C56" i="48" s="1"/>
  <c r="M50" i="48"/>
  <c r="G54" i="48" s="1"/>
  <c r="E50" i="48"/>
  <c r="E53" i="48" s="1"/>
  <c r="I50" i="48"/>
  <c r="C54" i="48" s="1"/>
  <c r="Q50" i="48"/>
  <c r="E55" i="48" s="1"/>
  <c r="AB50" i="48"/>
  <c r="D57" i="48" s="1"/>
  <c r="K50" i="48"/>
  <c r="E54" i="48" s="1"/>
  <c r="AK50" i="48"/>
  <c r="G58" i="48" s="1"/>
  <c r="AI50" i="48"/>
  <c r="E58" i="48" s="1"/>
  <c r="W50" i="48"/>
  <c r="E56" i="48" s="1"/>
  <c r="V50" i="48"/>
  <c r="D56" i="48" s="1"/>
  <c r="F50" i="48"/>
  <c r="F53" i="48" s="1"/>
  <c r="AJ50" i="48"/>
  <c r="F58" i="48" s="1"/>
  <c r="T50" i="48"/>
  <c r="H55" i="48" s="1"/>
  <c r="L50" i="48"/>
  <c r="F54" i="48" s="1"/>
  <c r="D50" i="48"/>
  <c r="D53" i="48" s="1"/>
  <c r="O50" i="48"/>
  <c r="C55" i="48" s="1"/>
  <c r="AL50" i="48"/>
  <c r="H58" i="48" s="1"/>
  <c r="AH50" i="48"/>
  <c r="D58" i="48" s="1"/>
  <c r="Z50" i="48"/>
  <c r="H56" i="48" s="1"/>
  <c r="R50" i="48"/>
  <c r="F55" i="48" s="1"/>
  <c r="N50" i="48"/>
  <c r="H54" i="48" s="1"/>
  <c r="AE50" i="48"/>
  <c r="G57" i="48" s="1"/>
  <c r="AA50" i="48"/>
  <c r="C57" i="48" s="1"/>
  <c r="J50" i="48"/>
  <c r="D54" i="48" s="1"/>
  <c r="H50" i="48"/>
  <c r="H53" i="48" s="1"/>
  <c r="AD50" i="48"/>
  <c r="F57" i="48" s="1"/>
  <c r="P50" i="48"/>
  <c r="D55" i="48" s="1"/>
  <c r="C50" i="48"/>
  <c r="C53" i="48" s="1"/>
  <c r="AF50" i="48"/>
  <c r="H57" i="48" s="1"/>
  <c r="X50" i="48"/>
  <c r="F56" i="48" s="1"/>
  <c r="G50" i="48"/>
  <c r="G53" i="48" s="1"/>
  <c r="S50" i="48"/>
  <c r="G55" i="48" s="1"/>
  <c r="E59" i="48" l="1"/>
  <c r="D59" i="48"/>
  <c r="C59" i="48"/>
  <c r="F59" i="48"/>
  <c r="H59" i="48"/>
  <c r="G59" i="48"/>
</calcChain>
</file>

<file path=xl/sharedStrings.xml><?xml version="1.0" encoding="utf-8"?>
<sst xmlns="http://schemas.openxmlformats.org/spreadsheetml/2006/main" count="4256" uniqueCount="104">
  <si>
    <t>松本市</t>
  </si>
  <si>
    <t>上田市</t>
  </si>
  <si>
    <t>岡谷市</t>
  </si>
  <si>
    <t>諏訪市</t>
  </si>
  <si>
    <t>須坂市</t>
  </si>
  <si>
    <t>小諸市</t>
  </si>
  <si>
    <t>伊那市</t>
  </si>
  <si>
    <t>駒ヶ根市</t>
  </si>
  <si>
    <t>中野市</t>
  </si>
  <si>
    <t>大町市</t>
  </si>
  <si>
    <t>飯山市</t>
  </si>
  <si>
    <t>茅野市</t>
  </si>
  <si>
    <t>塩尻市</t>
  </si>
  <si>
    <t>佐久市</t>
  </si>
  <si>
    <t>千曲市</t>
  </si>
  <si>
    <t>東御市</t>
  </si>
  <si>
    <t>安曇野市</t>
  </si>
  <si>
    <t>小学校</t>
    <rPh sb="0" eb="3">
      <t>ショウガッコウ</t>
    </rPh>
    <phoneticPr fontId="2"/>
  </si>
  <si>
    <t>中学校</t>
    <rPh sb="0" eb="3">
      <t>チュウガッコウ</t>
    </rPh>
    <phoneticPr fontId="2"/>
  </si>
  <si>
    <t>高校</t>
    <rPh sb="0" eb="2">
      <t>コウコウ</t>
    </rPh>
    <phoneticPr fontId="2"/>
  </si>
  <si>
    <t>保育施設</t>
    <rPh sb="0" eb="2">
      <t>ホイク</t>
    </rPh>
    <rPh sb="2" eb="4">
      <t>シセツ</t>
    </rPh>
    <phoneticPr fontId="2"/>
  </si>
  <si>
    <t>その他</t>
    <rPh sb="2" eb="3">
      <t>タ</t>
    </rPh>
    <phoneticPr fontId="2"/>
  </si>
  <si>
    <t>学級閉鎖</t>
    <rPh sb="0" eb="2">
      <t>ガッキュウ</t>
    </rPh>
    <rPh sb="2" eb="4">
      <t>ヘイサ</t>
    </rPh>
    <phoneticPr fontId="2"/>
  </si>
  <si>
    <t>学年閉鎖</t>
    <rPh sb="0" eb="2">
      <t>ガクネン</t>
    </rPh>
    <rPh sb="2" eb="4">
      <t>ヘイサ</t>
    </rPh>
    <phoneticPr fontId="2"/>
  </si>
  <si>
    <t>幼稚園</t>
    <rPh sb="0" eb="3">
      <t>ヨウチエン</t>
    </rPh>
    <phoneticPr fontId="2"/>
  </si>
  <si>
    <t>休園</t>
    <rPh sb="0" eb="2">
      <t>キュウエン</t>
    </rPh>
    <phoneticPr fontId="2"/>
  </si>
  <si>
    <t>長野市</t>
    <rPh sb="0" eb="2">
      <t>ナガノ</t>
    </rPh>
    <rPh sb="2" eb="3">
      <t>シ</t>
    </rPh>
    <phoneticPr fontId="2"/>
  </si>
  <si>
    <t>在籍者数</t>
    <rPh sb="0" eb="3">
      <t>ザイセキシャ</t>
    </rPh>
    <rPh sb="3" eb="4">
      <t>スウ</t>
    </rPh>
    <phoneticPr fontId="2"/>
  </si>
  <si>
    <t>患者数</t>
    <rPh sb="0" eb="3">
      <t>カンジャスウ</t>
    </rPh>
    <phoneticPr fontId="2"/>
  </si>
  <si>
    <t>種別</t>
    <rPh sb="0" eb="2">
      <t>シュベツ</t>
    </rPh>
    <phoneticPr fontId="2"/>
  </si>
  <si>
    <t>区分</t>
    <rPh sb="0" eb="2">
      <t>クブン</t>
    </rPh>
    <phoneticPr fontId="2"/>
  </si>
  <si>
    <t>合計</t>
    <rPh sb="0" eb="1">
      <t>ゴウ</t>
    </rPh>
    <rPh sb="1" eb="2">
      <t>ケイ</t>
    </rPh>
    <phoneticPr fontId="2"/>
  </si>
  <si>
    <t>欠席者</t>
    <rPh sb="0" eb="3">
      <t>ケッセキシャ</t>
    </rPh>
    <phoneticPr fontId="2"/>
  </si>
  <si>
    <t>休校</t>
    <rPh sb="0" eb="2">
      <t>キュウコウ</t>
    </rPh>
    <phoneticPr fontId="2"/>
  </si>
  <si>
    <t>小学校</t>
    <rPh sb="0" eb="1">
      <t>ショウ</t>
    </rPh>
    <rPh sb="1" eb="3">
      <t>ガッコウ</t>
    </rPh>
    <phoneticPr fontId="2"/>
  </si>
  <si>
    <t>休園・休校</t>
    <rPh sb="0" eb="2">
      <t>キュウエン</t>
    </rPh>
    <rPh sb="3" eb="5">
      <t>キュウコウ</t>
    </rPh>
    <phoneticPr fontId="2"/>
  </si>
  <si>
    <t>佐久管内</t>
    <rPh sb="0" eb="2">
      <t>サク</t>
    </rPh>
    <rPh sb="2" eb="4">
      <t>カンナイ</t>
    </rPh>
    <phoneticPr fontId="2"/>
  </si>
  <si>
    <t>長野市保健所</t>
    <rPh sb="0" eb="2">
      <t>ナガノ</t>
    </rPh>
    <rPh sb="2" eb="3">
      <t>シ</t>
    </rPh>
    <rPh sb="3" eb="5">
      <t>ホケン</t>
    </rPh>
    <rPh sb="5" eb="6">
      <t>ジョ</t>
    </rPh>
    <phoneticPr fontId="2"/>
  </si>
  <si>
    <t>上田管内</t>
    <rPh sb="0" eb="2">
      <t>ウエダ</t>
    </rPh>
    <rPh sb="2" eb="4">
      <t>カンナイ</t>
    </rPh>
    <phoneticPr fontId="2"/>
  </si>
  <si>
    <t>諏訪管内</t>
    <rPh sb="0" eb="2">
      <t>スワ</t>
    </rPh>
    <rPh sb="2" eb="4">
      <t>カンナイ</t>
    </rPh>
    <phoneticPr fontId="2"/>
  </si>
  <si>
    <t>伊那管内</t>
    <rPh sb="0" eb="2">
      <t>イナ</t>
    </rPh>
    <rPh sb="2" eb="4">
      <t>カンナイ</t>
    </rPh>
    <phoneticPr fontId="2"/>
  </si>
  <si>
    <t>飯田管内</t>
    <rPh sb="0" eb="2">
      <t>イイダ</t>
    </rPh>
    <rPh sb="2" eb="4">
      <t>カンナイ</t>
    </rPh>
    <phoneticPr fontId="2"/>
  </si>
  <si>
    <t>木曽管内</t>
    <rPh sb="0" eb="2">
      <t>キソ</t>
    </rPh>
    <rPh sb="2" eb="4">
      <t>カンナイ</t>
    </rPh>
    <phoneticPr fontId="2"/>
  </si>
  <si>
    <t>大町管内</t>
    <rPh sb="0" eb="2">
      <t>オオマチ</t>
    </rPh>
    <rPh sb="2" eb="4">
      <t>カンナイ</t>
    </rPh>
    <phoneticPr fontId="2"/>
  </si>
  <si>
    <t>長野管内</t>
    <rPh sb="0" eb="2">
      <t>ナガノ</t>
    </rPh>
    <rPh sb="2" eb="4">
      <t>カンナイ</t>
    </rPh>
    <phoneticPr fontId="2"/>
  </si>
  <si>
    <t>北信管内</t>
    <rPh sb="0" eb="2">
      <t>ホクシン</t>
    </rPh>
    <rPh sb="2" eb="4">
      <t>カンナイ</t>
    </rPh>
    <phoneticPr fontId="2"/>
  </si>
  <si>
    <t>≪全県の状況≫</t>
    <rPh sb="1" eb="3">
      <t>ゼンケン</t>
    </rPh>
    <rPh sb="4" eb="6">
      <t>ジョウキョウ</t>
    </rPh>
    <phoneticPr fontId="2"/>
  </si>
  <si>
    <t>松本管内</t>
    <rPh sb="0" eb="1">
      <t>マツ</t>
    </rPh>
    <rPh sb="1" eb="2">
      <t>モト</t>
    </rPh>
    <rPh sb="2" eb="4">
      <t>カンナイ</t>
    </rPh>
    <phoneticPr fontId="2"/>
  </si>
  <si>
    <t>飯田市</t>
    <rPh sb="0" eb="3">
      <t>イイダシ</t>
    </rPh>
    <phoneticPr fontId="2"/>
  </si>
  <si>
    <t>南佐久郡</t>
    <rPh sb="0" eb="1">
      <t>ミナミ</t>
    </rPh>
    <rPh sb="1" eb="3">
      <t>サク</t>
    </rPh>
    <rPh sb="3" eb="4">
      <t>グン</t>
    </rPh>
    <phoneticPr fontId="2"/>
  </si>
  <si>
    <t>北佐久郡</t>
    <rPh sb="0" eb="4">
      <t>キタサクグン</t>
    </rPh>
    <phoneticPr fontId="2"/>
  </si>
  <si>
    <t>小県郡</t>
    <rPh sb="0" eb="3">
      <t>チイサガタグン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</si>
  <si>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</si>
  <si>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</si>
  <si>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</si>
  <si>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</si>
  <si>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</si>
  <si>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</si>
  <si>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</si>
  <si>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</si>
  <si>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上水内郡</t>
    <rPh sb="0" eb="4">
      <t>カミミノチグン</t>
    </rPh>
    <phoneticPr fontId="2"/>
  </si>
  <si>
    <t>下高井郡</t>
    <rPh sb="0" eb="4">
      <t>シモタカイグン</t>
    </rPh>
    <phoneticPr fontId="2"/>
  </si>
  <si>
    <t>下水内郡</t>
    <rPh sb="0" eb="4">
      <t>シモミノチグン</t>
    </rPh>
    <phoneticPr fontId="2"/>
  </si>
  <si>
    <r>
      <t>・この表は、週ごとに各保健福祉事務所（保健所）管内の学校等から報告があった休業の状況をまとめたものです。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9" eb="61">
      <t>ジョウキョウ</t>
    </rPh>
    <rPh sb="63" eb="64">
      <t>ラン</t>
    </rPh>
    <rPh sb="67" eb="69">
      <t>バアイ</t>
    </rPh>
    <rPh sb="71" eb="72">
      <t>ヒョウ</t>
    </rPh>
    <rPh sb="72" eb="74">
      <t>ヒダリガワ</t>
    </rPh>
    <rPh sb="94" eb="95">
      <t>ヒョウ</t>
    </rPh>
    <rPh sb="96" eb="97">
      <t>ヒラ</t>
    </rPh>
    <rPh sb="104" eb="105">
      <t>ヒョウ</t>
    </rPh>
    <rPh sb="106" eb="108">
      <t>スウチ</t>
    </rPh>
    <rPh sb="110" eb="113">
      <t>ソクホウチ</t>
    </rPh>
    <rPh sb="116" eb="118">
      <t>ケイサイ</t>
    </rPh>
    <rPh sb="118" eb="119">
      <t>ゴ</t>
    </rPh>
    <rPh sb="120" eb="122">
      <t>スウチ</t>
    </rPh>
    <rPh sb="123" eb="125">
      <t>テイセイ</t>
    </rPh>
    <rPh sb="128" eb="130">
      <t>バアイ</t>
    </rPh>
    <phoneticPr fontId="2"/>
  </si>
  <si>
    <r>
      <t>・この表は、週ごとに各保健福祉事務所（保健所）管内の学校等から報告があった休業の状況をまとめたものの合計です。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0" eb="52">
      <t>ゴウケイ</t>
    </rPh>
    <rPh sb="62" eb="64">
      <t>ジョウキョウ</t>
    </rPh>
    <rPh sb="66" eb="67">
      <t>ラン</t>
    </rPh>
    <rPh sb="70" eb="72">
      <t>バアイ</t>
    </rPh>
    <rPh sb="74" eb="75">
      <t>ヒョウ</t>
    </rPh>
    <rPh sb="75" eb="77">
      <t>ヒダリガワ</t>
    </rPh>
    <rPh sb="97" eb="98">
      <t>ヒョウ</t>
    </rPh>
    <rPh sb="99" eb="100">
      <t>ヒラ</t>
    </rPh>
    <rPh sb="107" eb="108">
      <t>ヒョウ</t>
    </rPh>
    <rPh sb="109" eb="111">
      <t>スウチ</t>
    </rPh>
    <rPh sb="113" eb="116">
      <t>ソクホウチ</t>
    </rPh>
    <rPh sb="119" eb="121">
      <t>ケイサイ</t>
    </rPh>
    <rPh sb="121" eb="122">
      <t>ゴ</t>
    </rPh>
    <rPh sb="123" eb="125">
      <t>スウチ</t>
    </rPh>
    <rPh sb="126" eb="128">
      <t>テイセイ</t>
    </rPh>
    <rPh sb="131" eb="133">
      <t>バアイ</t>
    </rPh>
    <phoneticPr fontId="2"/>
  </si>
  <si>
    <t>2018－2019シーズン　第1報（9/3-9/9）休業報告受領分</t>
    <rPh sb="14" eb="15">
      <t>ダイ</t>
    </rPh>
    <rPh sb="16" eb="17">
      <t>ホウ</t>
    </rPh>
    <rPh sb="26" eb="28">
      <t>キュウギョウ</t>
    </rPh>
    <rPh sb="28" eb="30">
      <t>ホウコク</t>
    </rPh>
    <rPh sb="30" eb="32">
      <t>ジュリョウ</t>
    </rPh>
    <rPh sb="32" eb="33">
      <t>ブン</t>
    </rPh>
    <phoneticPr fontId="2"/>
  </si>
  <si>
    <t>2018－2019シーズン　第2報（9/10-9/16）休業報告受領分</t>
    <rPh sb="14" eb="15">
      <t>ダイ</t>
    </rPh>
    <rPh sb="16" eb="17">
      <t>ホウ</t>
    </rPh>
    <rPh sb="28" eb="30">
      <t>キュウギョウ</t>
    </rPh>
    <rPh sb="30" eb="32">
      <t>ホウコク</t>
    </rPh>
    <rPh sb="32" eb="34">
      <t>ジュリョウ</t>
    </rPh>
    <rPh sb="34" eb="35">
      <t>ブン</t>
    </rPh>
    <phoneticPr fontId="2"/>
  </si>
  <si>
    <t>2018－2019シーズン　（2018年9月3日～）　休業報告受領計</t>
    <rPh sb="19" eb="20">
      <t>ネン</t>
    </rPh>
    <rPh sb="21" eb="22">
      <t>ガツ</t>
    </rPh>
    <rPh sb="23" eb="24">
      <t>ニチ</t>
    </rPh>
    <rPh sb="27" eb="29">
      <t>キュウギョウ</t>
    </rPh>
    <rPh sb="29" eb="31">
      <t>ホウコク</t>
    </rPh>
    <rPh sb="31" eb="33">
      <t>ジュリョウ</t>
    </rPh>
    <rPh sb="33" eb="34">
      <t>ケイ</t>
    </rPh>
    <phoneticPr fontId="2"/>
  </si>
  <si>
    <t>2018－2019シーズン　第3報（9/17-9/23）休業報告受領分</t>
    <rPh sb="14" eb="15">
      <t>ダイ</t>
    </rPh>
    <rPh sb="16" eb="17">
      <t>ホウ</t>
    </rPh>
    <rPh sb="28" eb="30">
      <t>キュウギョウ</t>
    </rPh>
    <rPh sb="30" eb="32">
      <t>ホウコク</t>
    </rPh>
    <rPh sb="32" eb="34">
      <t>ジュリョウ</t>
    </rPh>
    <rPh sb="34" eb="35">
      <t>ブン</t>
    </rPh>
    <phoneticPr fontId="2"/>
  </si>
  <si>
    <t>2018－2019シーズン　第4報（9/24-9/30）休業報告受領分</t>
    <rPh sb="14" eb="15">
      <t>ダイ</t>
    </rPh>
    <rPh sb="16" eb="17">
      <t>ホウ</t>
    </rPh>
    <rPh sb="28" eb="30">
      <t>キュウギョウ</t>
    </rPh>
    <rPh sb="30" eb="32">
      <t>ホウコク</t>
    </rPh>
    <rPh sb="32" eb="34">
      <t>ジュリョウ</t>
    </rPh>
    <rPh sb="34" eb="35">
      <t>ブン</t>
    </rPh>
    <phoneticPr fontId="2"/>
  </si>
  <si>
    <t>2018－2019シーズン　第5報（10/1-10/7）休業報告受領分</t>
    <rPh sb="14" eb="15">
      <t>ダイ</t>
    </rPh>
    <rPh sb="16" eb="17">
      <t>ホウ</t>
    </rPh>
    <rPh sb="28" eb="30">
      <t>キュウギョウ</t>
    </rPh>
    <rPh sb="30" eb="32">
      <t>ホウコク</t>
    </rPh>
    <rPh sb="32" eb="34">
      <t>ジュリョウ</t>
    </rPh>
    <rPh sb="34" eb="35">
      <t>ブン</t>
    </rPh>
    <phoneticPr fontId="2"/>
  </si>
  <si>
    <t>2018－2019シーズン　第6報（10/8-10/14）休業報告受領分</t>
    <rPh sb="14" eb="15">
      <t>ダイ</t>
    </rPh>
    <rPh sb="16" eb="17">
      <t>ホウ</t>
    </rPh>
    <rPh sb="29" eb="31">
      <t>キュウギョウ</t>
    </rPh>
    <rPh sb="31" eb="33">
      <t>ホウコク</t>
    </rPh>
    <rPh sb="33" eb="35">
      <t>ジュリョウ</t>
    </rPh>
    <rPh sb="35" eb="36">
      <t>ブン</t>
    </rPh>
    <phoneticPr fontId="2"/>
  </si>
  <si>
    <t>2018－2019シーズン　第7報（10/15-10/21）休業報告受領分</t>
    <rPh sb="14" eb="15">
      <t>ダイ</t>
    </rPh>
    <rPh sb="16" eb="17">
      <t>ホウ</t>
    </rPh>
    <rPh sb="30" eb="32">
      <t>キュウギョウ</t>
    </rPh>
    <rPh sb="32" eb="34">
      <t>ホウコク</t>
    </rPh>
    <rPh sb="34" eb="36">
      <t>ジュリョウ</t>
    </rPh>
    <rPh sb="36" eb="37">
      <t>ブン</t>
    </rPh>
    <phoneticPr fontId="2"/>
  </si>
  <si>
    <t>2018－2019シーズン　第8報（10/22-10/28）休業報告受領分</t>
    <rPh sb="14" eb="15">
      <t>ダイ</t>
    </rPh>
    <rPh sb="16" eb="17">
      <t>ホウ</t>
    </rPh>
    <rPh sb="30" eb="32">
      <t>キュウギョウ</t>
    </rPh>
    <rPh sb="32" eb="34">
      <t>ホウコク</t>
    </rPh>
    <rPh sb="34" eb="36">
      <t>ジュリョウ</t>
    </rPh>
    <rPh sb="36" eb="37">
      <t>ブン</t>
    </rPh>
    <phoneticPr fontId="2"/>
  </si>
  <si>
    <t>2018－2019シーズン　第9報（10/29-11/4）休業報告受領分</t>
    <rPh sb="14" eb="15">
      <t>ダイ</t>
    </rPh>
    <rPh sb="16" eb="17">
      <t>ホウ</t>
    </rPh>
    <rPh sb="29" eb="31">
      <t>キュウギョウ</t>
    </rPh>
    <rPh sb="31" eb="33">
      <t>ホウコク</t>
    </rPh>
    <rPh sb="33" eb="35">
      <t>ジュリョウ</t>
    </rPh>
    <rPh sb="35" eb="36">
      <t>ブン</t>
    </rPh>
    <phoneticPr fontId="2"/>
  </si>
  <si>
    <t>2018－2019シーズン　第10報（11/5-11/11）休業報告受領分</t>
    <rPh sb="14" eb="15">
      <t>ダイ</t>
    </rPh>
    <rPh sb="17" eb="18">
      <t>ホウ</t>
    </rPh>
    <rPh sb="30" eb="32">
      <t>キュウギョウ</t>
    </rPh>
    <rPh sb="32" eb="34">
      <t>ホウコク</t>
    </rPh>
    <rPh sb="34" eb="36">
      <t>ジュリョウ</t>
    </rPh>
    <rPh sb="36" eb="37">
      <t>ブン</t>
    </rPh>
    <phoneticPr fontId="2"/>
  </si>
  <si>
    <t>2018－2019シーズン　第11報（11/12-11/18）休業報告受領分</t>
    <rPh sb="14" eb="15">
      <t>ダイ</t>
    </rPh>
    <rPh sb="17" eb="18">
      <t>ホウ</t>
    </rPh>
    <rPh sb="31" eb="33">
      <t>キュウギョウ</t>
    </rPh>
    <rPh sb="33" eb="35">
      <t>ホウコク</t>
    </rPh>
    <rPh sb="35" eb="37">
      <t>ジュリョウ</t>
    </rPh>
    <rPh sb="37" eb="38">
      <t>ブン</t>
    </rPh>
    <phoneticPr fontId="2"/>
  </si>
  <si>
    <t>2018－2019シーズン　第12報（11/19-11/25）休業報告受領分</t>
    <rPh sb="14" eb="15">
      <t>ダイ</t>
    </rPh>
    <rPh sb="17" eb="18">
      <t>ホウ</t>
    </rPh>
    <rPh sb="31" eb="33">
      <t>キュウギョウ</t>
    </rPh>
    <rPh sb="33" eb="35">
      <t>ホウコク</t>
    </rPh>
    <rPh sb="35" eb="37">
      <t>ジュリョウ</t>
    </rPh>
    <rPh sb="37" eb="38">
      <t>ブン</t>
    </rPh>
    <phoneticPr fontId="2"/>
  </si>
  <si>
    <t>2018－2019シーズン　第13報（11/26-12/2）休業報告受領分</t>
    <rPh sb="14" eb="15">
      <t>ダイ</t>
    </rPh>
    <rPh sb="17" eb="18">
      <t>ホウ</t>
    </rPh>
    <rPh sb="30" eb="32">
      <t>キュウギョウ</t>
    </rPh>
    <rPh sb="32" eb="34">
      <t>ホウコク</t>
    </rPh>
    <rPh sb="34" eb="36">
      <t>ジュリョウ</t>
    </rPh>
    <rPh sb="36" eb="37">
      <t>ブン</t>
    </rPh>
    <phoneticPr fontId="2"/>
  </si>
  <si>
    <t>2018－2019シーズン　第14報（12/3-12/9）休業報告受領分</t>
    <rPh sb="14" eb="15">
      <t>ダイ</t>
    </rPh>
    <rPh sb="17" eb="18">
      <t>ホウ</t>
    </rPh>
    <rPh sb="29" eb="31">
      <t>キュウギョウ</t>
    </rPh>
    <rPh sb="31" eb="33">
      <t>ホウコク</t>
    </rPh>
    <rPh sb="33" eb="35">
      <t>ジュリョウ</t>
    </rPh>
    <rPh sb="35" eb="36">
      <t>ブン</t>
    </rPh>
    <phoneticPr fontId="2"/>
  </si>
  <si>
    <t>合計</t>
    <rPh sb="0" eb="2">
      <t>ゴウケイ</t>
    </rPh>
    <phoneticPr fontId="2"/>
  </si>
  <si>
    <t>2018－2019シーズン　第15報（12/10-12/16）休業報告受領分</t>
    <rPh sb="14" eb="15">
      <t>ダイ</t>
    </rPh>
    <rPh sb="17" eb="18">
      <t>ホウ</t>
    </rPh>
    <rPh sb="31" eb="33">
      <t>キュウギョウ</t>
    </rPh>
    <rPh sb="33" eb="35">
      <t>ホウコク</t>
    </rPh>
    <rPh sb="35" eb="37">
      <t>ジュリョウ</t>
    </rPh>
    <rPh sb="37" eb="38">
      <t>ブン</t>
    </rPh>
    <phoneticPr fontId="2"/>
  </si>
  <si>
    <t>2018－2019シーズン　第16報（12/17-12/23）休業報告受領分</t>
    <rPh sb="14" eb="15">
      <t>ダイ</t>
    </rPh>
    <rPh sb="17" eb="18">
      <t>ホウ</t>
    </rPh>
    <rPh sb="31" eb="33">
      <t>キュウギョウ</t>
    </rPh>
    <rPh sb="33" eb="35">
      <t>ホウコク</t>
    </rPh>
    <rPh sb="35" eb="37">
      <t>ジュリョウ</t>
    </rPh>
    <rPh sb="37" eb="38">
      <t>ブン</t>
    </rPh>
    <phoneticPr fontId="2"/>
  </si>
  <si>
    <t>2018－2019シーズン　第17報（12/24-12/30）休業報告受領分</t>
    <rPh sb="14" eb="15">
      <t>ダイ</t>
    </rPh>
    <rPh sb="17" eb="18">
      <t>ホウ</t>
    </rPh>
    <rPh sb="31" eb="33">
      <t>キュウギョウ</t>
    </rPh>
    <rPh sb="33" eb="35">
      <t>ホウコク</t>
    </rPh>
    <rPh sb="35" eb="37">
      <t>ジュリョウ</t>
    </rPh>
    <rPh sb="37" eb="38">
      <t>ブン</t>
    </rPh>
    <phoneticPr fontId="2"/>
  </si>
  <si>
    <t>2018－2019シーズン　第18報（12/31-1/6）休業報告受領分</t>
    <rPh sb="14" eb="15">
      <t>ダイ</t>
    </rPh>
    <rPh sb="17" eb="18">
      <t>ホウ</t>
    </rPh>
    <rPh sb="29" eb="31">
      <t>キュウギョウ</t>
    </rPh>
    <rPh sb="31" eb="33">
      <t>ホウコク</t>
    </rPh>
    <rPh sb="33" eb="35">
      <t>ジュリョウ</t>
    </rPh>
    <rPh sb="35" eb="36">
      <t>ブン</t>
    </rPh>
    <phoneticPr fontId="2"/>
  </si>
  <si>
    <t>2018－2019シーズン　第19報（1/7-1/13）休業報告受領分</t>
    <rPh sb="14" eb="15">
      <t>ダイ</t>
    </rPh>
    <rPh sb="17" eb="18">
      <t>ホウ</t>
    </rPh>
    <rPh sb="28" eb="30">
      <t>キュウギョウ</t>
    </rPh>
    <rPh sb="30" eb="32">
      <t>ホウコク</t>
    </rPh>
    <rPh sb="32" eb="34">
      <t>ジュリョウ</t>
    </rPh>
    <rPh sb="34" eb="35">
      <t>ブン</t>
    </rPh>
    <phoneticPr fontId="2"/>
  </si>
  <si>
    <t>2018－2019シーズン　第20報（1/14-1/20）休業報告受領分</t>
    <rPh sb="14" eb="15">
      <t>ダイ</t>
    </rPh>
    <rPh sb="17" eb="18">
      <t>ホウ</t>
    </rPh>
    <rPh sb="29" eb="31">
      <t>キュウギョウ</t>
    </rPh>
    <rPh sb="31" eb="33">
      <t>ホウコク</t>
    </rPh>
    <rPh sb="33" eb="35">
      <t>ジュリョウ</t>
    </rPh>
    <rPh sb="35" eb="36">
      <t>ブン</t>
    </rPh>
    <phoneticPr fontId="2"/>
  </si>
  <si>
    <t>2018－2019シーズン　第21報（1/21-1/27）休業報告受領分</t>
    <rPh sb="14" eb="15">
      <t>ダイ</t>
    </rPh>
    <rPh sb="17" eb="18">
      <t>ホウ</t>
    </rPh>
    <rPh sb="29" eb="31">
      <t>キュウギョウ</t>
    </rPh>
    <rPh sb="31" eb="33">
      <t>ホウコク</t>
    </rPh>
    <rPh sb="33" eb="35">
      <t>ジュリョウ</t>
    </rPh>
    <rPh sb="35" eb="36">
      <t>ブン</t>
    </rPh>
    <phoneticPr fontId="2"/>
  </si>
  <si>
    <t>2018－2019シーズン　第22報（1/28-2/3）休業報告受領分</t>
    <rPh sb="14" eb="15">
      <t>ダイ</t>
    </rPh>
    <rPh sb="17" eb="18">
      <t>ホウ</t>
    </rPh>
    <rPh sb="28" eb="30">
      <t>キュウギョウ</t>
    </rPh>
    <rPh sb="30" eb="32">
      <t>ホウコク</t>
    </rPh>
    <rPh sb="32" eb="34">
      <t>ジュリョウ</t>
    </rPh>
    <rPh sb="34" eb="35">
      <t>ブン</t>
    </rPh>
    <phoneticPr fontId="2"/>
  </si>
  <si>
    <t>2018－2019シーズン　第23報（2/4-2/10）休業報告受領分</t>
    <rPh sb="14" eb="15">
      <t>ダイ</t>
    </rPh>
    <rPh sb="17" eb="18">
      <t>ホウ</t>
    </rPh>
    <rPh sb="28" eb="30">
      <t>キュウギョウ</t>
    </rPh>
    <rPh sb="30" eb="32">
      <t>ホウコク</t>
    </rPh>
    <rPh sb="32" eb="34">
      <t>ジュリョウ</t>
    </rPh>
    <rPh sb="34" eb="35">
      <t>ブン</t>
    </rPh>
    <phoneticPr fontId="2"/>
  </si>
  <si>
    <t>2018－2019シーズン　第24報（2/11-2/17）休業報告受領分</t>
    <rPh sb="14" eb="15">
      <t>ダイ</t>
    </rPh>
    <rPh sb="17" eb="18">
      <t>ホウ</t>
    </rPh>
    <rPh sb="29" eb="31">
      <t>キュウギョウ</t>
    </rPh>
    <rPh sb="31" eb="33">
      <t>ホウコク</t>
    </rPh>
    <rPh sb="33" eb="35">
      <t>ジュリョウ</t>
    </rPh>
    <rPh sb="35" eb="36">
      <t>ブン</t>
    </rPh>
    <phoneticPr fontId="2"/>
  </si>
  <si>
    <t>2018－2019シーズン　第25報（2/18-2/24）休業報告受領分</t>
    <rPh sb="14" eb="15">
      <t>ダイ</t>
    </rPh>
    <rPh sb="17" eb="18">
      <t>ホウ</t>
    </rPh>
    <rPh sb="29" eb="31">
      <t>キュウギョウ</t>
    </rPh>
    <rPh sb="31" eb="33">
      <t>ホウコク</t>
    </rPh>
    <rPh sb="33" eb="35">
      <t>ジュリョウ</t>
    </rPh>
    <rPh sb="35" eb="36">
      <t>ブン</t>
    </rPh>
    <phoneticPr fontId="2"/>
  </si>
  <si>
    <t>2018－2019シーズン　第26報（2/25-3/3）休業報告受領分</t>
    <rPh sb="14" eb="15">
      <t>ダイ</t>
    </rPh>
    <rPh sb="17" eb="18">
      <t>ホウ</t>
    </rPh>
    <rPh sb="28" eb="30">
      <t>キュウギョウ</t>
    </rPh>
    <rPh sb="30" eb="32">
      <t>ホウコク</t>
    </rPh>
    <rPh sb="32" eb="34">
      <t>ジュリョウ</t>
    </rPh>
    <rPh sb="34" eb="35">
      <t>ブン</t>
    </rPh>
    <phoneticPr fontId="2"/>
  </si>
  <si>
    <t>2018－2019シーズン　第27報（3/4-3/10）休業報告受領分</t>
    <rPh sb="14" eb="15">
      <t>ダイ</t>
    </rPh>
    <rPh sb="17" eb="18">
      <t>ホウ</t>
    </rPh>
    <rPh sb="28" eb="30">
      <t>キュウギョウ</t>
    </rPh>
    <rPh sb="30" eb="32">
      <t>ホウコク</t>
    </rPh>
    <rPh sb="32" eb="34">
      <t>ジュリョウ</t>
    </rPh>
    <rPh sb="34" eb="35">
      <t>ブン</t>
    </rPh>
    <phoneticPr fontId="2"/>
  </si>
  <si>
    <t>2018－2019シーズン　第28報（3/11-3/17）休業報告受領分</t>
    <rPh sb="14" eb="15">
      <t>ダイ</t>
    </rPh>
    <rPh sb="17" eb="18">
      <t>ホウ</t>
    </rPh>
    <rPh sb="29" eb="31">
      <t>キュウギョウ</t>
    </rPh>
    <rPh sb="31" eb="33">
      <t>ホウコク</t>
    </rPh>
    <rPh sb="33" eb="35">
      <t>ジュリョウ</t>
    </rPh>
    <rPh sb="35" eb="36">
      <t>ブン</t>
    </rPh>
    <phoneticPr fontId="2"/>
  </si>
  <si>
    <t>2018－2019シーズン　第29報（3/18-3/24）休業報告受領分</t>
    <rPh sb="14" eb="15">
      <t>ダイ</t>
    </rPh>
    <rPh sb="17" eb="18">
      <t>ホウ</t>
    </rPh>
    <rPh sb="29" eb="31">
      <t>キュウギョウ</t>
    </rPh>
    <rPh sb="31" eb="33">
      <t>ホウコク</t>
    </rPh>
    <rPh sb="33" eb="35">
      <t>ジュリョウ</t>
    </rPh>
    <rPh sb="35" eb="36">
      <t>ブン</t>
    </rPh>
    <phoneticPr fontId="2"/>
  </si>
  <si>
    <t>2018－2019シーズン　第30報（3/25-3/31）休業報告受領分</t>
    <rPh sb="14" eb="15">
      <t>ダイ</t>
    </rPh>
    <rPh sb="17" eb="18">
      <t>ホウ</t>
    </rPh>
    <rPh sb="29" eb="31">
      <t>キュウギョウ</t>
    </rPh>
    <rPh sb="31" eb="33">
      <t>ホウコク</t>
    </rPh>
    <rPh sb="33" eb="35">
      <t>ジュリョウ</t>
    </rPh>
    <rPh sb="35" eb="36">
      <t>ブン</t>
    </rPh>
    <phoneticPr fontId="2"/>
  </si>
  <si>
    <t>2018－2019シーズン　第31報（4/1-4/7）休業報告受領分</t>
    <rPh sb="14" eb="15">
      <t>ダイ</t>
    </rPh>
    <rPh sb="17" eb="18">
      <t>ホウ</t>
    </rPh>
    <rPh sb="27" eb="29">
      <t>キュウギョウ</t>
    </rPh>
    <rPh sb="29" eb="31">
      <t>ホウコク</t>
    </rPh>
    <rPh sb="31" eb="33">
      <t>ジュリョウ</t>
    </rPh>
    <rPh sb="33" eb="34">
      <t>ブン</t>
    </rPh>
    <phoneticPr fontId="2"/>
  </si>
  <si>
    <t>2018－2019シーズン　第32報（4/8-4/14）休業報告受領分</t>
    <rPh sb="14" eb="15">
      <t>ダイ</t>
    </rPh>
    <rPh sb="17" eb="18">
      <t>ホウ</t>
    </rPh>
    <rPh sb="28" eb="30">
      <t>キュウギョウ</t>
    </rPh>
    <rPh sb="30" eb="32">
      <t>ホウコク</t>
    </rPh>
    <rPh sb="32" eb="34">
      <t>ジュリョウ</t>
    </rPh>
    <rPh sb="34" eb="35">
      <t>ブン</t>
    </rPh>
    <phoneticPr fontId="2"/>
  </si>
  <si>
    <t>2018－2019シーズン　第33報（4/15-4/21）休業報告受領分</t>
    <rPh sb="14" eb="15">
      <t>ダイ</t>
    </rPh>
    <rPh sb="17" eb="18">
      <t>ホウ</t>
    </rPh>
    <rPh sb="29" eb="31">
      <t>キュウギョウ</t>
    </rPh>
    <rPh sb="31" eb="33">
      <t>ホウコク</t>
    </rPh>
    <rPh sb="33" eb="35">
      <t>ジュリョウ</t>
    </rPh>
    <rPh sb="35" eb="36">
      <t>ブン</t>
    </rPh>
    <phoneticPr fontId="2"/>
  </si>
  <si>
    <t>2018－2019シーズン　第34報（4/22-4/28）休業報告受領分</t>
    <rPh sb="14" eb="15">
      <t>ダイ</t>
    </rPh>
    <rPh sb="17" eb="18">
      <t>ホウ</t>
    </rPh>
    <rPh sb="29" eb="31">
      <t>キュウギョウ</t>
    </rPh>
    <rPh sb="31" eb="33">
      <t>ホウコク</t>
    </rPh>
    <rPh sb="33" eb="35">
      <t>ジュリョウ</t>
    </rPh>
    <rPh sb="35" eb="36">
      <t>ブン</t>
    </rPh>
    <phoneticPr fontId="2"/>
  </si>
  <si>
    <t>2018－2019シーズン　第35報（4/29-5/5）休業報告受領分</t>
    <rPh sb="14" eb="15">
      <t>ダイ</t>
    </rPh>
    <rPh sb="17" eb="18">
      <t>ホウ</t>
    </rPh>
    <rPh sb="28" eb="30">
      <t>キュウギョウ</t>
    </rPh>
    <rPh sb="30" eb="32">
      <t>ホウコク</t>
    </rPh>
    <rPh sb="32" eb="34">
      <t>ジュリョウ</t>
    </rPh>
    <rPh sb="34" eb="35">
      <t>ブン</t>
    </rPh>
    <phoneticPr fontId="2"/>
  </si>
  <si>
    <t>2018－2019シーズン　第36報（5/6-5/12）休業報告受領分</t>
    <rPh sb="14" eb="15">
      <t>ダイ</t>
    </rPh>
    <rPh sb="17" eb="18">
      <t>ホウ</t>
    </rPh>
    <rPh sb="28" eb="30">
      <t>キュウギョウ</t>
    </rPh>
    <rPh sb="30" eb="32">
      <t>ホウコク</t>
    </rPh>
    <rPh sb="32" eb="34">
      <t>ジュリョウ</t>
    </rPh>
    <rPh sb="34" eb="35">
      <t>ブン</t>
    </rPh>
    <phoneticPr fontId="2"/>
  </si>
  <si>
    <t>2018－2019シーズン　第37報（5/13-5/19）休業報告受領分</t>
    <rPh sb="14" eb="15">
      <t>ダイ</t>
    </rPh>
    <rPh sb="17" eb="18">
      <t>ホウ</t>
    </rPh>
    <rPh sb="29" eb="31">
      <t>キュウギョウ</t>
    </rPh>
    <rPh sb="31" eb="33">
      <t>ホウコク</t>
    </rPh>
    <rPh sb="33" eb="35">
      <t>ジュリョウ</t>
    </rPh>
    <rPh sb="35" eb="36">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</si>
</sst>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7">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0" fontId="1" fillId="0" borderId="0"/>
  </cellStyleXfs>
  <cellXfs count="138">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textRotation="255"/>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Alignment="1">
      <alignment vertical="center"/>
    </xf>
    <xf numFmtId="0" fontId="0" fillId="0" borderId="8"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0" borderId="0" xfId="0" applyFont="1">
      <alignment vertical="center"/>
    </xf>
    <xf numFmtId="0" fontId="4" fillId="0" borderId="0" xfId="0" applyFont="1">
      <alignment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lignment vertical="center"/>
    </xf>
    <xf numFmtId="0" fontId="0" fillId="2" borderId="33"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38" xfId="0" applyFill="1" applyBorder="1" applyAlignment="1">
      <alignment vertical="center" textRotation="255"/>
    </xf>
    <xf numFmtId="0" fontId="0" fillId="2" borderId="47" xfId="0" applyFill="1" applyBorder="1">
      <alignment vertical="center"/>
    </xf>
    <xf numFmtId="41" fontId="4" fillId="0" borderId="32" xfId="0" applyNumberFormat="1" applyFont="1" applyFill="1" applyBorder="1" applyAlignment="1">
      <alignment horizontal="right" vertical="center"/>
    </xf>
    <xf numFmtId="41" fontId="4" fillId="0" borderId="3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xf>
    <xf numFmtId="41" fontId="4" fillId="2" borderId="8" xfId="0" applyNumberFormat="1" applyFont="1" applyFill="1" applyBorder="1" applyAlignment="1">
      <alignment horizontal="right" vertical="center" shrinkToFit="1"/>
    </xf>
    <xf numFmtId="41" fontId="4" fillId="2" borderId="9" xfId="0" applyNumberFormat="1" applyFont="1" applyFill="1" applyBorder="1" applyAlignment="1">
      <alignment horizontal="right" vertical="center" shrinkToFit="1"/>
    </xf>
    <xf numFmtId="41" fontId="4" fillId="2" borderId="10" xfId="0" applyNumberFormat="1" applyFont="1" applyFill="1" applyBorder="1" applyAlignment="1">
      <alignment horizontal="right" vertical="center" shrinkToFit="1"/>
    </xf>
    <xf numFmtId="41" fontId="4" fillId="0" borderId="8" xfId="0" applyNumberFormat="1" applyFont="1" applyFill="1" applyBorder="1" applyAlignment="1">
      <alignment horizontal="right" vertical="center" shrinkToFit="1"/>
    </xf>
    <xf numFmtId="41" fontId="4" fillId="0" borderId="9" xfId="0" applyNumberFormat="1" applyFont="1" applyFill="1" applyBorder="1" applyAlignment="1">
      <alignment horizontal="right" vertical="center" shrinkToFit="1"/>
    </xf>
    <xf numFmtId="41" fontId="4" fillId="0" borderId="10" xfId="0" applyNumberFormat="1" applyFont="1" applyFill="1" applyBorder="1" applyAlignment="1">
      <alignment horizontal="right" vertical="center" shrinkToFit="1"/>
    </xf>
    <xf numFmtId="41" fontId="4" fillId="2" borderId="29" xfId="0" applyNumberFormat="1" applyFont="1" applyFill="1" applyBorder="1" applyAlignment="1">
      <alignment horizontal="right" vertical="center" shrinkToFit="1"/>
    </xf>
    <xf numFmtId="41" fontId="4" fillId="2" borderId="30" xfId="0" applyNumberFormat="1" applyFont="1" applyFill="1" applyBorder="1" applyAlignment="1">
      <alignment horizontal="right" vertical="center" shrinkToFit="1"/>
    </xf>
    <xf numFmtId="41" fontId="4" fillId="2" borderId="7" xfId="0" applyNumberFormat="1" applyFont="1" applyFill="1" applyBorder="1" applyAlignment="1">
      <alignment horizontal="right" vertical="center" shrinkToFit="1"/>
    </xf>
    <xf numFmtId="41" fontId="4" fillId="0" borderId="25" xfId="0" applyNumberFormat="1" applyFont="1" applyFill="1" applyBorder="1" applyAlignment="1">
      <alignment horizontal="right" vertical="center" shrinkToFit="1"/>
    </xf>
    <xf numFmtId="41" fontId="4" fillId="0" borderId="19" xfId="0" applyNumberFormat="1" applyFont="1" applyFill="1" applyBorder="1" applyAlignment="1">
      <alignment horizontal="right" vertical="center" shrinkToFit="1"/>
    </xf>
    <xf numFmtId="41" fontId="4" fillId="0" borderId="20" xfId="0" applyNumberFormat="1" applyFont="1" applyFill="1" applyBorder="1" applyAlignment="1">
      <alignment horizontal="right" vertical="center" shrinkToFit="1"/>
    </xf>
    <xf numFmtId="41" fontId="4" fillId="2" borderId="2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4" fillId="0" borderId="31" xfId="0" applyNumberFormat="1" applyFont="1" applyFill="1" applyBorder="1" applyAlignment="1">
      <alignment horizontal="right" vertical="center" shrinkToFit="1"/>
    </xf>
    <xf numFmtId="41" fontId="4" fillId="0" borderId="34" xfId="0" applyNumberFormat="1" applyFont="1" applyFill="1" applyBorder="1" applyAlignment="1">
      <alignment horizontal="right" vertical="center" shrinkToFit="1"/>
    </xf>
    <xf numFmtId="41" fontId="4" fillId="0" borderId="35" xfId="0" applyNumberFormat="1" applyFont="1" applyFill="1" applyBorder="1" applyAlignment="1">
      <alignment horizontal="right" vertical="center" shrinkToFit="1"/>
    </xf>
    <xf numFmtId="41" fontId="4" fillId="0" borderId="5"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shrinkToFit="1"/>
    </xf>
    <xf numFmtId="41" fontId="4" fillId="0" borderId="6" xfId="0" applyNumberFormat="1" applyFont="1" applyFill="1" applyBorder="1" applyAlignment="1">
      <alignment horizontal="right" vertical="center" shrinkToFit="1"/>
    </xf>
    <xf numFmtId="41" fontId="4" fillId="0" borderId="26" xfId="0" applyNumberFormat="1" applyFont="1" applyFill="1" applyBorder="1" applyAlignment="1">
      <alignment horizontal="right" vertical="center" shrinkToFit="1"/>
    </xf>
    <xf numFmtId="41" fontId="4" fillId="0" borderId="27" xfId="0" applyNumberFormat="1" applyFont="1" applyFill="1" applyBorder="1" applyAlignment="1">
      <alignment horizontal="right" vertical="center" shrinkToFit="1"/>
    </xf>
    <xf numFmtId="41" fontId="4" fillId="0" borderId="28" xfId="0" applyNumberFormat="1" applyFont="1" applyFill="1" applyBorder="1" applyAlignment="1">
      <alignment horizontal="right" vertical="center" shrinkToFit="1"/>
    </xf>
    <xf numFmtId="41" fontId="4" fillId="0" borderId="29" xfId="0" applyNumberFormat="1" applyFont="1" applyFill="1" applyBorder="1" applyAlignment="1">
      <alignment horizontal="right" vertical="center" shrinkToFit="1"/>
    </xf>
    <xf numFmtId="41" fontId="4" fillId="0" borderId="30" xfId="0" applyNumberFormat="1" applyFont="1" applyFill="1" applyBorder="1" applyAlignment="1">
      <alignment horizontal="right" vertical="center" shrinkToFit="1"/>
    </xf>
    <xf numFmtId="41" fontId="4" fillId="0" borderId="7" xfId="0" applyNumberFormat="1" applyFont="1" applyFill="1" applyBorder="1" applyAlignment="1">
      <alignment horizontal="right" vertical="center" shrinkToFit="1"/>
    </xf>
    <xf numFmtId="41" fontId="4" fillId="0" borderId="8" xfId="0" applyNumberFormat="1" applyFont="1" applyFill="1" applyBorder="1" applyAlignment="1">
      <alignment vertical="center" shrinkToFit="1"/>
    </xf>
    <xf numFmtId="41" fontId="4" fillId="0" borderId="9" xfId="0" applyNumberFormat="1" applyFont="1" applyFill="1" applyBorder="1" applyAlignment="1">
      <alignment vertical="center" shrinkToFit="1"/>
    </xf>
    <xf numFmtId="41" fontId="4" fillId="0" borderId="10" xfId="0" applyNumberFormat="1" applyFont="1" applyFill="1" applyBorder="1" applyAlignment="1">
      <alignment vertical="center" shrinkToFit="1"/>
    </xf>
    <xf numFmtId="41" fontId="4" fillId="0" borderId="15" xfId="0" applyNumberFormat="1" applyFont="1" applyBorder="1" applyAlignment="1">
      <alignment vertical="center" shrinkToFit="1"/>
    </xf>
    <xf numFmtId="41" fontId="4" fillId="0" borderId="16" xfId="0" applyNumberFormat="1" applyFont="1" applyBorder="1" applyAlignment="1">
      <alignment vertical="center" shrinkToFit="1"/>
    </xf>
    <xf numFmtId="41" fontId="4" fillId="0" borderId="17" xfId="0" applyNumberFormat="1" applyFont="1" applyBorder="1" applyAlignment="1">
      <alignment vertical="center" shrinkToFit="1"/>
    </xf>
    <xf numFmtId="41" fontId="4" fillId="0" borderId="18" xfId="0" applyNumberFormat="1" applyFont="1" applyBorder="1" applyAlignment="1">
      <alignment vertical="center" shrinkToFit="1"/>
    </xf>
    <xf numFmtId="41" fontId="4" fillId="0" borderId="19" xfId="0" applyNumberFormat="1" applyFont="1" applyBorder="1" applyAlignment="1">
      <alignment vertical="center" shrinkToFit="1"/>
    </xf>
    <xf numFmtId="41" fontId="4" fillId="0" borderId="20" xfId="0" applyNumberFormat="1" applyFont="1" applyBorder="1" applyAlignment="1">
      <alignment vertical="center" shrinkToFit="1"/>
    </xf>
    <xf numFmtId="41" fontId="4" fillId="0" borderId="21" xfId="0" applyNumberFormat="1" applyFont="1" applyBorder="1" applyAlignment="1">
      <alignment vertical="center" shrinkToFit="1"/>
    </xf>
    <xf numFmtId="41" fontId="4" fillId="0" borderId="22" xfId="0" applyNumberFormat="1" applyFont="1" applyBorder="1" applyAlignment="1">
      <alignment vertical="center" shrinkToFit="1"/>
    </xf>
    <xf numFmtId="41" fontId="4" fillId="0" borderId="23" xfId="0" applyNumberFormat="1" applyFont="1" applyBorder="1" applyAlignment="1">
      <alignment vertical="center" shrinkToFit="1"/>
    </xf>
    <xf numFmtId="41" fontId="4" fillId="0" borderId="24" xfId="0" applyNumberFormat="1" applyFont="1" applyBorder="1" applyAlignment="1">
      <alignment vertical="center" shrinkToFit="1"/>
    </xf>
    <xf numFmtId="41" fontId="4" fillId="0" borderId="9" xfId="0" applyNumberFormat="1" applyFont="1" applyBorder="1" applyAlignment="1">
      <alignment vertical="center" shrinkToFit="1"/>
    </xf>
    <xf numFmtId="41" fontId="4" fillId="0" borderId="10" xfId="0" applyNumberFormat="1" applyFont="1" applyBorder="1" applyAlignment="1">
      <alignmen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0" borderId="36" xfId="0" applyNumberFormat="1" applyFont="1" applyFill="1" applyBorder="1" applyAlignment="1">
      <alignment horizontal="right" vertical="center" shrinkToFit="1"/>
    </xf>
    <xf numFmtId="41" fontId="4" fillId="0" borderId="37"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6" fillId="0" borderId="36" xfId="0" applyNumberFormat="1" applyFont="1" applyFill="1" applyBorder="1" applyAlignment="1">
      <alignment horizontal="right" vertical="center"/>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4" fillId="0" borderId="46" xfId="0" applyFont="1" applyBorder="1" applyAlignment="1">
      <alignment horizontal="left" vertical="center"/>
    </xf>
    <xf numFmtId="0" fontId="4" fillId="0" borderId="43" xfId="0" applyFont="1" applyBorder="1" applyAlignment="1">
      <alignment horizontal="left" vertical="center"/>
    </xf>
    <xf numFmtId="0" fontId="0" fillId="0" borderId="38" xfId="0" applyFill="1" applyBorder="1" applyAlignment="1">
      <alignment vertical="center" textRotation="255"/>
    </xf>
    <xf numFmtId="0" fontId="0" fillId="0" borderId="5" xfId="0" applyFill="1" applyBorder="1" applyAlignment="1">
      <alignment vertical="center" textRotation="255"/>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8" xfId="0" applyBorder="1" applyAlignment="1">
      <alignment vertical="center" textRotation="255"/>
    </xf>
    <xf numFmtId="0" fontId="0" fillId="0" borderId="25" xfId="0" applyBorder="1" applyAlignment="1">
      <alignment vertical="center" textRotation="255"/>
    </xf>
    <xf numFmtId="0" fontId="4" fillId="0" borderId="42" xfId="0" applyFont="1" applyBorder="1" applyAlignment="1">
      <alignment horizontal="left" vertical="center"/>
    </xf>
    <xf numFmtId="0" fontId="0" fillId="0" borderId="25" xfId="0" applyFill="1" applyBorder="1" applyAlignment="1">
      <alignment vertical="center" textRotation="255"/>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6" xfId="0" applyFont="1" applyBorder="1" applyAlignment="1">
      <alignment horizontal="right" vertical="center"/>
    </xf>
    <xf numFmtId="0" fontId="4" fillId="0" borderId="43" xfId="0" applyFont="1" applyBorder="1" applyAlignment="1">
      <alignment horizontal="right" vertical="center"/>
    </xf>
    <xf numFmtId="0" fontId="4" fillId="0" borderId="0" xfId="0" applyFont="1" applyFill="1" applyAlignment="1">
      <alignment vertical="center" wrapText="1"/>
    </xf>
    <xf numFmtId="0" fontId="4" fillId="0" borderId="0" xfId="0" applyFont="1" applyAlignment="1">
      <alignment vertical="center"/>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6" sqref="C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67</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1</v>
      </c>
      <c r="J6" s="32">
        <f t="shared" si="0"/>
        <v>1</v>
      </c>
      <c r="K6" s="32">
        <f t="shared" si="0"/>
        <v>10</v>
      </c>
      <c r="L6" s="32">
        <f t="shared" si="0"/>
        <v>443</v>
      </c>
      <c r="M6" s="32">
        <f t="shared" si="0"/>
        <v>133</v>
      </c>
      <c r="N6" s="33">
        <f t="shared" si="0"/>
        <v>131</v>
      </c>
      <c r="O6" s="31">
        <f t="shared" si="0"/>
        <v>1</v>
      </c>
      <c r="P6" s="32">
        <f t="shared" si="0"/>
        <v>13</v>
      </c>
      <c r="Q6" s="32">
        <f t="shared" si="0"/>
        <v>83</v>
      </c>
      <c r="R6" s="78">
        <f t="shared" si="0"/>
        <v>4844</v>
      </c>
      <c r="S6" s="78">
        <f t="shared" si="0"/>
        <v>1103</v>
      </c>
      <c r="T6" s="79">
        <f t="shared" si="0"/>
        <v>1078</v>
      </c>
      <c r="U6" s="31">
        <f t="shared" si="0"/>
        <v>0</v>
      </c>
      <c r="V6" s="32">
        <f t="shared" si="0"/>
        <v>2</v>
      </c>
      <c r="W6" s="32">
        <f t="shared" si="0"/>
        <v>17</v>
      </c>
      <c r="X6" s="78">
        <f t="shared" si="0"/>
        <v>1163</v>
      </c>
      <c r="Y6" s="32">
        <f t="shared" si="0"/>
        <v>255</v>
      </c>
      <c r="Z6" s="33">
        <f t="shared" si="0"/>
        <v>254</v>
      </c>
      <c r="AA6" s="31">
        <f t="shared" si="0"/>
        <v>0</v>
      </c>
      <c r="AB6" s="32">
        <f t="shared" si="0"/>
        <v>0</v>
      </c>
      <c r="AC6" s="32">
        <f t="shared" si="0"/>
        <v>6</v>
      </c>
      <c r="AD6" s="32">
        <f t="shared" si="0"/>
        <v>422</v>
      </c>
      <c r="AE6" s="32">
        <f t="shared" si="0"/>
        <v>91</v>
      </c>
      <c r="AF6" s="33">
        <f t="shared" si="0"/>
        <v>80</v>
      </c>
      <c r="AG6" s="31">
        <f t="shared" si="0"/>
        <v>0</v>
      </c>
      <c r="AH6" s="32">
        <f t="shared" si="0"/>
        <v>0</v>
      </c>
      <c r="AI6" s="32">
        <f t="shared" si="0"/>
        <v>5</v>
      </c>
      <c r="AJ6" s="32">
        <f t="shared" si="0"/>
        <v>41</v>
      </c>
      <c r="AK6" s="32">
        <f t="shared" si="0"/>
        <v>17</v>
      </c>
      <c r="AL6" s="33">
        <f t="shared" si="0"/>
        <v>17</v>
      </c>
      <c r="AM6" s="31">
        <f t="shared" si="0"/>
        <v>2</v>
      </c>
      <c r="AN6" s="32">
        <f t="shared" si="0"/>
        <v>16</v>
      </c>
      <c r="AO6" s="32">
        <f>AO7</f>
        <v>121</v>
      </c>
      <c r="AP6" s="78">
        <f t="shared" si="0"/>
        <v>6913</v>
      </c>
      <c r="AQ6" s="32">
        <f t="shared" si="0"/>
        <v>1599</v>
      </c>
      <c r="AR6" s="33">
        <f t="shared" si="0"/>
        <v>1560</v>
      </c>
    </row>
    <row r="7" spans="1:44" ht="22.5" hidden="1" customHeight="1" outlineLevel="1">
      <c r="A7" s="25"/>
      <c r="B7" s="26" t="s">
        <v>26</v>
      </c>
      <c r="C7" s="34">
        <f>SUM('37報:1報'!C7)</f>
        <v>0</v>
      </c>
      <c r="D7" s="35">
        <f>SUM('37報:1報'!D7)</f>
        <v>0</v>
      </c>
      <c r="E7" s="35">
        <f>SUM('37報:1報'!E7)</f>
        <v>0</v>
      </c>
      <c r="F7" s="35">
        <f>SUM('37報:1報'!F7)</f>
        <v>0</v>
      </c>
      <c r="G7" s="35">
        <f>SUM('37報:1報'!G7)</f>
        <v>0</v>
      </c>
      <c r="H7" s="36">
        <f>SUM('37報:1報'!H7)</f>
        <v>0</v>
      </c>
      <c r="I7" s="34">
        <f>SUM('37報:1報'!I7)</f>
        <v>1</v>
      </c>
      <c r="J7" s="35">
        <f>SUM('37報:1報'!J7)</f>
        <v>1</v>
      </c>
      <c r="K7" s="35">
        <f>SUM('37報:1報'!K7)</f>
        <v>10</v>
      </c>
      <c r="L7" s="35">
        <f>SUM('37報:1報'!L7)</f>
        <v>443</v>
      </c>
      <c r="M7" s="35">
        <f>SUM('37報:1報'!M7)</f>
        <v>133</v>
      </c>
      <c r="N7" s="36">
        <f>SUM('37報:1報'!N7)</f>
        <v>131</v>
      </c>
      <c r="O7" s="34">
        <f>SUM('37報:1報'!O7)</f>
        <v>1</v>
      </c>
      <c r="P7" s="35">
        <f>SUM('37報:1報'!P7)</f>
        <v>13</v>
      </c>
      <c r="Q7" s="35">
        <f>SUM('37報:1報'!Q7)</f>
        <v>83</v>
      </c>
      <c r="R7" s="35">
        <f>SUM('37報:1報'!R7)</f>
        <v>4844</v>
      </c>
      <c r="S7" s="35">
        <f>SUM('37報:1報'!S7)</f>
        <v>1103</v>
      </c>
      <c r="T7" s="36">
        <f>SUM('37報:1報'!T7)</f>
        <v>1078</v>
      </c>
      <c r="U7" s="34">
        <f>SUM('37報:1報'!U7)</f>
        <v>0</v>
      </c>
      <c r="V7" s="35">
        <f>SUM('37報:1報'!V7)</f>
        <v>2</v>
      </c>
      <c r="W7" s="35">
        <f>SUM('37報:1報'!W7)</f>
        <v>17</v>
      </c>
      <c r="X7" s="35">
        <f>SUM('37報:1報'!X7)</f>
        <v>1163</v>
      </c>
      <c r="Y7" s="35">
        <f>SUM('37報:1報'!Y7)</f>
        <v>255</v>
      </c>
      <c r="Z7" s="36">
        <f>SUM('37報:1報'!Z7)</f>
        <v>254</v>
      </c>
      <c r="AA7" s="34">
        <f>SUM('37報:1報'!AA7)</f>
        <v>0</v>
      </c>
      <c r="AB7" s="35">
        <f>SUM('37報:1報'!AB7)</f>
        <v>0</v>
      </c>
      <c r="AC7" s="35">
        <f>SUM('37報:1報'!AC7)</f>
        <v>6</v>
      </c>
      <c r="AD7" s="35">
        <f>SUM('37報:1報'!AD7)</f>
        <v>422</v>
      </c>
      <c r="AE7" s="35">
        <f>SUM('37報:1報'!AE7)</f>
        <v>91</v>
      </c>
      <c r="AF7" s="36">
        <f>SUM('37報:1報'!AF7)</f>
        <v>80</v>
      </c>
      <c r="AG7" s="34">
        <f>SUM('37報:1報'!AG7)</f>
        <v>0</v>
      </c>
      <c r="AH7" s="35">
        <f>SUM('37報:1報'!AH7)</f>
        <v>0</v>
      </c>
      <c r="AI7" s="35">
        <f>SUM('37報:1報'!AI7)</f>
        <v>5</v>
      </c>
      <c r="AJ7" s="35">
        <f>SUM('37報:1報'!AJ7)</f>
        <v>41</v>
      </c>
      <c r="AK7" s="35">
        <f>SUM('37報:1報'!AK7)</f>
        <v>17</v>
      </c>
      <c r="AL7" s="36">
        <f>SUM('37報:1報'!AL7)</f>
        <v>17</v>
      </c>
      <c r="AM7" s="34">
        <f>SUM('37報:1報'!AM7)</f>
        <v>2</v>
      </c>
      <c r="AN7" s="35">
        <f>SUM('37報:1報'!AN7)</f>
        <v>16</v>
      </c>
      <c r="AO7" s="35">
        <f>SUM('37報:1報'!AO7)</f>
        <v>121</v>
      </c>
      <c r="AP7" s="35">
        <f>SUM('37報:1報'!AP7)</f>
        <v>6913</v>
      </c>
      <c r="AQ7" s="35">
        <f>SUM('37報:1報'!AQ7)</f>
        <v>1599</v>
      </c>
      <c r="AR7" s="36">
        <f>SUM('37報:1報'!AR7)</f>
        <v>1560</v>
      </c>
    </row>
    <row r="8" spans="1:44" ht="30" customHeight="1" collapsed="1">
      <c r="A8" s="130" t="s">
        <v>36</v>
      </c>
      <c r="B8" s="131"/>
      <c r="C8" s="37">
        <f t="shared" ref="C8:AL8" si="1">SUM(C9:C12)</f>
        <v>0</v>
      </c>
      <c r="D8" s="38">
        <f t="shared" si="1"/>
        <v>0</v>
      </c>
      <c r="E8" s="38">
        <f t="shared" si="1"/>
        <v>0</v>
      </c>
      <c r="F8" s="38">
        <f t="shared" si="1"/>
        <v>0</v>
      </c>
      <c r="G8" s="38">
        <f t="shared" si="1"/>
        <v>0</v>
      </c>
      <c r="H8" s="39">
        <f t="shared" si="1"/>
        <v>0</v>
      </c>
      <c r="I8" s="37">
        <f t="shared" si="1"/>
        <v>0</v>
      </c>
      <c r="J8" s="38">
        <f t="shared" si="1"/>
        <v>1</v>
      </c>
      <c r="K8" s="38">
        <f t="shared" si="1"/>
        <v>2</v>
      </c>
      <c r="L8" s="38">
        <f t="shared" si="1"/>
        <v>95</v>
      </c>
      <c r="M8" s="38">
        <f t="shared" si="1"/>
        <v>25</v>
      </c>
      <c r="N8" s="39">
        <f t="shared" si="1"/>
        <v>23</v>
      </c>
      <c r="O8" s="37">
        <f t="shared" si="1"/>
        <v>0</v>
      </c>
      <c r="P8" s="38">
        <f t="shared" si="1"/>
        <v>13</v>
      </c>
      <c r="Q8" s="38">
        <f t="shared" si="1"/>
        <v>39</v>
      </c>
      <c r="R8" s="38">
        <f t="shared" si="1"/>
        <v>2627</v>
      </c>
      <c r="S8" s="38">
        <f t="shared" si="1"/>
        <v>692</v>
      </c>
      <c r="T8" s="39">
        <f t="shared" si="1"/>
        <v>668</v>
      </c>
      <c r="U8" s="37">
        <f t="shared" si="1"/>
        <v>0</v>
      </c>
      <c r="V8" s="38">
        <f t="shared" si="1"/>
        <v>2</v>
      </c>
      <c r="W8" s="38">
        <f t="shared" si="1"/>
        <v>12</v>
      </c>
      <c r="X8" s="38">
        <f t="shared" si="1"/>
        <v>612</v>
      </c>
      <c r="Y8" s="38">
        <f t="shared" si="1"/>
        <v>118</v>
      </c>
      <c r="Z8" s="39">
        <f t="shared" si="1"/>
        <v>118</v>
      </c>
      <c r="AA8" s="37">
        <f t="shared" si="1"/>
        <v>0</v>
      </c>
      <c r="AB8" s="38">
        <f t="shared" si="1"/>
        <v>0</v>
      </c>
      <c r="AC8" s="38">
        <f t="shared" si="1"/>
        <v>6</v>
      </c>
      <c r="AD8" s="38">
        <f t="shared" si="1"/>
        <v>238</v>
      </c>
      <c r="AE8" s="38">
        <f t="shared" si="1"/>
        <v>44</v>
      </c>
      <c r="AF8" s="39">
        <f t="shared" si="1"/>
        <v>44</v>
      </c>
      <c r="AG8" s="37">
        <f t="shared" si="1"/>
        <v>0</v>
      </c>
      <c r="AH8" s="38">
        <f t="shared" si="1"/>
        <v>0</v>
      </c>
      <c r="AI8" s="38">
        <f t="shared" si="1"/>
        <v>1</v>
      </c>
      <c r="AJ8" s="38">
        <f t="shared" si="1"/>
        <v>21</v>
      </c>
      <c r="AK8" s="38">
        <f t="shared" si="1"/>
        <v>9</v>
      </c>
      <c r="AL8" s="39">
        <f t="shared" si="1"/>
        <v>9</v>
      </c>
      <c r="AM8" s="37">
        <f t="shared" ref="AM8:AR8" si="2">SUM(AM9:AM12)</f>
        <v>0</v>
      </c>
      <c r="AN8" s="38">
        <f t="shared" si="2"/>
        <v>16</v>
      </c>
      <c r="AO8" s="38">
        <f t="shared" si="2"/>
        <v>60</v>
      </c>
      <c r="AP8" s="38">
        <f t="shared" si="2"/>
        <v>3593</v>
      </c>
      <c r="AQ8" s="38">
        <f t="shared" si="2"/>
        <v>888</v>
      </c>
      <c r="AR8" s="39">
        <f t="shared" si="2"/>
        <v>862</v>
      </c>
    </row>
    <row r="9" spans="1:44" ht="21.75" hidden="1" customHeight="1" outlineLevel="1">
      <c r="A9" s="124"/>
      <c r="B9" s="27" t="s">
        <v>5</v>
      </c>
      <c r="C9" s="40">
        <f>SUM('37報:1報'!C9)</f>
        <v>0</v>
      </c>
      <c r="D9" s="41">
        <f>SUM('37報:1報'!D9)</f>
        <v>0</v>
      </c>
      <c r="E9" s="41">
        <f>SUM('37報:1報'!E9)</f>
        <v>0</v>
      </c>
      <c r="F9" s="41">
        <f>SUM('37報:1報'!F9)</f>
        <v>0</v>
      </c>
      <c r="G9" s="41">
        <f>SUM('37報:1報'!G9)</f>
        <v>0</v>
      </c>
      <c r="H9" s="42">
        <f>SUM('37報:1報'!H9)</f>
        <v>0</v>
      </c>
      <c r="I9" s="40">
        <f>SUM('37報:1報'!I9)</f>
        <v>0</v>
      </c>
      <c r="J9" s="41">
        <f>SUM('37報:1報'!J9)</f>
        <v>1</v>
      </c>
      <c r="K9" s="41">
        <f>SUM('37報:1報'!K9)</f>
        <v>2</v>
      </c>
      <c r="L9" s="41">
        <f>SUM('37報:1報'!L9)</f>
        <v>95</v>
      </c>
      <c r="M9" s="41">
        <f>SUM('37報:1報'!M9)</f>
        <v>25</v>
      </c>
      <c r="N9" s="42">
        <f>SUM('37報:1報'!N9)</f>
        <v>23</v>
      </c>
      <c r="O9" s="40">
        <f>SUM('37報:1報'!O9)</f>
        <v>0</v>
      </c>
      <c r="P9" s="41">
        <f>SUM('37報:1報'!P9)</f>
        <v>0</v>
      </c>
      <c r="Q9" s="41">
        <f>SUM('37報:1報'!Q9)</f>
        <v>10</v>
      </c>
      <c r="R9" s="41">
        <f>SUM('37報:1報'!R9)</f>
        <v>458</v>
      </c>
      <c r="S9" s="41">
        <f>SUM('37報:1報'!S9)</f>
        <v>97</v>
      </c>
      <c r="T9" s="42">
        <f>SUM('37報:1報'!T9)</f>
        <v>95</v>
      </c>
      <c r="U9" s="40">
        <f>SUM('37報:1報'!U9)</f>
        <v>0</v>
      </c>
      <c r="V9" s="41">
        <f>SUM('37報:1報'!V9)</f>
        <v>0</v>
      </c>
      <c r="W9" s="41">
        <f>SUM('37報:1報'!W9)</f>
        <v>4</v>
      </c>
      <c r="X9" s="41">
        <f>SUM('37報:1報'!X9)</f>
        <v>144</v>
      </c>
      <c r="Y9" s="41">
        <f>SUM('37報:1報'!Y9)</f>
        <v>23</v>
      </c>
      <c r="Z9" s="42">
        <f>SUM('37報:1報'!Z9)</f>
        <v>23</v>
      </c>
      <c r="AA9" s="40">
        <f>SUM('37報:1報'!AA9)</f>
        <v>0</v>
      </c>
      <c r="AB9" s="41">
        <f>SUM('37報:1報'!AB9)</f>
        <v>0</v>
      </c>
      <c r="AC9" s="41">
        <f>SUM('37報:1報'!AC9)</f>
        <v>1</v>
      </c>
      <c r="AD9" s="41">
        <f>SUM('37報:1報'!AD9)</f>
        <v>40</v>
      </c>
      <c r="AE9" s="41">
        <f>SUM('37報:1報'!AE9)</f>
        <v>8</v>
      </c>
      <c r="AF9" s="42">
        <f>SUM('37報:1報'!AF9)</f>
        <v>8</v>
      </c>
      <c r="AG9" s="40">
        <f>SUM('37報:1報'!AG9)</f>
        <v>0</v>
      </c>
      <c r="AH9" s="41">
        <f>SUM('37報:1報'!AH9)</f>
        <v>0</v>
      </c>
      <c r="AI9" s="41">
        <f>SUM('37報:1報'!AI9)</f>
        <v>1</v>
      </c>
      <c r="AJ9" s="41">
        <f>SUM('37報:1報'!AJ9)</f>
        <v>21</v>
      </c>
      <c r="AK9" s="41">
        <f>SUM('37報:1報'!AK9)</f>
        <v>9</v>
      </c>
      <c r="AL9" s="42">
        <f>SUM('37報:1報'!AL9)</f>
        <v>9</v>
      </c>
      <c r="AM9" s="40">
        <f>SUM('37報:1報'!AM9)</f>
        <v>0</v>
      </c>
      <c r="AN9" s="41">
        <f>SUM('37報:1報'!AN9)</f>
        <v>1</v>
      </c>
      <c r="AO9" s="41">
        <f>SUM('37報:1報'!AO9)</f>
        <v>18</v>
      </c>
      <c r="AP9" s="41">
        <f>SUM('37報:1報'!AP9)</f>
        <v>758</v>
      </c>
      <c r="AQ9" s="41">
        <f>SUM('37報:1報'!AQ9)</f>
        <v>162</v>
      </c>
      <c r="AR9" s="42">
        <f>SUM('37報:1報'!AR9)</f>
        <v>158</v>
      </c>
    </row>
    <row r="10" spans="1:44" ht="21.75" hidden="1" customHeight="1" outlineLevel="1">
      <c r="A10" s="125"/>
      <c r="B10" s="4" t="s">
        <v>13</v>
      </c>
      <c r="C10" s="43">
        <f>SUM('37報:1報'!C10)</f>
        <v>0</v>
      </c>
      <c r="D10" s="44">
        <f>SUM('37報:1報'!D10)</f>
        <v>0</v>
      </c>
      <c r="E10" s="44">
        <f>SUM('37報:1報'!E10)</f>
        <v>0</v>
      </c>
      <c r="F10" s="44">
        <f>SUM('37報:1報'!F10)</f>
        <v>0</v>
      </c>
      <c r="G10" s="44">
        <f>SUM('37報:1報'!G10)</f>
        <v>0</v>
      </c>
      <c r="H10" s="45">
        <f>SUM('37報:1報'!H10)</f>
        <v>0</v>
      </c>
      <c r="I10" s="43">
        <f>SUM('37報:1報'!I10)</f>
        <v>0</v>
      </c>
      <c r="J10" s="44">
        <f>SUM('37報:1報'!J10)</f>
        <v>0</v>
      </c>
      <c r="K10" s="44">
        <f>SUM('37報:1報'!K10)</f>
        <v>0</v>
      </c>
      <c r="L10" s="44">
        <f>SUM('37報:1報'!L10)</f>
        <v>0</v>
      </c>
      <c r="M10" s="44">
        <f>SUM('37報:1報'!M10)</f>
        <v>0</v>
      </c>
      <c r="N10" s="45">
        <f>SUM('37報:1報'!N10)</f>
        <v>0</v>
      </c>
      <c r="O10" s="43">
        <f>SUM('37報:1報'!O10)</f>
        <v>0</v>
      </c>
      <c r="P10" s="44">
        <f>SUM('37報:1報'!P10)</f>
        <v>7</v>
      </c>
      <c r="Q10" s="44">
        <f>SUM('37報:1報'!Q10)</f>
        <v>21</v>
      </c>
      <c r="R10" s="44">
        <f>SUM('37報:1報'!R10)</f>
        <v>1373</v>
      </c>
      <c r="S10" s="44">
        <f>SUM('37報:1報'!S10)</f>
        <v>381</v>
      </c>
      <c r="T10" s="45">
        <f>SUM('37報:1報'!T10)</f>
        <v>361</v>
      </c>
      <c r="U10" s="43">
        <f>SUM('37報:1報'!U10)</f>
        <v>0</v>
      </c>
      <c r="V10" s="44">
        <f>SUM('37報:1報'!V10)</f>
        <v>1</v>
      </c>
      <c r="W10" s="44">
        <f>SUM('37報:1報'!W10)</f>
        <v>6</v>
      </c>
      <c r="X10" s="44">
        <f>SUM('37報:1報'!X10)</f>
        <v>362</v>
      </c>
      <c r="Y10" s="44">
        <f>SUM('37報:1報'!Y10)</f>
        <v>72</v>
      </c>
      <c r="Z10" s="45">
        <f>SUM('37報:1報'!Z10)</f>
        <v>72</v>
      </c>
      <c r="AA10" s="43">
        <f>SUM('37報:1報'!AA10)</f>
        <v>0</v>
      </c>
      <c r="AB10" s="44">
        <f>SUM('37報:1報'!AB10)</f>
        <v>0</v>
      </c>
      <c r="AC10" s="44">
        <f>SUM('37報:1報'!AC10)</f>
        <v>5</v>
      </c>
      <c r="AD10" s="44">
        <f>SUM('37報:1報'!AD10)</f>
        <v>198</v>
      </c>
      <c r="AE10" s="44">
        <f>SUM('37報:1報'!AE10)</f>
        <v>36</v>
      </c>
      <c r="AF10" s="45">
        <f>SUM('37報:1報'!AF10)</f>
        <v>36</v>
      </c>
      <c r="AG10" s="43">
        <f>SUM('37報:1報'!AG10)</f>
        <v>0</v>
      </c>
      <c r="AH10" s="44">
        <f>SUM('37報:1報'!AH10)</f>
        <v>0</v>
      </c>
      <c r="AI10" s="44">
        <f>SUM('37報:1報'!AI10)</f>
        <v>0</v>
      </c>
      <c r="AJ10" s="44">
        <f>SUM('37報:1報'!AJ10)</f>
        <v>0</v>
      </c>
      <c r="AK10" s="44">
        <f>SUM('37報:1報'!AK10)</f>
        <v>0</v>
      </c>
      <c r="AL10" s="45">
        <f>SUM('37報:1報'!AL10)</f>
        <v>0</v>
      </c>
      <c r="AM10" s="43">
        <f>SUM('37報:1報'!AM10)</f>
        <v>0</v>
      </c>
      <c r="AN10" s="44">
        <f>SUM('37報:1報'!AN10)</f>
        <v>8</v>
      </c>
      <c r="AO10" s="44">
        <f>SUM('37報:1報'!AO10)</f>
        <v>32</v>
      </c>
      <c r="AP10" s="44">
        <f>SUM('37報:1報'!AP10)</f>
        <v>1933</v>
      </c>
      <c r="AQ10" s="44">
        <f>SUM('37報:1報'!AQ10)</f>
        <v>489</v>
      </c>
      <c r="AR10" s="45">
        <f>SUM('37報:1報'!AR10)</f>
        <v>469</v>
      </c>
    </row>
    <row r="11" spans="1:44" ht="21.75" hidden="1" customHeight="1" outlineLevel="1">
      <c r="A11" s="125"/>
      <c r="B11" s="28" t="s">
        <v>49</v>
      </c>
      <c r="C11" s="46">
        <f>SUM('37報:1報'!C11)</f>
        <v>0</v>
      </c>
      <c r="D11" s="47">
        <f>SUM('37報:1報'!D11)</f>
        <v>0</v>
      </c>
      <c r="E11" s="47">
        <f>SUM('37報:1報'!E11)</f>
        <v>0</v>
      </c>
      <c r="F11" s="47">
        <f>SUM('37報:1報'!F11)</f>
        <v>0</v>
      </c>
      <c r="G11" s="47">
        <f>SUM('37報:1報'!G11)</f>
        <v>0</v>
      </c>
      <c r="H11" s="48">
        <f>SUM('37報:1報'!H11)</f>
        <v>0</v>
      </c>
      <c r="I11" s="46">
        <f>SUM('37報:1報'!I11)</f>
        <v>0</v>
      </c>
      <c r="J11" s="47">
        <f>SUM('37報:1報'!J11)</f>
        <v>0</v>
      </c>
      <c r="K11" s="47">
        <f>SUM('37報:1報'!K11)</f>
        <v>0</v>
      </c>
      <c r="L11" s="47">
        <f>SUM('37報:1報'!L11)</f>
        <v>0</v>
      </c>
      <c r="M11" s="47">
        <f>SUM('37報:1報'!M11)</f>
        <v>0</v>
      </c>
      <c r="N11" s="48">
        <f>SUM('37報:1報'!N11)</f>
        <v>0</v>
      </c>
      <c r="O11" s="46">
        <f>SUM('37報:1報'!O11)</f>
        <v>0</v>
      </c>
      <c r="P11" s="47">
        <f>SUM('37報:1報'!P11)</f>
        <v>4</v>
      </c>
      <c r="Q11" s="47">
        <f>SUM('37報:1報'!Q11)</f>
        <v>0</v>
      </c>
      <c r="R11" s="47">
        <f>SUM('37報:1報'!R11)</f>
        <v>130</v>
      </c>
      <c r="S11" s="47">
        <f>SUM('37報:1報'!S11)</f>
        <v>45</v>
      </c>
      <c r="T11" s="48">
        <f>SUM('37報:1報'!T11)</f>
        <v>44</v>
      </c>
      <c r="U11" s="46">
        <f>SUM('37報:1報'!U11)</f>
        <v>0</v>
      </c>
      <c r="V11" s="47">
        <f>SUM('37報:1報'!V11)</f>
        <v>1</v>
      </c>
      <c r="W11" s="47">
        <f>SUM('37報:1報'!W11)</f>
        <v>0</v>
      </c>
      <c r="X11" s="47">
        <f>SUM('37報:1報'!X11)</f>
        <v>52</v>
      </c>
      <c r="Y11" s="47">
        <f>SUM('37報:1報'!Y11)</f>
        <v>13</v>
      </c>
      <c r="Z11" s="48">
        <f>SUM('37報:1報'!Z11)</f>
        <v>13</v>
      </c>
      <c r="AA11" s="46">
        <f>SUM('37報:1報'!AA11)</f>
        <v>0</v>
      </c>
      <c r="AB11" s="47">
        <f>SUM('37報:1報'!AB11)</f>
        <v>0</v>
      </c>
      <c r="AC11" s="47">
        <f>SUM('37報:1報'!AC11)</f>
        <v>0</v>
      </c>
      <c r="AD11" s="47">
        <f>SUM('37報:1報'!AD11)</f>
        <v>0</v>
      </c>
      <c r="AE11" s="47">
        <f>SUM('37報:1報'!AE11)</f>
        <v>0</v>
      </c>
      <c r="AF11" s="48">
        <f>SUM('37報:1報'!AF11)</f>
        <v>0</v>
      </c>
      <c r="AG11" s="46">
        <f>SUM('37報:1報'!AG11)</f>
        <v>0</v>
      </c>
      <c r="AH11" s="47">
        <f>SUM('37報:1報'!AH11)</f>
        <v>0</v>
      </c>
      <c r="AI11" s="47">
        <f>SUM('37報:1報'!AI11)</f>
        <v>0</v>
      </c>
      <c r="AJ11" s="47">
        <f>SUM('37報:1報'!AJ11)</f>
        <v>0</v>
      </c>
      <c r="AK11" s="47">
        <f>SUM('37報:1報'!AK11)</f>
        <v>0</v>
      </c>
      <c r="AL11" s="48">
        <f>SUM('37報:1報'!AL11)</f>
        <v>0</v>
      </c>
      <c r="AM11" s="46">
        <f>SUM('37報:1報'!AM11)</f>
        <v>0</v>
      </c>
      <c r="AN11" s="47">
        <f>SUM('37報:1報'!AN11)</f>
        <v>5</v>
      </c>
      <c r="AO11" s="47">
        <f>SUM('37報:1報'!AO11)</f>
        <v>0</v>
      </c>
      <c r="AP11" s="47">
        <f>SUM('37報:1報'!AP11)</f>
        <v>182</v>
      </c>
      <c r="AQ11" s="47">
        <f>SUM('37報:1報'!AQ11)</f>
        <v>58</v>
      </c>
      <c r="AR11" s="48">
        <f>SUM('37報:1報'!AR11)</f>
        <v>57</v>
      </c>
    </row>
    <row r="12" spans="1:44" ht="21.75" hidden="1" customHeight="1" outlineLevel="1">
      <c r="A12" s="125"/>
      <c r="B12" s="4" t="s">
        <v>50</v>
      </c>
      <c r="C12" s="43">
        <f>SUM('37報:1報'!C12)</f>
        <v>0</v>
      </c>
      <c r="D12" s="44">
        <f>SUM('37報:1報'!D12)</f>
        <v>0</v>
      </c>
      <c r="E12" s="44">
        <f>SUM('37報:1報'!E12)</f>
        <v>0</v>
      </c>
      <c r="F12" s="44">
        <f>SUM('37報:1報'!F12)</f>
        <v>0</v>
      </c>
      <c r="G12" s="44">
        <f>SUM('37報:1報'!G12)</f>
        <v>0</v>
      </c>
      <c r="H12" s="45">
        <f>SUM('37報:1報'!H12)</f>
        <v>0</v>
      </c>
      <c r="I12" s="43">
        <f>SUM('37報:1報'!I12)</f>
        <v>0</v>
      </c>
      <c r="J12" s="44">
        <f>SUM('37報:1報'!J12)</f>
        <v>0</v>
      </c>
      <c r="K12" s="44">
        <f>SUM('37報:1報'!K12)</f>
        <v>0</v>
      </c>
      <c r="L12" s="44">
        <f>SUM('37報:1報'!L12)</f>
        <v>0</v>
      </c>
      <c r="M12" s="44">
        <f>SUM('37報:1報'!M12)</f>
        <v>0</v>
      </c>
      <c r="N12" s="45">
        <f>SUM('37報:1報'!N12)</f>
        <v>0</v>
      </c>
      <c r="O12" s="43">
        <f>SUM('37報:1報'!O12)</f>
        <v>0</v>
      </c>
      <c r="P12" s="44">
        <f>SUM('37報:1報'!P12)</f>
        <v>2</v>
      </c>
      <c r="Q12" s="44">
        <f>SUM('37報:1報'!Q12)</f>
        <v>8</v>
      </c>
      <c r="R12" s="44">
        <f>SUM('37報:1報'!R12)</f>
        <v>666</v>
      </c>
      <c r="S12" s="44">
        <f>SUM('37報:1報'!S12)</f>
        <v>169</v>
      </c>
      <c r="T12" s="45">
        <f>SUM('37報:1報'!T12)</f>
        <v>168</v>
      </c>
      <c r="U12" s="43">
        <f>SUM('37報:1報'!U12)</f>
        <v>0</v>
      </c>
      <c r="V12" s="44">
        <f>SUM('37報:1報'!V12)</f>
        <v>0</v>
      </c>
      <c r="W12" s="44">
        <f>SUM('37報:1報'!W12)</f>
        <v>2</v>
      </c>
      <c r="X12" s="44">
        <f>SUM('37報:1報'!X12)</f>
        <v>54</v>
      </c>
      <c r="Y12" s="44">
        <f>SUM('37報:1報'!Y12)</f>
        <v>10</v>
      </c>
      <c r="Z12" s="45">
        <f>SUM('37報:1報'!Z12)</f>
        <v>10</v>
      </c>
      <c r="AA12" s="43">
        <f>SUM('37報:1報'!AA12)</f>
        <v>0</v>
      </c>
      <c r="AB12" s="44">
        <f>SUM('37報:1報'!AB12)</f>
        <v>0</v>
      </c>
      <c r="AC12" s="44">
        <f>SUM('37報:1報'!AC12)</f>
        <v>0</v>
      </c>
      <c r="AD12" s="44">
        <f>SUM('37報:1報'!AD12)</f>
        <v>0</v>
      </c>
      <c r="AE12" s="44">
        <f>SUM('37報:1報'!AE12)</f>
        <v>0</v>
      </c>
      <c r="AF12" s="45">
        <f>SUM('37報:1報'!AF12)</f>
        <v>0</v>
      </c>
      <c r="AG12" s="43">
        <f>SUM('37報:1報'!AG12)</f>
        <v>0</v>
      </c>
      <c r="AH12" s="44">
        <f>SUM('37報:1報'!AH12)</f>
        <v>0</v>
      </c>
      <c r="AI12" s="44">
        <f>SUM('37報:1報'!AI12)</f>
        <v>0</v>
      </c>
      <c r="AJ12" s="44">
        <f>SUM('37報:1報'!AJ12)</f>
        <v>0</v>
      </c>
      <c r="AK12" s="44">
        <f>SUM('37報:1報'!AK12)</f>
        <v>0</v>
      </c>
      <c r="AL12" s="45">
        <f>SUM('37報:1報'!AL12)</f>
        <v>0</v>
      </c>
      <c r="AM12" s="43">
        <f>SUM('37報:1報'!AM12)</f>
        <v>0</v>
      </c>
      <c r="AN12" s="44">
        <f>SUM('37報:1報'!AN12)</f>
        <v>2</v>
      </c>
      <c r="AO12" s="44">
        <f>SUM('37報:1報'!AO12)</f>
        <v>10</v>
      </c>
      <c r="AP12" s="44">
        <f>SUM('37報:1報'!AP12)</f>
        <v>720</v>
      </c>
      <c r="AQ12" s="44">
        <f>SUM('37報:1報'!AQ12)</f>
        <v>179</v>
      </c>
      <c r="AR12" s="45">
        <f>SUM('37報:1報'!AR12)</f>
        <v>178</v>
      </c>
    </row>
    <row r="13" spans="1:44" ht="30" customHeight="1" collapsed="1">
      <c r="A13" s="130" t="s">
        <v>38</v>
      </c>
      <c r="B13" s="131"/>
      <c r="C13" s="49">
        <f t="shared" ref="C13:AL13" si="3">SUM(C14:C16)</f>
        <v>0</v>
      </c>
      <c r="D13" s="50">
        <f t="shared" si="3"/>
        <v>0</v>
      </c>
      <c r="E13" s="50">
        <f t="shared" si="3"/>
        <v>2</v>
      </c>
      <c r="F13" s="50">
        <f t="shared" si="3"/>
        <v>35</v>
      </c>
      <c r="G13" s="50">
        <f t="shared" si="3"/>
        <v>13</v>
      </c>
      <c r="H13" s="51">
        <f t="shared" si="3"/>
        <v>13</v>
      </c>
      <c r="I13" s="49">
        <f t="shared" si="3"/>
        <v>0</v>
      </c>
      <c r="J13" s="50">
        <f t="shared" si="3"/>
        <v>0</v>
      </c>
      <c r="K13" s="50">
        <f t="shared" si="3"/>
        <v>4</v>
      </c>
      <c r="L13" s="50">
        <f t="shared" si="3"/>
        <v>109</v>
      </c>
      <c r="M13" s="50">
        <f t="shared" si="3"/>
        <v>40</v>
      </c>
      <c r="N13" s="51">
        <f t="shared" si="3"/>
        <v>40</v>
      </c>
      <c r="O13" s="49">
        <f t="shared" si="3"/>
        <v>0</v>
      </c>
      <c r="P13" s="50">
        <f t="shared" si="3"/>
        <v>8</v>
      </c>
      <c r="Q13" s="50">
        <f t="shared" si="3"/>
        <v>25</v>
      </c>
      <c r="R13" s="50">
        <f t="shared" si="3"/>
        <v>1136</v>
      </c>
      <c r="S13" s="50">
        <f t="shared" si="3"/>
        <v>270</v>
      </c>
      <c r="T13" s="51">
        <f t="shared" si="3"/>
        <v>266</v>
      </c>
      <c r="U13" s="49">
        <f t="shared" si="3"/>
        <v>0</v>
      </c>
      <c r="V13" s="50">
        <f t="shared" si="3"/>
        <v>0</v>
      </c>
      <c r="W13" s="50">
        <f t="shared" si="3"/>
        <v>7</v>
      </c>
      <c r="X13" s="50">
        <f t="shared" si="3"/>
        <v>253</v>
      </c>
      <c r="Y13" s="50">
        <f t="shared" si="3"/>
        <v>59</v>
      </c>
      <c r="Z13" s="51">
        <f t="shared" si="3"/>
        <v>59</v>
      </c>
      <c r="AA13" s="49">
        <f t="shared" si="3"/>
        <v>0</v>
      </c>
      <c r="AB13" s="50">
        <f t="shared" si="3"/>
        <v>0</v>
      </c>
      <c r="AC13" s="50">
        <f t="shared" si="3"/>
        <v>2</v>
      </c>
      <c r="AD13" s="50">
        <f t="shared" si="3"/>
        <v>79</v>
      </c>
      <c r="AE13" s="50">
        <f t="shared" si="3"/>
        <v>18</v>
      </c>
      <c r="AF13" s="51">
        <f t="shared" si="3"/>
        <v>18</v>
      </c>
      <c r="AG13" s="49">
        <f t="shared" si="3"/>
        <v>0</v>
      </c>
      <c r="AH13" s="50">
        <f t="shared" si="3"/>
        <v>1</v>
      </c>
      <c r="AI13" s="50">
        <f t="shared" si="3"/>
        <v>0</v>
      </c>
      <c r="AJ13" s="50">
        <f t="shared" si="3"/>
        <v>9</v>
      </c>
      <c r="AK13" s="50">
        <f t="shared" si="3"/>
        <v>6</v>
      </c>
      <c r="AL13" s="51">
        <f t="shared" si="3"/>
        <v>6</v>
      </c>
      <c r="AM13" s="49">
        <f t="shared" ref="AM13:AR13" si="4">SUM(AM14:AM16)</f>
        <v>0</v>
      </c>
      <c r="AN13" s="50">
        <f t="shared" si="4"/>
        <v>9</v>
      </c>
      <c r="AO13" s="50">
        <f t="shared" si="4"/>
        <v>40</v>
      </c>
      <c r="AP13" s="50">
        <f t="shared" si="4"/>
        <v>1621</v>
      </c>
      <c r="AQ13" s="50">
        <f t="shared" si="4"/>
        <v>406</v>
      </c>
      <c r="AR13" s="51">
        <f t="shared" si="4"/>
        <v>402</v>
      </c>
    </row>
    <row r="14" spans="1:44" ht="21.75" hidden="1" customHeight="1" outlineLevel="1">
      <c r="A14" s="124"/>
      <c r="B14" s="27" t="s">
        <v>1</v>
      </c>
      <c r="C14" s="40">
        <f>SUM('37報:1報'!C14)</f>
        <v>0</v>
      </c>
      <c r="D14" s="41">
        <f>SUM('37報:1報'!D14)</f>
        <v>0</v>
      </c>
      <c r="E14" s="41">
        <f>SUM('37報:1報'!E14)</f>
        <v>0</v>
      </c>
      <c r="F14" s="41">
        <f>SUM('37報:1報'!F14)</f>
        <v>0</v>
      </c>
      <c r="G14" s="41">
        <f>SUM('37報:1報'!G14)</f>
        <v>0</v>
      </c>
      <c r="H14" s="42">
        <f>SUM('37報:1報'!H14)</f>
        <v>0</v>
      </c>
      <c r="I14" s="40">
        <f>SUM('37報:1報'!I14)</f>
        <v>0</v>
      </c>
      <c r="J14" s="41">
        <f>SUM('37報:1報'!J14)</f>
        <v>0</v>
      </c>
      <c r="K14" s="41">
        <f>SUM('37報:1報'!K14)</f>
        <v>4</v>
      </c>
      <c r="L14" s="41">
        <f>SUM('37報:1報'!L14)</f>
        <v>109</v>
      </c>
      <c r="M14" s="41">
        <f>SUM('37報:1報'!M14)</f>
        <v>40</v>
      </c>
      <c r="N14" s="42">
        <f>SUM('37報:1報'!N14)</f>
        <v>40</v>
      </c>
      <c r="O14" s="40">
        <f>SUM('37報:1報'!O14)</f>
        <v>0</v>
      </c>
      <c r="P14" s="41">
        <f>SUM('37報:1報'!P14)</f>
        <v>3</v>
      </c>
      <c r="Q14" s="41">
        <f>SUM('37報:1報'!Q14)</f>
        <v>23</v>
      </c>
      <c r="R14" s="41">
        <f>SUM('37報:1報'!R14)</f>
        <v>897</v>
      </c>
      <c r="S14" s="41">
        <f>SUM('37報:1報'!S14)</f>
        <v>198</v>
      </c>
      <c r="T14" s="42">
        <f>SUM('37報:1報'!T14)</f>
        <v>194</v>
      </c>
      <c r="U14" s="40">
        <f>SUM('37報:1報'!U14)</f>
        <v>0</v>
      </c>
      <c r="V14" s="41">
        <f>SUM('37報:1報'!V14)</f>
        <v>0</v>
      </c>
      <c r="W14" s="41">
        <f>SUM('37報:1報'!W14)</f>
        <v>7</v>
      </c>
      <c r="X14" s="41">
        <f>SUM('37報:1報'!X14)</f>
        <v>253</v>
      </c>
      <c r="Y14" s="41">
        <f>SUM('37報:1報'!Y14)</f>
        <v>59</v>
      </c>
      <c r="Z14" s="42">
        <f>SUM('37報:1報'!Z14)</f>
        <v>59</v>
      </c>
      <c r="AA14" s="40">
        <f>SUM('37報:1報'!AA14)</f>
        <v>0</v>
      </c>
      <c r="AB14" s="41">
        <f>SUM('37報:1報'!AB14)</f>
        <v>0</v>
      </c>
      <c r="AC14" s="41">
        <f>SUM('37報:1報'!AC14)</f>
        <v>2</v>
      </c>
      <c r="AD14" s="41">
        <f>SUM('37報:1報'!AD14)</f>
        <v>79</v>
      </c>
      <c r="AE14" s="41">
        <f>SUM('37報:1報'!AE14)</f>
        <v>18</v>
      </c>
      <c r="AF14" s="42">
        <f>SUM('37報:1報'!AF14)</f>
        <v>18</v>
      </c>
      <c r="AG14" s="40">
        <f>SUM('37報:1報'!AG14)</f>
        <v>0</v>
      </c>
      <c r="AH14" s="41">
        <f>SUM('37報:1報'!AH14)</f>
        <v>1</v>
      </c>
      <c r="AI14" s="41">
        <f>SUM('37報:1報'!AI14)</f>
        <v>0</v>
      </c>
      <c r="AJ14" s="41">
        <f>SUM('37報:1報'!AJ14)</f>
        <v>9</v>
      </c>
      <c r="AK14" s="41">
        <f>SUM('37報:1報'!AK14)</f>
        <v>6</v>
      </c>
      <c r="AL14" s="42">
        <f>SUM('37報:1報'!AL14)</f>
        <v>6</v>
      </c>
      <c r="AM14" s="40">
        <f>SUM('37報:1報'!AM14)</f>
        <v>0</v>
      </c>
      <c r="AN14" s="41">
        <f>SUM('37報:1報'!AN14)</f>
        <v>4</v>
      </c>
      <c r="AO14" s="41">
        <f>SUM('37報:1報'!AO14)</f>
        <v>36</v>
      </c>
      <c r="AP14" s="41">
        <f>SUM('37報:1報'!AP14)</f>
        <v>1347</v>
      </c>
      <c r="AQ14" s="41">
        <f>SUM('37報:1報'!AQ14)</f>
        <v>321</v>
      </c>
      <c r="AR14" s="42">
        <f>SUM('37報:1報'!AR14)</f>
        <v>317</v>
      </c>
    </row>
    <row r="15" spans="1:44" ht="21.75" hidden="1" customHeight="1" outlineLevel="1">
      <c r="A15" s="125"/>
      <c r="B15" s="4" t="s">
        <v>15</v>
      </c>
      <c r="C15" s="43">
        <f>SUM('37報:1報'!C15)</f>
        <v>0</v>
      </c>
      <c r="D15" s="44">
        <f>SUM('37報:1報'!D15)</f>
        <v>0</v>
      </c>
      <c r="E15" s="44">
        <f>SUM('37報:1報'!E15)</f>
        <v>2</v>
      </c>
      <c r="F15" s="44">
        <f>SUM('37報:1報'!F15)</f>
        <v>35</v>
      </c>
      <c r="G15" s="44">
        <f>SUM('37報:1報'!G15)</f>
        <v>13</v>
      </c>
      <c r="H15" s="45">
        <f>SUM('37報:1報'!H15)</f>
        <v>13</v>
      </c>
      <c r="I15" s="43">
        <f>SUM('37報:1報'!I15)</f>
        <v>0</v>
      </c>
      <c r="J15" s="44">
        <f>SUM('37報:1報'!J15)</f>
        <v>0</v>
      </c>
      <c r="K15" s="44">
        <f>SUM('37報:1報'!K15)</f>
        <v>0</v>
      </c>
      <c r="L15" s="44">
        <f>SUM('37報:1報'!L15)</f>
        <v>0</v>
      </c>
      <c r="M15" s="44">
        <f>SUM('37報:1報'!M15)</f>
        <v>0</v>
      </c>
      <c r="N15" s="45">
        <f>SUM('37報:1報'!N15)</f>
        <v>0</v>
      </c>
      <c r="O15" s="43">
        <f>SUM('37報:1報'!O15)</f>
        <v>0</v>
      </c>
      <c r="P15" s="44">
        <f>SUM('37報:1報'!P15)</f>
        <v>3</v>
      </c>
      <c r="Q15" s="44">
        <f>SUM('37報:1報'!Q15)</f>
        <v>2</v>
      </c>
      <c r="R15" s="44">
        <f>SUM('37報:1報'!R15)</f>
        <v>175</v>
      </c>
      <c r="S15" s="44">
        <f>SUM('37報:1報'!S15)</f>
        <v>44</v>
      </c>
      <c r="T15" s="45">
        <f>SUM('37報:1報'!T15)</f>
        <v>44</v>
      </c>
      <c r="U15" s="43">
        <f>SUM('37報:1報'!U15)</f>
        <v>0</v>
      </c>
      <c r="V15" s="44">
        <f>SUM('37報:1報'!V15)</f>
        <v>0</v>
      </c>
      <c r="W15" s="44">
        <f>SUM('37報:1報'!W15)</f>
        <v>0</v>
      </c>
      <c r="X15" s="44">
        <f>SUM('37報:1報'!X15)</f>
        <v>0</v>
      </c>
      <c r="Y15" s="44">
        <f>SUM('37報:1報'!Y15)</f>
        <v>0</v>
      </c>
      <c r="Z15" s="45">
        <f>SUM('37報:1報'!Z15)</f>
        <v>0</v>
      </c>
      <c r="AA15" s="43">
        <f>SUM('37報:1報'!AA15)</f>
        <v>0</v>
      </c>
      <c r="AB15" s="44">
        <f>SUM('37報:1報'!AB15)</f>
        <v>0</v>
      </c>
      <c r="AC15" s="44">
        <f>SUM('37報:1報'!AC15)</f>
        <v>0</v>
      </c>
      <c r="AD15" s="44">
        <f>SUM('37報:1報'!AD15)</f>
        <v>0</v>
      </c>
      <c r="AE15" s="44">
        <f>SUM('37報:1報'!AE15)</f>
        <v>0</v>
      </c>
      <c r="AF15" s="45">
        <f>SUM('37報:1報'!AF15)</f>
        <v>0</v>
      </c>
      <c r="AG15" s="43">
        <f>SUM('37報:1報'!AG15)</f>
        <v>0</v>
      </c>
      <c r="AH15" s="44">
        <f>SUM('37報:1報'!AH15)</f>
        <v>0</v>
      </c>
      <c r="AI15" s="44">
        <f>SUM('37報:1報'!AI15)</f>
        <v>0</v>
      </c>
      <c r="AJ15" s="44">
        <f>SUM('37報:1報'!AJ15)</f>
        <v>0</v>
      </c>
      <c r="AK15" s="44">
        <f>SUM('37報:1報'!AK15)</f>
        <v>0</v>
      </c>
      <c r="AL15" s="45">
        <f>SUM('37報:1報'!AL15)</f>
        <v>0</v>
      </c>
      <c r="AM15" s="43">
        <f>SUM('37報:1報'!AM15)</f>
        <v>0</v>
      </c>
      <c r="AN15" s="44">
        <f>SUM('37報:1報'!AN15)</f>
        <v>3</v>
      </c>
      <c r="AO15" s="44">
        <f>SUM('37報:1報'!AO15)</f>
        <v>4</v>
      </c>
      <c r="AP15" s="44">
        <f>SUM('37報:1報'!AP15)</f>
        <v>210</v>
      </c>
      <c r="AQ15" s="44">
        <f>SUM('37報:1報'!AQ15)</f>
        <v>57</v>
      </c>
      <c r="AR15" s="45">
        <f>SUM('37報:1報'!AR15)</f>
        <v>57</v>
      </c>
    </row>
    <row r="16" spans="1:44" ht="21.75" hidden="1" customHeight="1" outlineLevel="1">
      <c r="A16" s="125"/>
      <c r="B16" s="28" t="s">
        <v>51</v>
      </c>
      <c r="C16" s="46">
        <f>SUM('37報:1報'!C16)</f>
        <v>0</v>
      </c>
      <c r="D16" s="47">
        <f>SUM('37報:1報'!D16)</f>
        <v>0</v>
      </c>
      <c r="E16" s="47">
        <f>SUM('37報:1報'!E16)</f>
        <v>0</v>
      </c>
      <c r="F16" s="47">
        <f>SUM('37報:1報'!F16)</f>
        <v>0</v>
      </c>
      <c r="G16" s="47">
        <f>SUM('37報:1報'!G16)</f>
        <v>0</v>
      </c>
      <c r="H16" s="48">
        <f>SUM('37報:1報'!H16)</f>
        <v>0</v>
      </c>
      <c r="I16" s="46">
        <f>SUM('37報:1報'!I16)</f>
        <v>0</v>
      </c>
      <c r="J16" s="47">
        <f>SUM('37報:1報'!J16)</f>
        <v>0</v>
      </c>
      <c r="K16" s="47">
        <f>SUM('37報:1報'!K16)</f>
        <v>0</v>
      </c>
      <c r="L16" s="47">
        <f>SUM('37報:1報'!L16)</f>
        <v>0</v>
      </c>
      <c r="M16" s="47">
        <f>SUM('37報:1報'!M16)</f>
        <v>0</v>
      </c>
      <c r="N16" s="48">
        <f>SUM('37報:1報'!N16)</f>
        <v>0</v>
      </c>
      <c r="O16" s="46">
        <f>SUM('37報:1報'!O16)</f>
        <v>0</v>
      </c>
      <c r="P16" s="47">
        <f>SUM('37報:1報'!P16)</f>
        <v>2</v>
      </c>
      <c r="Q16" s="47">
        <f>SUM('37報:1報'!Q16)</f>
        <v>0</v>
      </c>
      <c r="R16" s="47">
        <f>SUM('37報:1報'!R16)</f>
        <v>64</v>
      </c>
      <c r="S16" s="47">
        <f>SUM('37報:1報'!S16)</f>
        <v>28</v>
      </c>
      <c r="T16" s="48">
        <f>SUM('37報:1報'!T16)</f>
        <v>28</v>
      </c>
      <c r="U16" s="46">
        <f>SUM('37報:1報'!U16)</f>
        <v>0</v>
      </c>
      <c r="V16" s="47">
        <f>SUM('37報:1報'!V16)</f>
        <v>0</v>
      </c>
      <c r="W16" s="47">
        <f>SUM('37報:1報'!W16)</f>
        <v>0</v>
      </c>
      <c r="X16" s="47">
        <f>SUM('37報:1報'!X16)</f>
        <v>0</v>
      </c>
      <c r="Y16" s="47">
        <f>SUM('37報:1報'!Y16)</f>
        <v>0</v>
      </c>
      <c r="Z16" s="48">
        <f>SUM('37報:1報'!Z16)</f>
        <v>0</v>
      </c>
      <c r="AA16" s="46">
        <f>SUM('37報:1報'!AA16)</f>
        <v>0</v>
      </c>
      <c r="AB16" s="47">
        <f>SUM('37報:1報'!AB16)</f>
        <v>0</v>
      </c>
      <c r="AC16" s="47">
        <f>SUM('37報:1報'!AC16)</f>
        <v>0</v>
      </c>
      <c r="AD16" s="47">
        <f>SUM('37報:1報'!AD16)</f>
        <v>0</v>
      </c>
      <c r="AE16" s="47">
        <f>SUM('37報:1報'!AE16)</f>
        <v>0</v>
      </c>
      <c r="AF16" s="48">
        <f>SUM('37報:1報'!AF16)</f>
        <v>0</v>
      </c>
      <c r="AG16" s="46">
        <f>SUM('37報:1報'!AG16)</f>
        <v>0</v>
      </c>
      <c r="AH16" s="47">
        <f>SUM('37報:1報'!AH16)</f>
        <v>0</v>
      </c>
      <c r="AI16" s="47">
        <f>SUM('37報:1報'!AI16)</f>
        <v>0</v>
      </c>
      <c r="AJ16" s="47">
        <f>SUM('37報:1報'!AJ16)</f>
        <v>0</v>
      </c>
      <c r="AK16" s="47">
        <f>SUM('37報:1報'!AK16)</f>
        <v>0</v>
      </c>
      <c r="AL16" s="48">
        <f>SUM('37報:1報'!AL16)</f>
        <v>0</v>
      </c>
      <c r="AM16" s="46">
        <f>SUM('37報:1報'!AM16)</f>
        <v>0</v>
      </c>
      <c r="AN16" s="47">
        <f>SUM('37報:1報'!AN16)</f>
        <v>2</v>
      </c>
      <c r="AO16" s="47">
        <f>SUM('37報:1報'!AO16)</f>
        <v>0</v>
      </c>
      <c r="AP16" s="47">
        <f>SUM('37報:1報'!AP16)</f>
        <v>64</v>
      </c>
      <c r="AQ16" s="47">
        <f>SUM('37報:1報'!AQ16)</f>
        <v>28</v>
      </c>
      <c r="AR16" s="48">
        <f>SUM('37報:1報'!AR16)</f>
        <v>28</v>
      </c>
    </row>
    <row r="17" spans="1:44" ht="30" customHeight="1" collapsed="1">
      <c r="A17" s="126" t="s">
        <v>39</v>
      </c>
      <c r="B17" s="115"/>
      <c r="C17" s="37">
        <f t="shared" ref="C17:AL17" si="5">SUM(C18:C21)</f>
        <v>2</v>
      </c>
      <c r="D17" s="38">
        <f t="shared" si="5"/>
        <v>4</v>
      </c>
      <c r="E17" s="38">
        <f t="shared" si="5"/>
        <v>2</v>
      </c>
      <c r="F17" s="38">
        <f t="shared" si="5"/>
        <v>342</v>
      </c>
      <c r="G17" s="38">
        <f t="shared" si="5"/>
        <v>64</v>
      </c>
      <c r="H17" s="39">
        <f t="shared" si="5"/>
        <v>63</v>
      </c>
      <c r="I17" s="37">
        <f t="shared" si="5"/>
        <v>0</v>
      </c>
      <c r="J17" s="38">
        <f t="shared" si="5"/>
        <v>0</v>
      </c>
      <c r="K17" s="38">
        <f t="shared" si="5"/>
        <v>2</v>
      </c>
      <c r="L17" s="38">
        <f t="shared" si="5"/>
        <v>51</v>
      </c>
      <c r="M17" s="38">
        <f t="shared" si="5"/>
        <v>14</v>
      </c>
      <c r="N17" s="39">
        <f t="shared" si="5"/>
        <v>14</v>
      </c>
      <c r="O17" s="37">
        <f t="shared" si="5"/>
        <v>0</v>
      </c>
      <c r="P17" s="38">
        <f t="shared" si="5"/>
        <v>7</v>
      </c>
      <c r="Q17" s="38">
        <f t="shared" si="5"/>
        <v>37</v>
      </c>
      <c r="R17" s="38">
        <f t="shared" si="5"/>
        <v>2291</v>
      </c>
      <c r="S17" s="38">
        <f t="shared" si="5"/>
        <v>619</v>
      </c>
      <c r="T17" s="39">
        <f t="shared" si="5"/>
        <v>593</v>
      </c>
      <c r="U17" s="37">
        <f t="shared" si="5"/>
        <v>0</v>
      </c>
      <c r="V17" s="38">
        <f t="shared" si="5"/>
        <v>3</v>
      </c>
      <c r="W17" s="38">
        <f t="shared" si="5"/>
        <v>11</v>
      </c>
      <c r="X17" s="38">
        <f t="shared" si="5"/>
        <v>903</v>
      </c>
      <c r="Y17" s="38">
        <f t="shared" si="5"/>
        <v>214</v>
      </c>
      <c r="Z17" s="39">
        <f t="shared" si="5"/>
        <v>211</v>
      </c>
      <c r="AA17" s="37">
        <f t="shared" si="5"/>
        <v>0</v>
      </c>
      <c r="AB17" s="38">
        <f t="shared" si="5"/>
        <v>0</v>
      </c>
      <c r="AC17" s="38">
        <f t="shared" si="5"/>
        <v>1</v>
      </c>
      <c r="AD17" s="38">
        <f t="shared" si="5"/>
        <v>40</v>
      </c>
      <c r="AE17" s="38">
        <f t="shared" si="5"/>
        <v>9</v>
      </c>
      <c r="AF17" s="39">
        <f t="shared" si="5"/>
        <v>9</v>
      </c>
      <c r="AG17" s="37">
        <f t="shared" si="5"/>
        <v>0</v>
      </c>
      <c r="AH17" s="38">
        <f t="shared" si="5"/>
        <v>0</v>
      </c>
      <c r="AI17" s="38">
        <f t="shared" si="5"/>
        <v>0</v>
      </c>
      <c r="AJ17" s="38">
        <f t="shared" si="5"/>
        <v>0</v>
      </c>
      <c r="AK17" s="38">
        <f t="shared" si="5"/>
        <v>0</v>
      </c>
      <c r="AL17" s="39">
        <f t="shared" si="5"/>
        <v>0</v>
      </c>
      <c r="AM17" s="37">
        <f t="shared" ref="AM17:AR17" si="6">SUM(AM18:AM21)</f>
        <v>2</v>
      </c>
      <c r="AN17" s="38">
        <f t="shared" si="6"/>
        <v>14</v>
      </c>
      <c r="AO17" s="38">
        <f t="shared" si="6"/>
        <v>53</v>
      </c>
      <c r="AP17" s="38">
        <f t="shared" si="6"/>
        <v>3627</v>
      </c>
      <c r="AQ17" s="38">
        <f t="shared" si="6"/>
        <v>920</v>
      </c>
      <c r="AR17" s="39">
        <f t="shared" si="6"/>
        <v>890</v>
      </c>
    </row>
    <row r="18" spans="1:44" ht="21.75" hidden="1" customHeight="1" outlineLevel="1">
      <c r="A18" s="116"/>
      <c r="B18" s="27" t="s">
        <v>2</v>
      </c>
      <c r="C18" s="40">
        <f>SUM('37報:1報'!C18)</f>
        <v>0</v>
      </c>
      <c r="D18" s="41">
        <f>SUM('37報:1報'!D18)</f>
        <v>0</v>
      </c>
      <c r="E18" s="41">
        <f>SUM('37報:1報'!E18)</f>
        <v>0</v>
      </c>
      <c r="F18" s="41">
        <f>SUM('37報:1報'!F18)</f>
        <v>0</v>
      </c>
      <c r="G18" s="41">
        <f>SUM('37報:1報'!G18)</f>
        <v>0</v>
      </c>
      <c r="H18" s="42">
        <f>SUM('37報:1報'!H18)</f>
        <v>0</v>
      </c>
      <c r="I18" s="40">
        <f>SUM('37報:1報'!I18)</f>
        <v>0</v>
      </c>
      <c r="J18" s="41">
        <f>SUM('37報:1報'!J18)</f>
        <v>0</v>
      </c>
      <c r="K18" s="41">
        <f>SUM('37報:1報'!K18)</f>
        <v>1</v>
      </c>
      <c r="L18" s="41">
        <f>SUM('37報:1報'!L18)</f>
        <v>23</v>
      </c>
      <c r="M18" s="41">
        <f>SUM('37報:1報'!M18)</f>
        <v>8</v>
      </c>
      <c r="N18" s="42">
        <f>SUM('37報:1報'!N18)</f>
        <v>8</v>
      </c>
      <c r="O18" s="40">
        <f>SUM('37報:1報'!O18)</f>
        <v>0</v>
      </c>
      <c r="P18" s="41">
        <f>SUM('37報:1報'!P18)</f>
        <v>1</v>
      </c>
      <c r="Q18" s="41">
        <f>SUM('37報:1報'!Q18)</f>
        <v>17</v>
      </c>
      <c r="R18" s="41">
        <f>SUM('37報:1報'!R18)</f>
        <v>910</v>
      </c>
      <c r="S18" s="41">
        <f>SUM('37報:1報'!S18)</f>
        <v>255</v>
      </c>
      <c r="T18" s="42">
        <f>SUM('37報:1報'!T18)</f>
        <v>240</v>
      </c>
      <c r="U18" s="40">
        <f>SUM('37報:1報'!U18)</f>
        <v>0</v>
      </c>
      <c r="V18" s="41">
        <f>SUM('37報:1報'!V18)</f>
        <v>1</v>
      </c>
      <c r="W18" s="41">
        <f>SUM('37報:1報'!W18)</f>
        <v>3</v>
      </c>
      <c r="X18" s="41">
        <f>SUM('37報:1報'!X18)</f>
        <v>373</v>
      </c>
      <c r="Y18" s="41">
        <f>SUM('37報:1報'!Y18)</f>
        <v>93</v>
      </c>
      <c r="Z18" s="42">
        <f>SUM('37報:1報'!Z18)</f>
        <v>93</v>
      </c>
      <c r="AA18" s="40">
        <f>SUM('37報:1報'!AA18)</f>
        <v>0</v>
      </c>
      <c r="AB18" s="41">
        <f>SUM('37報:1報'!AB18)</f>
        <v>0</v>
      </c>
      <c r="AC18" s="41">
        <f>SUM('37報:1報'!AC18)</f>
        <v>1</v>
      </c>
      <c r="AD18" s="41">
        <f>SUM('37報:1報'!AD18)</f>
        <v>40</v>
      </c>
      <c r="AE18" s="41">
        <f>SUM('37報:1報'!AE18)</f>
        <v>9</v>
      </c>
      <c r="AF18" s="42">
        <f>SUM('37報:1報'!AF18)</f>
        <v>9</v>
      </c>
      <c r="AG18" s="40">
        <f>SUM('37報:1報'!AG18)</f>
        <v>0</v>
      </c>
      <c r="AH18" s="41">
        <f>SUM('37報:1報'!AH18)</f>
        <v>0</v>
      </c>
      <c r="AI18" s="41">
        <f>SUM('37報:1報'!AI18)</f>
        <v>0</v>
      </c>
      <c r="AJ18" s="41">
        <f>SUM('37報:1報'!AJ18)</f>
        <v>0</v>
      </c>
      <c r="AK18" s="41">
        <f>SUM('37報:1報'!AK18)</f>
        <v>0</v>
      </c>
      <c r="AL18" s="42">
        <f>SUM('37報:1報'!AL18)</f>
        <v>0</v>
      </c>
      <c r="AM18" s="40">
        <f>SUM('37報:1報'!AM18)</f>
        <v>0</v>
      </c>
      <c r="AN18" s="41">
        <f>SUM('37報:1報'!AN18)</f>
        <v>2</v>
      </c>
      <c r="AO18" s="41">
        <f>SUM('37報:1報'!AO18)</f>
        <v>22</v>
      </c>
      <c r="AP18" s="41">
        <f>SUM('37報:1報'!AP18)</f>
        <v>1346</v>
      </c>
      <c r="AQ18" s="41">
        <f>SUM('37報:1報'!AQ18)</f>
        <v>365</v>
      </c>
      <c r="AR18" s="42">
        <f>SUM('37報:1報'!AR18)</f>
        <v>350</v>
      </c>
    </row>
    <row r="19" spans="1:44" ht="21.75" hidden="1" customHeight="1" outlineLevel="1">
      <c r="A19" s="127"/>
      <c r="B19" s="4" t="s">
        <v>3</v>
      </c>
      <c r="C19" s="43">
        <f>SUM('37報:1報'!C19)</f>
        <v>0</v>
      </c>
      <c r="D19" s="44">
        <f>SUM('37報:1報'!D19)</f>
        <v>0</v>
      </c>
      <c r="E19" s="44">
        <f>SUM('37報:1報'!E19)</f>
        <v>0</v>
      </c>
      <c r="F19" s="44">
        <f>SUM('37報:1報'!F19)</f>
        <v>0</v>
      </c>
      <c r="G19" s="44">
        <f>SUM('37報:1報'!G19)</f>
        <v>0</v>
      </c>
      <c r="H19" s="45">
        <f>SUM('37報:1報'!H19)</f>
        <v>0</v>
      </c>
      <c r="I19" s="43">
        <f>SUM('37報:1報'!I19)</f>
        <v>0</v>
      </c>
      <c r="J19" s="44">
        <f>SUM('37報:1報'!J19)</f>
        <v>0</v>
      </c>
      <c r="K19" s="44">
        <f>SUM('37報:1報'!K19)</f>
        <v>1</v>
      </c>
      <c r="L19" s="44">
        <f>SUM('37報:1報'!L19)</f>
        <v>28</v>
      </c>
      <c r="M19" s="44">
        <f>SUM('37報:1報'!M19)</f>
        <v>6</v>
      </c>
      <c r="N19" s="45">
        <f>SUM('37報:1報'!N19)</f>
        <v>6</v>
      </c>
      <c r="O19" s="43">
        <f>SUM('37報:1報'!O19)</f>
        <v>0</v>
      </c>
      <c r="P19" s="44">
        <f>SUM('37報:1報'!P19)</f>
        <v>0</v>
      </c>
      <c r="Q19" s="44">
        <f>SUM('37報:1報'!Q19)</f>
        <v>9</v>
      </c>
      <c r="R19" s="44">
        <f>SUM('37報:1報'!R19)</f>
        <v>670</v>
      </c>
      <c r="S19" s="44">
        <f>SUM('37報:1報'!S19)</f>
        <v>192</v>
      </c>
      <c r="T19" s="45">
        <f>SUM('37報:1報'!T19)</f>
        <v>185</v>
      </c>
      <c r="U19" s="43">
        <f>SUM('37報:1報'!U19)</f>
        <v>0</v>
      </c>
      <c r="V19" s="44">
        <f>SUM('37報:1報'!V19)</f>
        <v>1</v>
      </c>
      <c r="W19" s="44">
        <f>SUM('37報:1報'!W19)</f>
        <v>2</v>
      </c>
      <c r="X19" s="44">
        <f>SUM('37報:1報'!X19)</f>
        <v>165</v>
      </c>
      <c r="Y19" s="44">
        <f>SUM('37報:1報'!Y19)</f>
        <v>50</v>
      </c>
      <c r="Z19" s="45">
        <f>SUM('37報:1報'!Z19)</f>
        <v>50</v>
      </c>
      <c r="AA19" s="43">
        <f>SUM('37報:1報'!AA19)</f>
        <v>0</v>
      </c>
      <c r="AB19" s="44">
        <f>SUM('37報:1報'!AB19)</f>
        <v>0</v>
      </c>
      <c r="AC19" s="44">
        <f>SUM('37報:1報'!AC19)</f>
        <v>0</v>
      </c>
      <c r="AD19" s="44">
        <f>SUM('37報:1報'!AD19)</f>
        <v>0</v>
      </c>
      <c r="AE19" s="44">
        <f>SUM('37報:1報'!AE19)</f>
        <v>0</v>
      </c>
      <c r="AF19" s="45">
        <f>SUM('37報:1報'!AF19)</f>
        <v>0</v>
      </c>
      <c r="AG19" s="43">
        <f>SUM('37報:1報'!AG19)</f>
        <v>0</v>
      </c>
      <c r="AH19" s="44">
        <f>SUM('37報:1報'!AH19)</f>
        <v>0</v>
      </c>
      <c r="AI19" s="44">
        <f>SUM('37報:1報'!AI19)</f>
        <v>0</v>
      </c>
      <c r="AJ19" s="44">
        <f>SUM('37報:1報'!AJ19)</f>
        <v>0</v>
      </c>
      <c r="AK19" s="44">
        <f>SUM('37報:1報'!AK19)</f>
        <v>0</v>
      </c>
      <c r="AL19" s="45">
        <f>SUM('37報:1報'!AL19)</f>
        <v>0</v>
      </c>
      <c r="AM19" s="43">
        <f>SUM('37報:1報'!AM19)</f>
        <v>0</v>
      </c>
      <c r="AN19" s="44">
        <f>SUM('37報:1報'!AN19)</f>
        <v>1</v>
      </c>
      <c r="AO19" s="44">
        <f>SUM('37報:1報'!AO19)</f>
        <v>12</v>
      </c>
      <c r="AP19" s="44">
        <f>SUM('37報:1報'!AP19)</f>
        <v>863</v>
      </c>
      <c r="AQ19" s="44">
        <f>SUM('37報:1報'!AQ19)</f>
        <v>248</v>
      </c>
      <c r="AR19" s="45">
        <f>SUM('37報:1報'!AR19)</f>
        <v>241</v>
      </c>
    </row>
    <row r="20" spans="1:44" ht="21.75" hidden="1" customHeight="1" outlineLevel="1">
      <c r="A20" s="127"/>
      <c r="B20" s="28" t="s">
        <v>11</v>
      </c>
      <c r="C20" s="46">
        <f>SUM('37報:1報'!C20)</f>
        <v>2</v>
      </c>
      <c r="D20" s="47">
        <f>SUM('37報:1報'!D20)</f>
        <v>2</v>
      </c>
      <c r="E20" s="47">
        <f>SUM('37報:1報'!E20)</f>
        <v>1</v>
      </c>
      <c r="F20" s="47">
        <f>SUM('37報:1報'!F20)</f>
        <v>278</v>
      </c>
      <c r="G20" s="47">
        <f>SUM('37報:1報'!G20)</f>
        <v>47</v>
      </c>
      <c r="H20" s="48">
        <f>SUM('37報:1報'!H20)</f>
        <v>47</v>
      </c>
      <c r="I20" s="46">
        <f>SUM('37報:1報'!I20)</f>
        <v>0</v>
      </c>
      <c r="J20" s="47">
        <f>SUM('37報:1報'!J20)</f>
        <v>0</v>
      </c>
      <c r="K20" s="47">
        <f>SUM('37報:1報'!K20)</f>
        <v>0</v>
      </c>
      <c r="L20" s="47">
        <f>SUM('37報:1報'!L20)</f>
        <v>0</v>
      </c>
      <c r="M20" s="47">
        <f>SUM('37報:1報'!M20)</f>
        <v>0</v>
      </c>
      <c r="N20" s="48">
        <f>SUM('37報:1報'!N20)</f>
        <v>0</v>
      </c>
      <c r="O20" s="46">
        <f>SUM('37報:1報'!O20)</f>
        <v>0</v>
      </c>
      <c r="P20" s="47">
        <f>SUM('37報:1報'!P20)</f>
        <v>3</v>
      </c>
      <c r="Q20" s="47">
        <f>SUM('37報:1報'!Q20)</f>
        <v>5</v>
      </c>
      <c r="R20" s="47">
        <f>SUM('37報:1報'!R20)</f>
        <v>284</v>
      </c>
      <c r="S20" s="47">
        <f>SUM('37報:1報'!S20)</f>
        <v>79</v>
      </c>
      <c r="T20" s="48">
        <f>SUM('37報:1報'!T20)</f>
        <v>79</v>
      </c>
      <c r="U20" s="46">
        <f>SUM('37報:1報'!U20)</f>
        <v>0</v>
      </c>
      <c r="V20" s="47">
        <f>SUM('37報:1報'!V20)</f>
        <v>0</v>
      </c>
      <c r="W20" s="47">
        <f>SUM('37報:1報'!W20)</f>
        <v>3</v>
      </c>
      <c r="X20" s="47">
        <f>SUM('37報:1報'!X20)</f>
        <v>144</v>
      </c>
      <c r="Y20" s="47">
        <f>SUM('37報:1報'!Y20)</f>
        <v>30</v>
      </c>
      <c r="Z20" s="48">
        <f>SUM('37報:1報'!Z20)</f>
        <v>30</v>
      </c>
      <c r="AA20" s="46">
        <f>SUM('37報:1報'!AA20)</f>
        <v>0</v>
      </c>
      <c r="AB20" s="47">
        <f>SUM('37報:1報'!AB20)</f>
        <v>0</v>
      </c>
      <c r="AC20" s="47">
        <f>SUM('37報:1報'!AC20)</f>
        <v>0</v>
      </c>
      <c r="AD20" s="47">
        <f>SUM('37報:1報'!AD20)</f>
        <v>0</v>
      </c>
      <c r="AE20" s="47">
        <f>SUM('37報:1報'!AE20)</f>
        <v>0</v>
      </c>
      <c r="AF20" s="48">
        <f>SUM('37報:1報'!AF20)</f>
        <v>0</v>
      </c>
      <c r="AG20" s="46">
        <f>SUM('37報:1報'!AG20)</f>
        <v>0</v>
      </c>
      <c r="AH20" s="47">
        <f>SUM('37報:1報'!AH20)</f>
        <v>0</v>
      </c>
      <c r="AI20" s="47">
        <f>SUM('37報:1報'!AI20)</f>
        <v>0</v>
      </c>
      <c r="AJ20" s="47">
        <f>SUM('37報:1報'!AJ20)</f>
        <v>0</v>
      </c>
      <c r="AK20" s="47">
        <f>SUM('37報:1報'!AK20)</f>
        <v>0</v>
      </c>
      <c r="AL20" s="48">
        <f>SUM('37報:1報'!AL20)</f>
        <v>0</v>
      </c>
      <c r="AM20" s="46">
        <f>SUM('37報:1報'!AM20)</f>
        <v>2</v>
      </c>
      <c r="AN20" s="47">
        <f>SUM('37報:1報'!AN20)</f>
        <v>5</v>
      </c>
      <c r="AO20" s="47">
        <f>SUM('37報:1報'!AO20)</f>
        <v>9</v>
      </c>
      <c r="AP20" s="47">
        <f>SUM('37報:1報'!AP20)</f>
        <v>706</v>
      </c>
      <c r="AQ20" s="47">
        <f>SUM('37報:1報'!AQ20)</f>
        <v>156</v>
      </c>
      <c r="AR20" s="48">
        <f>SUM('37報:1報'!AR20)</f>
        <v>156</v>
      </c>
    </row>
    <row r="21" spans="1:44" ht="21.75" hidden="1" customHeight="1" outlineLevel="1">
      <c r="A21" s="117"/>
      <c r="B21" s="5" t="s">
        <v>52</v>
      </c>
      <c r="C21" s="52">
        <f>SUM('37報:1報'!C21)</f>
        <v>0</v>
      </c>
      <c r="D21" s="53">
        <f>SUM('37報:1報'!D21)</f>
        <v>2</v>
      </c>
      <c r="E21" s="53">
        <f>SUM('37報:1報'!E21)</f>
        <v>1</v>
      </c>
      <c r="F21" s="53">
        <f>SUM('37報:1報'!F21)</f>
        <v>64</v>
      </c>
      <c r="G21" s="53">
        <f>SUM('37報:1報'!G21)</f>
        <v>17</v>
      </c>
      <c r="H21" s="54">
        <f>SUM('37報:1報'!H21)</f>
        <v>16</v>
      </c>
      <c r="I21" s="52">
        <f>SUM('37報:1報'!I21)</f>
        <v>0</v>
      </c>
      <c r="J21" s="53">
        <f>SUM('37報:1報'!J21)</f>
        <v>0</v>
      </c>
      <c r="K21" s="53">
        <f>SUM('37報:1報'!K21)</f>
        <v>0</v>
      </c>
      <c r="L21" s="53">
        <f>SUM('37報:1報'!L21)</f>
        <v>0</v>
      </c>
      <c r="M21" s="53">
        <f>SUM('37報:1報'!M21)</f>
        <v>0</v>
      </c>
      <c r="N21" s="54">
        <f>SUM('37報:1報'!N21)</f>
        <v>0</v>
      </c>
      <c r="O21" s="52">
        <f>SUM('37報:1報'!O21)</f>
        <v>0</v>
      </c>
      <c r="P21" s="53">
        <f>SUM('37報:1報'!P21)</f>
        <v>3</v>
      </c>
      <c r="Q21" s="53">
        <f>SUM('37報:1報'!Q21)</f>
        <v>6</v>
      </c>
      <c r="R21" s="53">
        <f>SUM('37報:1報'!R21)</f>
        <v>427</v>
      </c>
      <c r="S21" s="53">
        <f>SUM('37報:1報'!S21)</f>
        <v>93</v>
      </c>
      <c r="T21" s="54">
        <f>SUM('37報:1報'!T21)</f>
        <v>89</v>
      </c>
      <c r="U21" s="52">
        <f>SUM('37報:1報'!U21)</f>
        <v>0</v>
      </c>
      <c r="V21" s="53">
        <f>SUM('37報:1報'!V21)</f>
        <v>1</v>
      </c>
      <c r="W21" s="53">
        <f>SUM('37報:1報'!W21)</f>
        <v>3</v>
      </c>
      <c r="X21" s="53">
        <f>SUM('37報:1報'!X21)</f>
        <v>221</v>
      </c>
      <c r="Y21" s="53">
        <f>SUM('37報:1報'!Y21)</f>
        <v>41</v>
      </c>
      <c r="Z21" s="54">
        <f>SUM('37報:1報'!Z21)</f>
        <v>38</v>
      </c>
      <c r="AA21" s="52">
        <f>SUM('37報:1報'!AA21)</f>
        <v>0</v>
      </c>
      <c r="AB21" s="53">
        <f>SUM('37報:1報'!AB21)</f>
        <v>0</v>
      </c>
      <c r="AC21" s="53">
        <f>SUM('37報:1報'!AC21)</f>
        <v>0</v>
      </c>
      <c r="AD21" s="53">
        <f>SUM('37報:1報'!AD21)</f>
        <v>0</v>
      </c>
      <c r="AE21" s="53">
        <f>SUM('37報:1報'!AE21)</f>
        <v>0</v>
      </c>
      <c r="AF21" s="54">
        <f>SUM('37報:1報'!AF21)</f>
        <v>0</v>
      </c>
      <c r="AG21" s="52">
        <f>SUM('37報:1報'!AG21)</f>
        <v>0</v>
      </c>
      <c r="AH21" s="53">
        <f>SUM('37報:1報'!AH21)</f>
        <v>0</v>
      </c>
      <c r="AI21" s="53">
        <f>SUM('37報:1報'!AI21)</f>
        <v>0</v>
      </c>
      <c r="AJ21" s="53">
        <f>SUM('37報:1報'!AJ21)</f>
        <v>0</v>
      </c>
      <c r="AK21" s="53">
        <f>SUM('37報:1報'!AK21)</f>
        <v>0</v>
      </c>
      <c r="AL21" s="54">
        <f>SUM('37報:1報'!AL21)</f>
        <v>0</v>
      </c>
      <c r="AM21" s="52">
        <f>SUM('37報:1報'!AM21)</f>
        <v>0</v>
      </c>
      <c r="AN21" s="53">
        <f>SUM('37報:1報'!AN21)</f>
        <v>6</v>
      </c>
      <c r="AO21" s="53">
        <f>SUM('37報:1報'!AO21)</f>
        <v>10</v>
      </c>
      <c r="AP21" s="53">
        <f>SUM('37報:1報'!AP21)</f>
        <v>712</v>
      </c>
      <c r="AQ21" s="53">
        <f>SUM('37報:1報'!AQ21)</f>
        <v>151</v>
      </c>
      <c r="AR21" s="54">
        <f>SUM('37報:1報'!AR21)</f>
        <v>143</v>
      </c>
    </row>
    <row r="22" spans="1:44" ht="30" customHeight="1" collapsed="1">
      <c r="A22" s="128" t="s">
        <v>40</v>
      </c>
      <c r="B22" s="129"/>
      <c r="C22" s="55">
        <f t="shared" ref="C22:AL22" si="7">SUM(C23:C25)</f>
        <v>0</v>
      </c>
      <c r="D22" s="56">
        <f t="shared" si="7"/>
        <v>4</v>
      </c>
      <c r="E22" s="56">
        <f t="shared" si="7"/>
        <v>6</v>
      </c>
      <c r="F22" s="56">
        <f t="shared" si="7"/>
        <v>249</v>
      </c>
      <c r="G22" s="56">
        <f t="shared" si="7"/>
        <v>66</v>
      </c>
      <c r="H22" s="57">
        <f t="shared" si="7"/>
        <v>66</v>
      </c>
      <c r="I22" s="55">
        <f t="shared" si="7"/>
        <v>1</v>
      </c>
      <c r="J22" s="56">
        <f t="shared" si="7"/>
        <v>1</v>
      </c>
      <c r="K22" s="56">
        <f t="shared" si="7"/>
        <v>1</v>
      </c>
      <c r="L22" s="56">
        <f t="shared" si="7"/>
        <v>119</v>
      </c>
      <c r="M22" s="56">
        <f t="shared" si="7"/>
        <v>47</v>
      </c>
      <c r="N22" s="57">
        <f t="shared" si="7"/>
        <v>47</v>
      </c>
      <c r="O22" s="55">
        <f t="shared" si="7"/>
        <v>1</v>
      </c>
      <c r="P22" s="56">
        <f t="shared" si="7"/>
        <v>19</v>
      </c>
      <c r="Q22" s="56">
        <f t="shared" si="7"/>
        <v>40</v>
      </c>
      <c r="R22" s="56">
        <f t="shared" si="7"/>
        <v>2487</v>
      </c>
      <c r="S22" s="56">
        <f t="shared" si="7"/>
        <v>677</v>
      </c>
      <c r="T22" s="57">
        <f t="shared" si="7"/>
        <v>647</v>
      </c>
      <c r="U22" s="55">
        <f t="shared" si="7"/>
        <v>0</v>
      </c>
      <c r="V22" s="56">
        <f t="shared" si="7"/>
        <v>1</v>
      </c>
      <c r="W22" s="56">
        <f t="shared" si="7"/>
        <v>12</v>
      </c>
      <c r="X22" s="56">
        <f t="shared" si="7"/>
        <v>445</v>
      </c>
      <c r="Y22" s="56">
        <f t="shared" si="7"/>
        <v>120</v>
      </c>
      <c r="Z22" s="57">
        <f t="shared" si="7"/>
        <v>120</v>
      </c>
      <c r="AA22" s="55">
        <f t="shared" si="7"/>
        <v>0</v>
      </c>
      <c r="AB22" s="56">
        <f t="shared" si="7"/>
        <v>1</v>
      </c>
      <c r="AC22" s="56">
        <f t="shared" si="7"/>
        <v>6</v>
      </c>
      <c r="AD22" s="56">
        <f t="shared" si="7"/>
        <v>562</v>
      </c>
      <c r="AE22" s="56">
        <f t="shared" si="7"/>
        <v>88</v>
      </c>
      <c r="AF22" s="57">
        <f t="shared" si="7"/>
        <v>86</v>
      </c>
      <c r="AG22" s="55">
        <f t="shared" si="7"/>
        <v>0</v>
      </c>
      <c r="AH22" s="56">
        <f t="shared" si="7"/>
        <v>1</v>
      </c>
      <c r="AI22" s="56">
        <f t="shared" si="7"/>
        <v>0</v>
      </c>
      <c r="AJ22" s="56">
        <f t="shared" si="7"/>
        <v>77</v>
      </c>
      <c r="AK22" s="56">
        <f t="shared" si="7"/>
        <v>32</v>
      </c>
      <c r="AL22" s="57">
        <f t="shared" si="7"/>
        <v>32</v>
      </c>
      <c r="AM22" s="55">
        <f t="shared" ref="AM22:AR22" si="8">SUM(AM23:AM25)</f>
        <v>2</v>
      </c>
      <c r="AN22" s="56">
        <f t="shared" si="8"/>
        <v>27</v>
      </c>
      <c r="AO22" s="56">
        <f t="shared" si="8"/>
        <v>65</v>
      </c>
      <c r="AP22" s="56">
        <f t="shared" si="8"/>
        <v>3939</v>
      </c>
      <c r="AQ22" s="56">
        <f t="shared" si="8"/>
        <v>1030</v>
      </c>
      <c r="AR22" s="57">
        <f t="shared" si="8"/>
        <v>998</v>
      </c>
    </row>
    <row r="23" spans="1:44" ht="21.75" hidden="1" customHeight="1" outlineLevel="1">
      <c r="A23" s="116"/>
      <c r="B23" s="27" t="s">
        <v>6</v>
      </c>
      <c r="C23" s="40">
        <f>SUM('37報:1報'!C23)</f>
        <v>0</v>
      </c>
      <c r="D23" s="41">
        <f>SUM('37報:1報'!D23)</f>
        <v>0</v>
      </c>
      <c r="E23" s="41">
        <f>SUM('37報:1報'!E23)</f>
        <v>0</v>
      </c>
      <c r="F23" s="41">
        <f>SUM('37報:1報'!F23)</f>
        <v>0</v>
      </c>
      <c r="G23" s="41">
        <f>SUM('37報:1報'!G23)</f>
        <v>0</v>
      </c>
      <c r="H23" s="42">
        <f>SUM('37報:1報'!H23)</f>
        <v>0</v>
      </c>
      <c r="I23" s="40">
        <f>SUM('37報:1報'!I23)</f>
        <v>1</v>
      </c>
      <c r="J23" s="41">
        <f>SUM('37報:1報'!J23)</f>
        <v>0</v>
      </c>
      <c r="K23" s="41">
        <f>SUM('37報:1報'!K23)</f>
        <v>0</v>
      </c>
      <c r="L23" s="41">
        <f>SUM('37報:1報'!L23)</f>
        <v>83</v>
      </c>
      <c r="M23" s="41">
        <f>SUM('37報:1報'!M23)</f>
        <v>38</v>
      </c>
      <c r="N23" s="42">
        <f>SUM('37報:1報'!N23)</f>
        <v>38</v>
      </c>
      <c r="O23" s="40">
        <f>SUM('37報:1報'!O23)</f>
        <v>0</v>
      </c>
      <c r="P23" s="41">
        <f>SUM('37報:1報'!P23)</f>
        <v>4</v>
      </c>
      <c r="Q23" s="41">
        <f>SUM('37報:1報'!Q23)</f>
        <v>17</v>
      </c>
      <c r="R23" s="41">
        <f>SUM('37報:1報'!R23)</f>
        <v>1115</v>
      </c>
      <c r="S23" s="41">
        <f>SUM('37報:1報'!S23)</f>
        <v>300</v>
      </c>
      <c r="T23" s="42">
        <f>SUM('37報:1報'!T23)</f>
        <v>291</v>
      </c>
      <c r="U23" s="40">
        <f>SUM('37報:1報'!U23)</f>
        <v>0</v>
      </c>
      <c r="V23" s="41">
        <f>SUM('37報:1報'!V23)</f>
        <v>0</v>
      </c>
      <c r="W23" s="41">
        <f>SUM('37報:1報'!W23)</f>
        <v>4</v>
      </c>
      <c r="X23" s="41">
        <f>SUM('37報:1報'!X23)</f>
        <v>130</v>
      </c>
      <c r="Y23" s="41">
        <f>SUM('37報:1報'!Y23)</f>
        <v>37</v>
      </c>
      <c r="Z23" s="42">
        <f>SUM('37報:1報'!Z23)</f>
        <v>37</v>
      </c>
      <c r="AA23" s="40">
        <f>SUM('37報:1報'!AA23)</f>
        <v>0</v>
      </c>
      <c r="AB23" s="41">
        <f>SUM('37報:1報'!AB23)</f>
        <v>0</v>
      </c>
      <c r="AC23" s="41">
        <f>SUM('37報:1報'!AC23)</f>
        <v>4</v>
      </c>
      <c r="AD23" s="41">
        <f>SUM('37報:1報'!AD23)</f>
        <v>266</v>
      </c>
      <c r="AE23" s="41">
        <f>SUM('37報:1報'!AE23)</f>
        <v>44</v>
      </c>
      <c r="AF23" s="42">
        <f>SUM('37報:1報'!AF23)</f>
        <v>42</v>
      </c>
      <c r="AG23" s="40">
        <f>SUM('37報:1報'!AG23)</f>
        <v>0</v>
      </c>
      <c r="AH23" s="41">
        <f>SUM('37報:1報'!AH23)</f>
        <v>1</v>
      </c>
      <c r="AI23" s="41">
        <f>SUM('37報:1報'!AI23)</f>
        <v>0</v>
      </c>
      <c r="AJ23" s="41">
        <f>SUM('37報:1報'!AJ23)</f>
        <v>77</v>
      </c>
      <c r="AK23" s="41">
        <f>SUM('37報:1報'!AK23)</f>
        <v>32</v>
      </c>
      <c r="AL23" s="42">
        <f>SUM('37報:1報'!AL23)</f>
        <v>32</v>
      </c>
      <c r="AM23" s="40">
        <f>SUM('37報:1報'!AM23)</f>
        <v>1</v>
      </c>
      <c r="AN23" s="41">
        <f>SUM('37報:1報'!AN23)</f>
        <v>5</v>
      </c>
      <c r="AO23" s="41">
        <f>SUM('37報:1報'!AO23)</f>
        <v>25</v>
      </c>
      <c r="AP23" s="41">
        <f>SUM('37報:1報'!AP23)</f>
        <v>1671</v>
      </c>
      <c r="AQ23" s="41">
        <f>SUM('37報:1報'!AQ23)</f>
        <v>451</v>
      </c>
      <c r="AR23" s="42">
        <f>SUM('37報:1報'!AR23)</f>
        <v>440</v>
      </c>
    </row>
    <row r="24" spans="1:44" ht="21.75" hidden="1" customHeight="1" outlineLevel="1">
      <c r="A24" s="127"/>
      <c r="B24" s="4" t="s">
        <v>7</v>
      </c>
      <c r="C24" s="43">
        <f>SUM('37報:1報'!C24)</f>
        <v>0</v>
      </c>
      <c r="D24" s="44">
        <f>SUM('37報:1報'!D24)</f>
        <v>3</v>
      </c>
      <c r="E24" s="44">
        <f>SUM('37報:1報'!E24)</f>
        <v>2</v>
      </c>
      <c r="F24" s="44">
        <f>SUM('37報:1報'!F24)</f>
        <v>124</v>
      </c>
      <c r="G24" s="44">
        <f>SUM('37報:1報'!G24)</f>
        <v>31</v>
      </c>
      <c r="H24" s="45">
        <f>SUM('37報:1報'!H24)</f>
        <v>31</v>
      </c>
      <c r="I24" s="43">
        <f>SUM('37報:1報'!I24)</f>
        <v>0</v>
      </c>
      <c r="J24" s="44">
        <f>SUM('37報:1報'!J24)</f>
        <v>1</v>
      </c>
      <c r="K24" s="44">
        <f>SUM('37報:1報'!K24)</f>
        <v>0</v>
      </c>
      <c r="L24" s="44">
        <f>SUM('37報:1報'!L24)</f>
        <v>16</v>
      </c>
      <c r="M24" s="44">
        <f>SUM('37報:1報'!M24)</f>
        <v>4</v>
      </c>
      <c r="N24" s="45">
        <f>SUM('37報:1報'!N24)</f>
        <v>4</v>
      </c>
      <c r="O24" s="43">
        <f>SUM('37報:1報'!O24)</f>
        <v>0</v>
      </c>
      <c r="P24" s="44">
        <f>SUM('37報:1報'!P24)</f>
        <v>1</v>
      </c>
      <c r="Q24" s="44">
        <f>SUM('37報:1報'!Q24)</f>
        <v>7</v>
      </c>
      <c r="R24" s="44">
        <f>SUM('37報:1報'!R24)</f>
        <v>288</v>
      </c>
      <c r="S24" s="44">
        <f>SUM('37報:1報'!S24)</f>
        <v>97</v>
      </c>
      <c r="T24" s="45">
        <f>SUM('37報:1報'!T24)</f>
        <v>78</v>
      </c>
      <c r="U24" s="43">
        <f>SUM('37報:1報'!U24)</f>
        <v>0</v>
      </c>
      <c r="V24" s="44">
        <f>SUM('37報:1報'!V24)</f>
        <v>0</v>
      </c>
      <c r="W24" s="44">
        <f>SUM('37報:1報'!W24)</f>
        <v>0</v>
      </c>
      <c r="X24" s="44">
        <f>SUM('37報:1報'!X24)</f>
        <v>0</v>
      </c>
      <c r="Y24" s="44">
        <f>SUM('37報:1報'!Y24)</f>
        <v>0</v>
      </c>
      <c r="Z24" s="45">
        <f>SUM('37報:1報'!Z24)</f>
        <v>0</v>
      </c>
      <c r="AA24" s="43">
        <f>SUM('37報:1報'!AA24)</f>
        <v>0</v>
      </c>
      <c r="AB24" s="44">
        <f>SUM('37報:1報'!AB24)</f>
        <v>1</v>
      </c>
      <c r="AC24" s="44">
        <f>SUM('37報:1報'!AC24)</f>
        <v>1</v>
      </c>
      <c r="AD24" s="44">
        <f>SUM('37報:1報'!AD24)</f>
        <v>275</v>
      </c>
      <c r="AE24" s="44">
        <f>SUM('37報:1報'!AE24)</f>
        <v>35</v>
      </c>
      <c r="AF24" s="45">
        <f>SUM('37報:1報'!AF24)</f>
        <v>35</v>
      </c>
      <c r="AG24" s="43">
        <f>SUM('37報:1報'!AG24)</f>
        <v>0</v>
      </c>
      <c r="AH24" s="44">
        <f>SUM('37報:1報'!AH24)</f>
        <v>0</v>
      </c>
      <c r="AI24" s="44">
        <f>SUM('37報:1報'!AI24)</f>
        <v>0</v>
      </c>
      <c r="AJ24" s="44">
        <f>SUM('37報:1報'!AJ24)</f>
        <v>0</v>
      </c>
      <c r="AK24" s="44">
        <f>SUM('37報:1報'!AK24)</f>
        <v>0</v>
      </c>
      <c r="AL24" s="45">
        <f>SUM('37報:1報'!AL24)</f>
        <v>0</v>
      </c>
      <c r="AM24" s="43">
        <f>SUM('37報:1報'!AM24)</f>
        <v>0</v>
      </c>
      <c r="AN24" s="44">
        <f>SUM('37報:1報'!AN24)</f>
        <v>6</v>
      </c>
      <c r="AO24" s="44">
        <f>SUM('37報:1報'!AO24)</f>
        <v>10</v>
      </c>
      <c r="AP24" s="44">
        <f>SUM('37報:1報'!AP24)</f>
        <v>703</v>
      </c>
      <c r="AQ24" s="44">
        <f>SUM('37報:1報'!AQ24)</f>
        <v>167</v>
      </c>
      <c r="AR24" s="45">
        <f>SUM('37報:1報'!AR24)</f>
        <v>148</v>
      </c>
    </row>
    <row r="25" spans="1:44" ht="21.75" hidden="1" customHeight="1" outlineLevel="1">
      <c r="A25" s="127"/>
      <c r="B25" s="28" t="s">
        <v>53</v>
      </c>
      <c r="C25" s="46">
        <f>SUM('37報:1報'!C25)</f>
        <v>0</v>
      </c>
      <c r="D25" s="47">
        <f>SUM('37報:1報'!D25)</f>
        <v>1</v>
      </c>
      <c r="E25" s="47">
        <f>SUM('37報:1報'!E25)</f>
        <v>4</v>
      </c>
      <c r="F25" s="47">
        <f>SUM('37報:1報'!F25)</f>
        <v>125</v>
      </c>
      <c r="G25" s="47">
        <f>SUM('37報:1報'!G25)</f>
        <v>35</v>
      </c>
      <c r="H25" s="48">
        <f>SUM('37報:1報'!H25)</f>
        <v>35</v>
      </c>
      <c r="I25" s="46">
        <f>SUM('37報:1報'!I25)</f>
        <v>0</v>
      </c>
      <c r="J25" s="47">
        <f>SUM('37報:1報'!J25)</f>
        <v>0</v>
      </c>
      <c r="K25" s="47">
        <f>SUM('37報:1報'!K25)</f>
        <v>1</v>
      </c>
      <c r="L25" s="47">
        <f>SUM('37報:1報'!L25)</f>
        <v>20</v>
      </c>
      <c r="M25" s="47">
        <f>SUM('37報:1報'!M25)</f>
        <v>5</v>
      </c>
      <c r="N25" s="48">
        <f>SUM('37報:1報'!N25)</f>
        <v>5</v>
      </c>
      <c r="O25" s="46">
        <f>SUM('37報:1報'!O25)</f>
        <v>1</v>
      </c>
      <c r="P25" s="47">
        <f>SUM('37報:1報'!P25)</f>
        <v>14</v>
      </c>
      <c r="Q25" s="47">
        <f>SUM('37報:1報'!Q25)</f>
        <v>16</v>
      </c>
      <c r="R25" s="47">
        <f>SUM('37報:1報'!R25)</f>
        <v>1084</v>
      </c>
      <c r="S25" s="47">
        <f>SUM('37報:1報'!S25)</f>
        <v>280</v>
      </c>
      <c r="T25" s="48">
        <f>SUM('37報:1報'!T25)</f>
        <v>278</v>
      </c>
      <c r="U25" s="46">
        <f>SUM('37報:1報'!U25)</f>
        <v>0</v>
      </c>
      <c r="V25" s="47">
        <f>SUM('37報:1報'!V25)</f>
        <v>1</v>
      </c>
      <c r="W25" s="47">
        <f>SUM('37報:1報'!W25)</f>
        <v>8</v>
      </c>
      <c r="X25" s="47">
        <f>SUM('37報:1報'!X25)</f>
        <v>315</v>
      </c>
      <c r="Y25" s="47">
        <f>SUM('37報:1報'!Y25)</f>
        <v>83</v>
      </c>
      <c r="Z25" s="48">
        <f>SUM('37報:1報'!Z25)</f>
        <v>83</v>
      </c>
      <c r="AA25" s="46">
        <f>SUM('37報:1報'!AA25)</f>
        <v>0</v>
      </c>
      <c r="AB25" s="47">
        <f>SUM('37報:1報'!AB25)</f>
        <v>0</v>
      </c>
      <c r="AC25" s="47">
        <f>SUM('37報:1報'!AC25)</f>
        <v>1</v>
      </c>
      <c r="AD25" s="47">
        <f>SUM('37報:1報'!AD25)</f>
        <v>21</v>
      </c>
      <c r="AE25" s="47">
        <f>SUM('37報:1報'!AE25)</f>
        <v>9</v>
      </c>
      <c r="AF25" s="48">
        <f>SUM('37報:1報'!AF25)</f>
        <v>9</v>
      </c>
      <c r="AG25" s="46">
        <f>SUM('37報:1報'!AG25)</f>
        <v>0</v>
      </c>
      <c r="AH25" s="47">
        <f>SUM('37報:1報'!AH25)</f>
        <v>0</v>
      </c>
      <c r="AI25" s="47">
        <f>SUM('37報:1報'!AI25)</f>
        <v>0</v>
      </c>
      <c r="AJ25" s="47">
        <f>SUM('37報:1報'!AJ25)</f>
        <v>0</v>
      </c>
      <c r="AK25" s="47">
        <f>SUM('37報:1報'!AK25)</f>
        <v>0</v>
      </c>
      <c r="AL25" s="48">
        <f>SUM('37報:1報'!AL25)</f>
        <v>0</v>
      </c>
      <c r="AM25" s="46">
        <f>SUM('37報:1報'!AM25)</f>
        <v>1</v>
      </c>
      <c r="AN25" s="47">
        <f>SUM('37報:1報'!AN25)</f>
        <v>16</v>
      </c>
      <c r="AO25" s="47">
        <f>SUM('37報:1報'!AO25)</f>
        <v>30</v>
      </c>
      <c r="AP25" s="47">
        <f>SUM('37報:1報'!AP25)</f>
        <v>1565</v>
      </c>
      <c r="AQ25" s="47">
        <f>SUM('37報:1報'!AQ25)</f>
        <v>412</v>
      </c>
      <c r="AR25" s="48">
        <f>SUM('37報:1報'!AR25)</f>
        <v>410</v>
      </c>
    </row>
    <row r="26" spans="1:44" ht="30" customHeight="1" collapsed="1">
      <c r="A26" s="114" t="s">
        <v>41</v>
      </c>
      <c r="B26" s="115"/>
      <c r="C26" s="37">
        <f t="shared" ref="C26:AL26" si="9">SUM(C27:C28)</f>
        <v>0</v>
      </c>
      <c r="D26" s="38">
        <f t="shared" si="9"/>
        <v>1</v>
      </c>
      <c r="E26" s="38">
        <f t="shared" si="9"/>
        <v>0</v>
      </c>
      <c r="F26" s="38">
        <f t="shared" si="9"/>
        <v>87</v>
      </c>
      <c r="G26" s="38">
        <f t="shared" si="9"/>
        <v>28</v>
      </c>
      <c r="H26" s="39">
        <f t="shared" si="9"/>
        <v>28</v>
      </c>
      <c r="I26" s="37">
        <f t="shared" si="9"/>
        <v>0</v>
      </c>
      <c r="J26" s="38">
        <f t="shared" si="9"/>
        <v>1</v>
      </c>
      <c r="K26" s="38">
        <f t="shared" si="9"/>
        <v>2</v>
      </c>
      <c r="L26" s="38">
        <f t="shared" si="9"/>
        <v>83</v>
      </c>
      <c r="M26" s="38">
        <f t="shared" si="9"/>
        <v>31</v>
      </c>
      <c r="N26" s="39">
        <f t="shared" si="9"/>
        <v>29</v>
      </c>
      <c r="O26" s="37">
        <f t="shared" si="9"/>
        <v>2</v>
      </c>
      <c r="P26" s="38">
        <f t="shared" si="9"/>
        <v>8</v>
      </c>
      <c r="Q26" s="38">
        <f t="shared" si="9"/>
        <v>32</v>
      </c>
      <c r="R26" s="38">
        <f t="shared" si="9"/>
        <v>2408</v>
      </c>
      <c r="S26" s="38">
        <f t="shared" si="9"/>
        <v>539</v>
      </c>
      <c r="T26" s="39">
        <f t="shared" si="9"/>
        <v>533</v>
      </c>
      <c r="U26" s="37">
        <f t="shared" si="9"/>
        <v>1</v>
      </c>
      <c r="V26" s="38">
        <f t="shared" si="9"/>
        <v>0</v>
      </c>
      <c r="W26" s="38">
        <f t="shared" si="9"/>
        <v>6</v>
      </c>
      <c r="X26" s="38">
        <f t="shared" si="9"/>
        <v>529</v>
      </c>
      <c r="Y26" s="38">
        <f t="shared" si="9"/>
        <v>139</v>
      </c>
      <c r="Z26" s="39">
        <f t="shared" si="9"/>
        <v>139</v>
      </c>
      <c r="AA26" s="37">
        <f t="shared" si="9"/>
        <v>0</v>
      </c>
      <c r="AB26" s="38">
        <f t="shared" si="9"/>
        <v>0</v>
      </c>
      <c r="AC26" s="38">
        <f t="shared" si="9"/>
        <v>3</v>
      </c>
      <c r="AD26" s="38">
        <f t="shared" si="9"/>
        <v>236</v>
      </c>
      <c r="AE26" s="38">
        <f t="shared" si="9"/>
        <v>66</v>
      </c>
      <c r="AF26" s="39">
        <f t="shared" si="9"/>
        <v>57</v>
      </c>
      <c r="AG26" s="37">
        <f t="shared" si="9"/>
        <v>0</v>
      </c>
      <c r="AH26" s="38">
        <f t="shared" si="9"/>
        <v>0</v>
      </c>
      <c r="AI26" s="38">
        <f t="shared" si="9"/>
        <v>0</v>
      </c>
      <c r="AJ26" s="38">
        <f t="shared" si="9"/>
        <v>0</v>
      </c>
      <c r="AK26" s="38">
        <f t="shared" si="9"/>
        <v>0</v>
      </c>
      <c r="AL26" s="39">
        <f t="shared" si="9"/>
        <v>0</v>
      </c>
      <c r="AM26" s="37">
        <f t="shared" ref="AM26:AR26" si="10">SUM(AM27:AM28)</f>
        <v>3</v>
      </c>
      <c r="AN26" s="38">
        <f t="shared" si="10"/>
        <v>10</v>
      </c>
      <c r="AO26" s="38">
        <f t="shared" si="10"/>
        <v>43</v>
      </c>
      <c r="AP26" s="38">
        <f t="shared" si="10"/>
        <v>3343</v>
      </c>
      <c r="AQ26" s="38">
        <f t="shared" si="10"/>
        <v>803</v>
      </c>
      <c r="AR26" s="39">
        <f t="shared" si="10"/>
        <v>786</v>
      </c>
    </row>
    <row r="27" spans="1:44" ht="21.75" hidden="1" customHeight="1" outlineLevel="1">
      <c r="A27" s="116"/>
      <c r="B27" s="30" t="s">
        <v>48</v>
      </c>
      <c r="C27" s="40">
        <f>SUM('37報:1報'!C27)</f>
        <v>0</v>
      </c>
      <c r="D27" s="41">
        <f>SUM('37報:1報'!D27)</f>
        <v>1</v>
      </c>
      <c r="E27" s="41">
        <f>SUM('37報:1報'!E27)</f>
        <v>0</v>
      </c>
      <c r="F27" s="41">
        <f>SUM('37報:1報'!F27)</f>
        <v>87</v>
      </c>
      <c r="G27" s="41">
        <f>SUM('37報:1報'!G27)</f>
        <v>28</v>
      </c>
      <c r="H27" s="42">
        <f>SUM('37報:1報'!H27)</f>
        <v>28</v>
      </c>
      <c r="I27" s="40">
        <f>SUM('37報:1報'!I27)</f>
        <v>0</v>
      </c>
      <c r="J27" s="41">
        <f>SUM('37報:1報'!J27)</f>
        <v>1</v>
      </c>
      <c r="K27" s="41">
        <f>SUM('37報:1報'!K27)</f>
        <v>2</v>
      </c>
      <c r="L27" s="41">
        <f>SUM('37報:1報'!L27)</f>
        <v>83</v>
      </c>
      <c r="M27" s="41">
        <f>SUM('37報:1報'!M27)</f>
        <v>31</v>
      </c>
      <c r="N27" s="42">
        <f>SUM('37報:1報'!N27)</f>
        <v>29</v>
      </c>
      <c r="O27" s="40">
        <f>SUM('37報:1報'!O27)</f>
        <v>2</v>
      </c>
      <c r="P27" s="41">
        <f>SUM('37報:1報'!P27)</f>
        <v>3</v>
      </c>
      <c r="Q27" s="41">
        <f>SUM('37報:1報'!Q27)</f>
        <v>23</v>
      </c>
      <c r="R27" s="41">
        <f>SUM('37報:1報'!R27)</f>
        <v>1790</v>
      </c>
      <c r="S27" s="41">
        <f>SUM('37報:1報'!S27)</f>
        <v>387</v>
      </c>
      <c r="T27" s="42">
        <f>SUM('37報:1報'!T27)</f>
        <v>386</v>
      </c>
      <c r="U27" s="40">
        <f>SUM('37報:1報'!U27)</f>
        <v>1</v>
      </c>
      <c r="V27" s="41">
        <f>SUM('37報:1報'!V27)</f>
        <v>0</v>
      </c>
      <c r="W27" s="41">
        <f>SUM('37報:1報'!W27)</f>
        <v>2</v>
      </c>
      <c r="X27" s="41">
        <f>SUM('37報:1報'!X27)</f>
        <v>406</v>
      </c>
      <c r="Y27" s="41">
        <f>SUM('37報:1報'!Y27)</f>
        <v>109</v>
      </c>
      <c r="Z27" s="42">
        <f>SUM('37報:1報'!Z27)</f>
        <v>109</v>
      </c>
      <c r="AA27" s="40">
        <f>SUM('37報:1報'!AA27)</f>
        <v>0</v>
      </c>
      <c r="AB27" s="41">
        <f>SUM('37報:1報'!AB27)</f>
        <v>0</v>
      </c>
      <c r="AC27" s="41">
        <f>SUM('37報:1報'!AC27)</f>
        <v>3</v>
      </c>
      <c r="AD27" s="41">
        <f>SUM('37報:1報'!AD27)</f>
        <v>236</v>
      </c>
      <c r="AE27" s="41">
        <f>SUM('37報:1報'!AE27)</f>
        <v>66</v>
      </c>
      <c r="AF27" s="42">
        <f>SUM('37報:1報'!AF27)</f>
        <v>57</v>
      </c>
      <c r="AG27" s="40">
        <f>SUM('37報:1報'!AG27)</f>
        <v>0</v>
      </c>
      <c r="AH27" s="41">
        <f>SUM('37報:1報'!AH27)</f>
        <v>0</v>
      </c>
      <c r="AI27" s="41">
        <f>SUM('37報:1報'!AI27)</f>
        <v>0</v>
      </c>
      <c r="AJ27" s="41">
        <f>SUM('37報:1報'!AJ27)</f>
        <v>0</v>
      </c>
      <c r="AK27" s="41">
        <f>SUM('37報:1報'!AK27)</f>
        <v>0</v>
      </c>
      <c r="AL27" s="42">
        <f>SUM('37報:1報'!AL27)</f>
        <v>0</v>
      </c>
      <c r="AM27" s="40">
        <f>SUM('37報:1報'!AM27)</f>
        <v>3</v>
      </c>
      <c r="AN27" s="41">
        <f>SUM('37報:1報'!AN27)</f>
        <v>5</v>
      </c>
      <c r="AO27" s="41">
        <f>SUM('37報:1報'!AO27)</f>
        <v>30</v>
      </c>
      <c r="AP27" s="41">
        <f>SUM('37報:1報'!AP27)</f>
        <v>2602</v>
      </c>
      <c r="AQ27" s="41">
        <f>SUM('37報:1報'!AQ27)</f>
        <v>621</v>
      </c>
      <c r="AR27" s="42">
        <f>SUM('37報:1報'!AR27)</f>
        <v>609</v>
      </c>
    </row>
    <row r="28" spans="1:44" ht="21.75" hidden="1" customHeight="1" outlineLevel="1">
      <c r="A28" s="117"/>
      <c r="B28" s="5" t="s">
        <v>54</v>
      </c>
      <c r="C28" s="52">
        <f>SUM('37報:1報'!C28)</f>
        <v>0</v>
      </c>
      <c r="D28" s="53">
        <f>SUM('37報:1報'!D28)</f>
        <v>0</v>
      </c>
      <c r="E28" s="53">
        <f>SUM('37報:1報'!E28)</f>
        <v>0</v>
      </c>
      <c r="F28" s="53">
        <f>SUM('37報:1報'!F28)</f>
        <v>0</v>
      </c>
      <c r="G28" s="53">
        <f>SUM('37報:1報'!G28)</f>
        <v>0</v>
      </c>
      <c r="H28" s="54">
        <f>SUM('37報:1報'!H28)</f>
        <v>0</v>
      </c>
      <c r="I28" s="52">
        <f>SUM('37報:1報'!I28)</f>
        <v>0</v>
      </c>
      <c r="J28" s="53">
        <f>SUM('37報:1報'!J28)</f>
        <v>0</v>
      </c>
      <c r="K28" s="53">
        <f>SUM('37報:1報'!K28)</f>
        <v>0</v>
      </c>
      <c r="L28" s="53">
        <f>SUM('37報:1報'!L28)</f>
        <v>0</v>
      </c>
      <c r="M28" s="53">
        <f>SUM('37報:1報'!M28)</f>
        <v>0</v>
      </c>
      <c r="N28" s="54">
        <f>SUM('37報:1報'!N28)</f>
        <v>0</v>
      </c>
      <c r="O28" s="52">
        <f>SUM('37報:1報'!O28)</f>
        <v>0</v>
      </c>
      <c r="P28" s="53">
        <f>SUM('37報:1報'!P28)</f>
        <v>5</v>
      </c>
      <c r="Q28" s="53">
        <f>SUM('37報:1報'!Q28)</f>
        <v>9</v>
      </c>
      <c r="R28" s="53">
        <f>SUM('37報:1報'!R28)</f>
        <v>618</v>
      </c>
      <c r="S28" s="53">
        <f>SUM('37報:1報'!S28)</f>
        <v>152</v>
      </c>
      <c r="T28" s="54">
        <f>SUM('37報:1報'!T28)</f>
        <v>147</v>
      </c>
      <c r="U28" s="52">
        <f>SUM('37報:1報'!U28)</f>
        <v>0</v>
      </c>
      <c r="V28" s="53">
        <f>SUM('37報:1報'!V28)</f>
        <v>0</v>
      </c>
      <c r="W28" s="53">
        <f>SUM('37報:1報'!W28)</f>
        <v>4</v>
      </c>
      <c r="X28" s="53">
        <f>SUM('37報:1報'!X28)</f>
        <v>123</v>
      </c>
      <c r="Y28" s="53">
        <f>SUM('37報:1報'!Y28)</f>
        <v>30</v>
      </c>
      <c r="Z28" s="54">
        <f>SUM('37報:1報'!Z28)</f>
        <v>30</v>
      </c>
      <c r="AA28" s="52">
        <f>SUM('37報:1報'!AA28)</f>
        <v>0</v>
      </c>
      <c r="AB28" s="53">
        <f>SUM('37報:1報'!AB28)</f>
        <v>0</v>
      </c>
      <c r="AC28" s="53">
        <f>SUM('37報:1報'!AC28)</f>
        <v>0</v>
      </c>
      <c r="AD28" s="53">
        <f>SUM('37報:1報'!AD28)</f>
        <v>0</v>
      </c>
      <c r="AE28" s="53">
        <f>SUM('37報:1報'!AE28)</f>
        <v>0</v>
      </c>
      <c r="AF28" s="54">
        <f>SUM('37報:1報'!AF28)</f>
        <v>0</v>
      </c>
      <c r="AG28" s="52">
        <f>SUM('37報:1報'!AG28)</f>
        <v>0</v>
      </c>
      <c r="AH28" s="53">
        <f>SUM('37報:1報'!AH28)</f>
        <v>0</v>
      </c>
      <c r="AI28" s="53">
        <f>SUM('37報:1報'!AI28)</f>
        <v>0</v>
      </c>
      <c r="AJ28" s="53">
        <f>SUM('37報:1報'!AJ28)</f>
        <v>0</v>
      </c>
      <c r="AK28" s="53">
        <f>SUM('37報:1報'!AK28)</f>
        <v>0</v>
      </c>
      <c r="AL28" s="54">
        <f>SUM('37報:1報'!AL28)</f>
        <v>0</v>
      </c>
      <c r="AM28" s="52">
        <f>SUM('37報:1報'!AM28)</f>
        <v>0</v>
      </c>
      <c r="AN28" s="53">
        <f>SUM('37報:1報'!AN28)</f>
        <v>5</v>
      </c>
      <c r="AO28" s="53">
        <f>SUM('37報:1報'!AO28)</f>
        <v>13</v>
      </c>
      <c r="AP28" s="53">
        <f>SUM('37報:1報'!AP28)</f>
        <v>741</v>
      </c>
      <c r="AQ28" s="53">
        <f>SUM('37報:1報'!AQ28)</f>
        <v>182</v>
      </c>
      <c r="AR28" s="54">
        <f>SUM('37報:1報'!AR28)</f>
        <v>177</v>
      </c>
    </row>
    <row r="29" spans="1:44" ht="30" customHeight="1" collapsed="1">
      <c r="A29" s="128" t="s">
        <v>42</v>
      </c>
      <c r="B29" s="129"/>
      <c r="C29" s="55">
        <f t="shared" ref="C29:AR29" si="11">SUM(C30:C30)</f>
        <v>2</v>
      </c>
      <c r="D29" s="56">
        <f t="shared" si="11"/>
        <v>0</v>
      </c>
      <c r="E29" s="56">
        <f t="shared" si="11"/>
        <v>0</v>
      </c>
      <c r="F29" s="56">
        <f t="shared" si="11"/>
        <v>124</v>
      </c>
      <c r="G29" s="56">
        <f t="shared" si="11"/>
        <v>33</v>
      </c>
      <c r="H29" s="57">
        <f t="shared" si="11"/>
        <v>33</v>
      </c>
      <c r="I29" s="55">
        <f t="shared" si="11"/>
        <v>0</v>
      </c>
      <c r="J29" s="56">
        <f t="shared" si="11"/>
        <v>0</v>
      </c>
      <c r="K29" s="56">
        <f t="shared" si="11"/>
        <v>0</v>
      </c>
      <c r="L29" s="56">
        <f t="shared" si="11"/>
        <v>0</v>
      </c>
      <c r="M29" s="56">
        <f t="shared" si="11"/>
        <v>0</v>
      </c>
      <c r="N29" s="57">
        <f t="shared" si="11"/>
        <v>0</v>
      </c>
      <c r="O29" s="55">
        <f t="shared" si="11"/>
        <v>1</v>
      </c>
      <c r="P29" s="56">
        <f t="shared" si="11"/>
        <v>8</v>
      </c>
      <c r="Q29" s="56">
        <f t="shared" si="11"/>
        <v>3</v>
      </c>
      <c r="R29" s="56">
        <f t="shared" si="11"/>
        <v>519</v>
      </c>
      <c r="S29" s="56">
        <f t="shared" si="11"/>
        <v>153</v>
      </c>
      <c r="T29" s="57">
        <f t="shared" si="11"/>
        <v>146</v>
      </c>
      <c r="U29" s="55">
        <f t="shared" si="11"/>
        <v>0</v>
      </c>
      <c r="V29" s="56">
        <f t="shared" si="11"/>
        <v>2</v>
      </c>
      <c r="W29" s="56">
        <f t="shared" si="11"/>
        <v>2</v>
      </c>
      <c r="X29" s="56">
        <f t="shared" si="11"/>
        <v>95</v>
      </c>
      <c r="Y29" s="56">
        <f t="shared" si="11"/>
        <v>34</v>
      </c>
      <c r="Z29" s="57">
        <f t="shared" si="11"/>
        <v>34</v>
      </c>
      <c r="AA29" s="55">
        <f t="shared" si="11"/>
        <v>0</v>
      </c>
      <c r="AB29" s="56">
        <f t="shared" si="11"/>
        <v>0</v>
      </c>
      <c r="AC29" s="56">
        <f t="shared" si="11"/>
        <v>1</v>
      </c>
      <c r="AD29" s="56">
        <f t="shared" si="11"/>
        <v>35</v>
      </c>
      <c r="AE29" s="56">
        <f t="shared" si="11"/>
        <v>7</v>
      </c>
      <c r="AF29" s="57">
        <f t="shared" si="11"/>
        <v>7</v>
      </c>
      <c r="AG29" s="55">
        <f t="shared" si="11"/>
        <v>0</v>
      </c>
      <c r="AH29" s="56">
        <f t="shared" si="11"/>
        <v>1</v>
      </c>
      <c r="AI29" s="56">
        <f t="shared" si="11"/>
        <v>0</v>
      </c>
      <c r="AJ29" s="56">
        <f t="shared" si="11"/>
        <v>6</v>
      </c>
      <c r="AK29" s="56">
        <f t="shared" si="11"/>
        <v>3</v>
      </c>
      <c r="AL29" s="57">
        <f t="shared" si="11"/>
        <v>3</v>
      </c>
      <c r="AM29" s="55">
        <f t="shared" si="11"/>
        <v>3</v>
      </c>
      <c r="AN29" s="56">
        <f t="shared" si="11"/>
        <v>11</v>
      </c>
      <c r="AO29" s="56">
        <f t="shared" si="11"/>
        <v>6</v>
      </c>
      <c r="AP29" s="56">
        <f t="shared" si="11"/>
        <v>779</v>
      </c>
      <c r="AQ29" s="56">
        <f t="shared" si="11"/>
        <v>230</v>
      </c>
      <c r="AR29" s="57">
        <f t="shared" si="11"/>
        <v>223</v>
      </c>
    </row>
    <row r="30" spans="1:44" ht="21.75" hidden="1" customHeight="1" outlineLevel="1">
      <c r="A30" s="77"/>
      <c r="B30" s="27" t="s">
        <v>55</v>
      </c>
      <c r="C30" s="40">
        <f>SUM('37報:1報'!C30)</f>
        <v>2</v>
      </c>
      <c r="D30" s="41">
        <f>SUM('37報:1報'!D30)</f>
        <v>0</v>
      </c>
      <c r="E30" s="41">
        <f>SUM('37報:1報'!E30)</f>
        <v>0</v>
      </c>
      <c r="F30" s="41">
        <f>SUM('37報:1報'!F30)</f>
        <v>124</v>
      </c>
      <c r="G30" s="41">
        <f>SUM('37報:1報'!G30)</f>
        <v>33</v>
      </c>
      <c r="H30" s="42">
        <f>SUM('37報:1報'!H30)</f>
        <v>33</v>
      </c>
      <c r="I30" s="40">
        <f>SUM('37報:1報'!I30)</f>
        <v>0</v>
      </c>
      <c r="J30" s="41">
        <f>SUM('37報:1報'!J30)</f>
        <v>0</v>
      </c>
      <c r="K30" s="41">
        <f>SUM('37報:1報'!K30)</f>
        <v>0</v>
      </c>
      <c r="L30" s="41">
        <f>SUM('37報:1報'!L30)</f>
        <v>0</v>
      </c>
      <c r="M30" s="41">
        <f>SUM('37報:1報'!M30)</f>
        <v>0</v>
      </c>
      <c r="N30" s="42">
        <f>SUM('37報:1報'!N30)</f>
        <v>0</v>
      </c>
      <c r="O30" s="40">
        <f>SUM('37報:1報'!O30)</f>
        <v>1</v>
      </c>
      <c r="P30" s="41">
        <f>SUM('37報:1報'!P30)</f>
        <v>8</v>
      </c>
      <c r="Q30" s="41">
        <f>SUM('37報:1報'!Q30)</f>
        <v>3</v>
      </c>
      <c r="R30" s="41">
        <f>SUM('37報:1報'!R30)</f>
        <v>519</v>
      </c>
      <c r="S30" s="41">
        <f>SUM('37報:1報'!S30)</f>
        <v>153</v>
      </c>
      <c r="T30" s="42">
        <f>SUM('37報:1報'!T30)</f>
        <v>146</v>
      </c>
      <c r="U30" s="40">
        <f>SUM('37報:1報'!U30)</f>
        <v>0</v>
      </c>
      <c r="V30" s="41">
        <f>SUM('37報:1報'!V30)</f>
        <v>2</v>
      </c>
      <c r="W30" s="41">
        <f>SUM('37報:1報'!W30)</f>
        <v>2</v>
      </c>
      <c r="X30" s="41">
        <f>SUM('37報:1報'!X30)</f>
        <v>95</v>
      </c>
      <c r="Y30" s="41">
        <f>SUM('37報:1報'!Y30)</f>
        <v>34</v>
      </c>
      <c r="Z30" s="42">
        <f>SUM('37報:1報'!Z30)</f>
        <v>34</v>
      </c>
      <c r="AA30" s="40">
        <f>SUM('37報:1報'!AA30)</f>
        <v>0</v>
      </c>
      <c r="AB30" s="41">
        <f>SUM('37報:1報'!AB30)</f>
        <v>0</v>
      </c>
      <c r="AC30" s="41">
        <f>SUM('37報:1報'!AC30)</f>
        <v>1</v>
      </c>
      <c r="AD30" s="41">
        <f>SUM('37報:1報'!AD30)</f>
        <v>35</v>
      </c>
      <c r="AE30" s="41">
        <f>SUM('37報:1報'!AE30)</f>
        <v>7</v>
      </c>
      <c r="AF30" s="42">
        <f>SUM('37報:1報'!AF30)</f>
        <v>7</v>
      </c>
      <c r="AG30" s="40">
        <f>SUM('37報:1報'!AG30)</f>
        <v>0</v>
      </c>
      <c r="AH30" s="41">
        <f>SUM('37報:1報'!AH30)</f>
        <v>1</v>
      </c>
      <c r="AI30" s="41">
        <f>SUM('37報:1報'!AI30)</f>
        <v>0</v>
      </c>
      <c r="AJ30" s="41">
        <f>SUM('37報:1報'!AJ30)</f>
        <v>6</v>
      </c>
      <c r="AK30" s="41">
        <f>SUM('37報:1報'!AK30)</f>
        <v>3</v>
      </c>
      <c r="AL30" s="42">
        <f>SUM('37報:1報'!AL30)</f>
        <v>3</v>
      </c>
      <c r="AM30" s="40">
        <f>SUM('37報:1報'!AM30)</f>
        <v>3</v>
      </c>
      <c r="AN30" s="41">
        <f>SUM('37報:1報'!AN30)</f>
        <v>11</v>
      </c>
      <c r="AO30" s="41">
        <f>SUM('37報:1報'!AO30)</f>
        <v>6</v>
      </c>
      <c r="AP30" s="41">
        <f>SUM('37報:1報'!AP30)</f>
        <v>779</v>
      </c>
      <c r="AQ30" s="41">
        <f>SUM('37報:1報'!AQ30)</f>
        <v>230</v>
      </c>
      <c r="AR30" s="42">
        <f>SUM('37報:1報'!AR30)</f>
        <v>223</v>
      </c>
    </row>
    <row r="31" spans="1:44" ht="30" customHeight="1" collapsed="1">
      <c r="A31" s="130" t="s">
        <v>47</v>
      </c>
      <c r="B31" s="131"/>
      <c r="C31" s="37">
        <f t="shared" ref="C31:AL31" si="12">SUM(C32:C35)</f>
        <v>0</v>
      </c>
      <c r="D31" s="38">
        <f t="shared" si="12"/>
        <v>4</v>
      </c>
      <c r="E31" s="38">
        <f t="shared" si="12"/>
        <v>7</v>
      </c>
      <c r="F31" s="38">
        <f t="shared" si="12"/>
        <v>322</v>
      </c>
      <c r="G31" s="38">
        <f t="shared" si="12"/>
        <v>125</v>
      </c>
      <c r="H31" s="39">
        <f t="shared" si="12"/>
        <v>99</v>
      </c>
      <c r="I31" s="37">
        <f t="shared" si="12"/>
        <v>0</v>
      </c>
      <c r="J31" s="38">
        <f t="shared" si="12"/>
        <v>2</v>
      </c>
      <c r="K31" s="38">
        <f t="shared" si="12"/>
        <v>9</v>
      </c>
      <c r="L31" s="38">
        <f t="shared" si="12"/>
        <v>466</v>
      </c>
      <c r="M31" s="38">
        <f t="shared" si="12"/>
        <v>150</v>
      </c>
      <c r="N31" s="39">
        <f t="shared" si="12"/>
        <v>143</v>
      </c>
      <c r="O31" s="37">
        <f t="shared" si="12"/>
        <v>0</v>
      </c>
      <c r="P31" s="38">
        <f t="shared" si="12"/>
        <v>17</v>
      </c>
      <c r="Q31" s="38">
        <f t="shared" si="12"/>
        <v>107</v>
      </c>
      <c r="R31" s="38">
        <f t="shared" si="12"/>
        <v>6505</v>
      </c>
      <c r="S31" s="38">
        <f t="shared" si="12"/>
        <v>1794</v>
      </c>
      <c r="T31" s="39">
        <f t="shared" si="12"/>
        <v>1678</v>
      </c>
      <c r="U31" s="37">
        <f t="shared" si="12"/>
        <v>1</v>
      </c>
      <c r="V31" s="38">
        <f t="shared" si="12"/>
        <v>1</v>
      </c>
      <c r="W31" s="38">
        <f t="shared" si="12"/>
        <v>29</v>
      </c>
      <c r="X31" s="38">
        <f t="shared" si="12"/>
        <v>1610</v>
      </c>
      <c r="Y31" s="38">
        <f t="shared" si="12"/>
        <v>425</v>
      </c>
      <c r="Z31" s="39">
        <f t="shared" si="12"/>
        <v>402</v>
      </c>
      <c r="AA31" s="37">
        <f t="shared" si="12"/>
        <v>0</v>
      </c>
      <c r="AB31" s="38">
        <f t="shared" si="12"/>
        <v>0</v>
      </c>
      <c r="AC31" s="38">
        <f t="shared" si="12"/>
        <v>10</v>
      </c>
      <c r="AD31" s="38">
        <f t="shared" si="12"/>
        <v>667</v>
      </c>
      <c r="AE31" s="38">
        <f t="shared" si="12"/>
        <v>164</v>
      </c>
      <c r="AF31" s="39">
        <f t="shared" si="12"/>
        <v>147</v>
      </c>
      <c r="AG31" s="37">
        <f t="shared" si="12"/>
        <v>0</v>
      </c>
      <c r="AH31" s="38">
        <f t="shared" si="12"/>
        <v>0</v>
      </c>
      <c r="AI31" s="38">
        <f t="shared" si="12"/>
        <v>2</v>
      </c>
      <c r="AJ31" s="38">
        <f t="shared" si="12"/>
        <v>32</v>
      </c>
      <c r="AK31" s="38">
        <f t="shared" si="12"/>
        <v>8</v>
      </c>
      <c r="AL31" s="39">
        <f t="shared" si="12"/>
        <v>8</v>
      </c>
      <c r="AM31" s="37">
        <f t="shared" ref="AM31:AR31" si="13">SUM(AM32:AM35)</f>
        <v>1</v>
      </c>
      <c r="AN31" s="38">
        <f t="shared" si="13"/>
        <v>24</v>
      </c>
      <c r="AO31" s="38">
        <f t="shared" si="13"/>
        <v>164</v>
      </c>
      <c r="AP31" s="38">
        <f t="shared" si="13"/>
        <v>9602</v>
      </c>
      <c r="AQ31" s="38">
        <f t="shared" si="13"/>
        <v>2666</v>
      </c>
      <c r="AR31" s="39">
        <f t="shared" si="13"/>
        <v>2477</v>
      </c>
    </row>
    <row r="32" spans="1:44" ht="21.75" hidden="1" customHeight="1" outlineLevel="1">
      <c r="A32" s="116"/>
      <c r="B32" s="27" t="s">
        <v>0</v>
      </c>
      <c r="C32" s="40">
        <f>SUM('37報:1報'!C32)</f>
        <v>0</v>
      </c>
      <c r="D32" s="41">
        <f>SUM('37報:1報'!D32)</f>
        <v>0</v>
      </c>
      <c r="E32" s="41">
        <f>SUM('37報:1報'!E32)</f>
        <v>1</v>
      </c>
      <c r="F32" s="41">
        <f>SUM('37報:1報'!F32)</f>
        <v>50</v>
      </c>
      <c r="G32" s="41">
        <f>SUM('37報:1報'!G32)</f>
        <v>9</v>
      </c>
      <c r="H32" s="42">
        <f>SUM('37報:1報'!H32)</f>
        <v>9</v>
      </c>
      <c r="I32" s="40">
        <f>SUM('37報:1報'!I32)</f>
        <v>0</v>
      </c>
      <c r="J32" s="41">
        <f>SUM('37報:1報'!J32)</f>
        <v>2</v>
      </c>
      <c r="K32" s="41">
        <f>SUM('37報:1報'!K32)</f>
        <v>9</v>
      </c>
      <c r="L32" s="41">
        <f>SUM('37報:1報'!L32)</f>
        <v>466</v>
      </c>
      <c r="M32" s="41">
        <f>SUM('37報:1報'!M32)</f>
        <v>150</v>
      </c>
      <c r="N32" s="42">
        <f>SUM('37報:1報'!N32)</f>
        <v>143</v>
      </c>
      <c r="O32" s="40">
        <f>SUM('37報:1報'!O32)</f>
        <v>0</v>
      </c>
      <c r="P32" s="41">
        <f>SUM('37報:1報'!P32)</f>
        <v>12</v>
      </c>
      <c r="Q32" s="41">
        <f>SUM('37報:1報'!Q32)</f>
        <v>64</v>
      </c>
      <c r="R32" s="41">
        <f>SUM('37報:1報'!R32)</f>
        <v>4133</v>
      </c>
      <c r="S32" s="41">
        <f>SUM('37報:1報'!S32)</f>
        <v>1087</v>
      </c>
      <c r="T32" s="42">
        <f>SUM('37報:1報'!T32)</f>
        <v>1032</v>
      </c>
      <c r="U32" s="40">
        <f>SUM('37報:1報'!U32)</f>
        <v>0</v>
      </c>
      <c r="V32" s="41">
        <f>SUM('37報:1報'!V32)</f>
        <v>1</v>
      </c>
      <c r="W32" s="41">
        <f>SUM('37報:1報'!W32)</f>
        <v>16</v>
      </c>
      <c r="X32" s="41">
        <f>SUM('37報:1報'!X32)</f>
        <v>939</v>
      </c>
      <c r="Y32" s="41">
        <f>SUM('37報:1報'!Y32)</f>
        <v>245</v>
      </c>
      <c r="Z32" s="42">
        <f>SUM('37報:1報'!Z32)</f>
        <v>235</v>
      </c>
      <c r="AA32" s="40">
        <f>SUM('37報:1報'!AA32)</f>
        <v>0</v>
      </c>
      <c r="AB32" s="41">
        <f>SUM('37報:1報'!AB32)</f>
        <v>0</v>
      </c>
      <c r="AC32" s="41">
        <f>SUM('37報:1報'!AC32)</f>
        <v>5</v>
      </c>
      <c r="AD32" s="41">
        <f>SUM('37報:1報'!AD32)</f>
        <v>410</v>
      </c>
      <c r="AE32" s="41">
        <f>SUM('37報:1報'!AE32)</f>
        <v>98</v>
      </c>
      <c r="AF32" s="42">
        <f>SUM('37報:1報'!AF32)</f>
        <v>81</v>
      </c>
      <c r="AG32" s="40">
        <f>SUM('37報:1報'!AG32)</f>
        <v>0</v>
      </c>
      <c r="AH32" s="41">
        <f>SUM('37報:1報'!AH32)</f>
        <v>0</v>
      </c>
      <c r="AI32" s="41">
        <f>SUM('37報:1報'!AI32)</f>
        <v>2</v>
      </c>
      <c r="AJ32" s="41">
        <f>SUM('37報:1報'!AJ32)</f>
        <v>32</v>
      </c>
      <c r="AK32" s="41">
        <f>SUM('37報:1報'!AK32)</f>
        <v>8</v>
      </c>
      <c r="AL32" s="42">
        <f>SUM('37報:1報'!AL32)</f>
        <v>8</v>
      </c>
      <c r="AM32" s="40">
        <f>SUM('37報:1報'!AM32)</f>
        <v>0</v>
      </c>
      <c r="AN32" s="41">
        <f>SUM('37報:1報'!AN32)</f>
        <v>15</v>
      </c>
      <c r="AO32" s="41">
        <f>SUM('37報:1報'!AO32)</f>
        <v>97</v>
      </c>
      <c r="AP32" s="41">
        <f>SUM('37報:1報'!AP32)</f>
        <v>6030</v>
      </c>
      <c r="AQ32" s="41">
        <f>SUM('37報:1報'!AQ32)</f>
        <v>1597</v>
      </c>
      <c r="AR32" s="42">
        <f>SUM('37報:1報'!AR32)</f>
        <v>1508</v>
      </c>
    </row>
    <row r="33" spans="1:44" ht="21.75" hidden="1" customHeight="1" outlineLevel="1">
      <c r="A33" s="127"/>
      <c r="B33" s="4" t="s">
        <v>12</v>
      </c>
      <c r="C33" s="43">
        <f>SUM('37報:1報'!C33)</f>
        <v>0</v>
      </c>
      <c r="D33" s="44">
        <f>SUM('37報:1報'!D33)</f>
        <v>0</v>
      </c>
      <c r="E33" s="44">
        <f>SUM('37報:1報'!E33)</f>
        <v>0</v>
      </c>
      <c r="F33" s="44">
        <f>SUM('37報:1報'!F33)</f>
        <v>0</v>
      </c>
      <c r="G33" s="44">
        <f>SUM('37報:1報'!G33)</f>
        <v>0</v>
      </c>
      <c r="H33" s="45">
        <f>SUM('37報:1報'!H33)</f>
        <v>0</v>
      </c>
      <c r="I33" s="43">
        <f>SUM('37報:1報'!I33)</f>
        <v>0</v>
      </c>
      <c r="J33" s="44">
        <f>SUM('37報:1報'!J33)</f>
        <v>0</v>
      </c>
      <c r="K33" s="44">
        <f>SUM('37報:1報'!K33)</f>
        <v>0</v>
      </c>
      <c r="L33" s="44">
        <f>SUM('37報:1報'!L33)</f>
        <v>0</v>
      </c>
      <c r="M33" s="44">
        <f>SUM('37報:1報'!M33)</f>
        <v>0</v>
      </c>
      <c r="N33" s="45">
        <f>SUM('37報:1報'!N33)</f>
        <v>0</v>
      </c>
      <c r="O33" s="43">
        <f>SUM('37報:1報'!O33)</f>
        <v>0</v>
      </c>
      <c r="P33" s="44">
        <f>SUM('37報:1報'!P33)</f>
        <v>3</v>
      </c>
      <c r="Q33" s="44">
        <f>SUM('37報:1報'!Q33)</f>
        <v>16</v>
      </c>
      <c r="R33" s="44">
        <f>SUM('37報:1報'!R33)</f>
        <v>755</v>
      </c>
      <c r="S33" s="44">
        <f>SUM('37報:1報'!S33)</f>
        <v>233</v>
      </c>
      <c r="T33" s="45">
        <f>SUM('37報:1報'!T33)</f>
        <v>221</v>
      </c>
      <c r="U33" s="43">
        <f>SUM('37報:1報'!U33)</f>
        <v>1</v>
      </c>
      <c r="V33" s="44">
        <f>SUM('37報:1報'!V33)</f>
        <v>0</v>
      </c>
      <c r="W33" s="44">
        <f>SUM('37報:1報'!W33)</f>
        <v>3</v>
      </c>
      <c r="X33" s="44">
        <f>SUM('37報:1報'!X33)</f>
        <v>190</v>
      </c>
      <c r="Y33" s="44">
        <f>SUM('37報:1報'!Y33)</f>
        <v>61</v>
      </c>
      <c r="Z33" s="45">
        <f>SUM('37報:1報'!Z33)</f>
        <v>57</v>
      </c>
      <c r="AA33" s="43">
        <f>SUM('37報:1報'!AA33)</f>
        <v>0</v>
      </c>
      <c r="AB33" s="44">
        <f>SUM('37報:1報'!AB33)</f>
        <v>0</v>
      </c>
      <c r="AC33" s="44">
        <f>SUM('37報:1報'!AC33)</f>
        <v>2</v>
      </c>
      <c r="AD33" s="44">
        <f>SUM('37報:1報'!AD33)</f>
        <v>77</v>
      </c>
      <c r="AE33" s="44">
        <f>SUM('37報:1報'!AE33)</f>
        <v>18</v>
      </c>
      <c r="AF33" s="45">
        <f>SUM('37報:1報'!AF33)</f>
        <v>18</v>
      </c>
      <c r="AG33" s="43">
        <f>SUM('37報:1報'!AG33)</f>
        <v>0</v>
      </c>
      <c r="AH33" s="44">
        <f>SUM('37報:1報'!AH33)</f>
        <v>0</v>
      </c>
      <c r="AI33" s="44">
        <f>SUM('37報:1報'!AI33)</f>
        <v>0</v>
      </c>
      <c r="AJ33" s="44">
        <f>SUM('37報:1報'!AJ33)</f>
        <v>0</v>
      </c>
      <c r="AK33" s="44">
        <f>SUM('37報:1報'!AK33)</f>
        <v>0</v>
      </c>
      <c r="AL33" s="45">
        <f>SUM('37報:1報'!AL33)</f>
        <v>0</v>
      </c>
      <c r="AM33" s="43">
        <f>SUM('37報:1報'!AM33)</f>
        <v>1</v>
      </c>
      <c r="AN33" s="44">
        <f>SUM('37報:1報'!AN33)</f>
        <v>3</v>
      </c>
      <c r="AO33" s="44">
        <f>SUM('37報:1報'!AO33)</f>
        <v>21</v>
      </c>
      <c r="AP33" s="44">
        <f>SUM('37報:1報'!AP33)</f>
        <v>1022</v>
      </c>
      <c r="AQ33" s="44">
        <f>SUM('37報:1報'!AQ33)</f>
        <v>312</v>
      </c>
      <c r="AR33" s="45">
        <f>SUM('37報:1報'!AR33)</f>
        <v>296</v>
      </c>
    </row>
    <row r="34" spans="1:44" ht="21.75" hidden="1" customHeight="1" outlineLevel="1">
      <c r="A34" s="127"/>
      <c r="B34" s="28" t="s">
        <v>16</v>
      </c>
      <c r="C34" s="46">
        <f>SUM('37報:1報'!C34)</f>
        <v>0</v>
      </c>
      <c r="D34" s="47">
        <f>SUM('37報:1報'!D34)</f>
        <v>3</v>
      </c>
      <c r="E34" s="47">
        <f>SUM('37報:1報'!E34)</f>
        <v>6</v>
      </c>
      <c r="F34" s="47">
        <f>SUM('37報:1報'!F34)</f>
        <v>252</v>
      </c>
      <c r="G34" s="47">
        <f>SUM('37報:1報'!G34)</f>
        <v>108</v>
      </c>
      <c r="H34" s="48">
        <f>SUM('37報:1報'!H34)</f>
        <v>82</v>
      </c>
      <c r="I34" s="46">
        <f>SUM('37報:1報'!I34)</f>
        <v>0</v>
      </c>
      <c r="J34" s="47">
        <f>SUM('37報:1報'!J34)</f>
        <v>0</v>
      </c>
      <c r="K34" s="47">
        <f>SUM('37報:1報'!K34)</f>
        <v>0</v>
      </c>
      <c r="L34" s="47">
        <f>SUM('37報:1報'!L34)</f>
        <v>0</v>
      </c>
      <c r="M34" s="47">
        <f>SUM('37報:1報'!M34)</f>
        <v>0</v>
      </c>
      <c r="N34" s="48">
        <f>SUM('37報:1報'!N34)</f>
        <v>0</v>
      </c>
      <c r="O34" s="46">
        <f>SUM('37報:1報'!O34)</f>
        <v>0</v>
      </c>
      <c r="P34" s="47">
        <f>SUM('37報:1報'!P34)</f>
        <v>0</v>
      </c>
      <c r="Q34" s="47">
        <f>SUM('37報:1報'!Q34)</f>
        <v>23</v>
      </c>
      <c r="R34" s="47">
        <f>SUM('37報:1報'!R34)</f>
        <v>1311</v>
      </c>
      <c r="S34" s="47">
        <f>SUM('37報:1報'!S34)</f>
        <v>387</v>
      </c>
      <c r="T34" s="48">
        <f>SUM('37報:1報'!T34)</f>
        <v>338</v>
      </c>
      <c r="U34" s="46">
        <f>SUM('37報:1報'!U34)</f>
        <v>0</v>
      </c>
      <c r="V34" s="47">
        <f>SUM('37報:1報'!V34)</f>
        <v>0</v>
      </c>
      <c r="W34" s="47">
        <f>SUM('37報:1報'!W34)</f>
        <v>9</v>
      </c>
      <c r="X34" s="47">
        <f>SUM('37報:1報'!X34)</f>
        <v>392</v>
      </c>
      <c r="Y34" s="47">
        <f>SUM('37報:1報'!Y34)</f>
        <v>97</v>
      </c>
      <c r="Z34" s="48">
        <f>SUM('37報:1報'!Z34)</f>
        <v>88</v>
      </c>
      <c r="AA34" s="46">
        <f>SUM('37報:1報'!AA34)</f>
        <v>0</v>
      </c>
      <c r="AB34" s="47">
        <f>SUM('37報:1報'!AB34)</f>
        <v>0</v>
      </c>
      <c r="AC34" s="47">
        <f>SUM('37報:1報'!AC34)</f>
        <v>3</v>
      </c>
      <c r="AD34" s="47">
        <f>SUM('37報:1報'!AD34)</f>
        <v>180</v>
      </c>
      <c r="AE34" s="47">
        <f>SUM('37報:1報'!AE34)</f>
        <v>48</v>
      </c>
      <c r="AF34" s="48">
        <f>SUM('37報:1報'!AF34)</f>
        <v>48</v>
      </c>
      <c r="AG34" s="46">
        <f>SUM('37報:1報'!AG34)</f>
        <v>0</v>
      </c>
      <c r="AH34" s="47">
        <f>SUM('37報:1報'!AH34)</f>
        <v>0</v>
      </c>
      <c r="AI34" s="47">
        <f>SUM('37報:1報'!AI34)</f>
        <v>0</v>
      </c>
      <c r="AJ34" s="47">
        <f>SUM('37報:1報'!AJ34)</f>
        <v>0</v>
      </c>
      <c r="AK34" s="47">
        <f>SUM('37報:1報'!AK34)</f>
        <v>0</v>
      </c>
      <c r="AL34" s="48">
        <f>SUM('37報:1報'!AL34)</f>
        <v>0</v>
      </c>
      <c r="AM34" s="46">
        <f>SUM('37報:1報'!AM34)</f>
        <v>0</v>
      </c>
      <c r="AN34" s="47">
        <f>SUM('37報:1報'!AN34)</f>
        <v>3</v>
      </c>
      <c r="AO34" s="47">
        <f>SUM('37報:1報'!AO34)</f>
        <v>41</v>
      </c>
      <c r="AP34" s="47">
        <f>SUM('37報:1報'!AP34)</f>
        <v>2135</v>
      </c>
      <c r="AQ34" s="47">
        <f>SUM('37報:1報'!AQ34)</f>
        <v>640</v>
      </c>
      <c r="AR34" s="48">
        <f>SUM('37報:1報'!AR34)</f>
        <v>556</v>
      </c>
    </row>
    <row r="35" spans="1:44" ht="21.75" hidden="1" customHeight="1" outlineLevel="1">
      <c r="A35" s="117"/>
      <c r="B35" s="5" t="s">
        <v>56</v>
      </c>
      <c r="C35" s="52">
        <f>SUM('37報:1報'!C35)</f>
        <v>0</v>
      </c>
      <c r="D35" s="53">
        <f>SUM('37報:1報'!D35)</f>
        <v>1</v>
      </c>
      <c r="E35" s="53">
        <f>SUM('37報:1報'!E35)</f>
        <v>0</v>
      </c>
      <c r="F35" s="53">
        <f>SUM('37報:1報'!F35)</f>
        <v>20</v>
      </c>
      <c r="G35" s="53">
        <f>SUM('37報:1報'!G35)</f>
        <v>8</v>
      </c>
      <c r="H35" s="54">
        <f>SUM('37報:1報'!H35)</f>
        <v>8</v>
      </c>
      <c r="I35" s="52">
        <f>SUM('37報:1報'!I35)</f>
        <v>0</v>
      </c>
      <c r="J35" s="53">
        <f>SUM('37報:1報'!J35)</f>
        <v>0</v>
      </c>
      <c r="K35" s="53">
        <f>SUM('37報:1報'!K35)</f>
        <v>0</v>
      </c>
      <c r="L35" s="53">
        <f>SUM('37報:1報'!L35)</f>
        <v>0</v>
      </c>
      <c r="M35" s="53">
        <f>SUM('37報:1報'!M35)</f>
        <v>0</v>
      </c>
      <c r="N35" s="54">
        <f>SUM('37報:1報'!N35)</f>
        <v>0</v>
      </c>
      <c r="O35" s="52">
        <f>SUM('37報:1報'!O35)</f>
        <v>0</v>
      </c>
      <c r="P35" s="53">
        <f>SUM('37報:1報'!P35)</f>
        <v>2</v>
      </c>
      <c r="Q35" s="53">
        <f>SUM('37報:1報'!Q35)</f>
        <v>4</v>
      </c>
      <c r="R35" s="53">
        <f>SUM('37報:1報'!R35)</f>
        <v>306</v>
      </c>
      <c r="S35" s="53">
        <f>SUM('37報:1報'!S35)</f>
        <v>87</v>
      </c>
      <c r="T35" s="54">
        <f>SUM('37報:1報'!T35)</f>
        <v>87</v>
      </c>
      <c r="U35" s="52">
        <f>SUM('37報:1報'!U35)</f>
        <v>0</v>
      </c>
      <c r="V35" s="53">
        <f>SUM('37報:1報'!V35)</f>
        <v>0</v>
      </c>
      <c r="W35" s="53">
        <f>SUM('37報:1報'!W35)</f>
        <v>1</v>
      </c>
      <c r="X35" s="53">
        <f>SUM('37報:1報'!X35)</f>
        <v>89</v>
      </c>
      <c r="Y35" s="53">
        <f>SUM('37報:1報'!Y35)</f>
        <v>22</v>
      </c>
      <c r="Z35" s="54">
        <f>SUM('37報:1報'!Z35)</f>
        <v>22</v>
      </c>
      <c r="AA35" s="52">
        <f>SUM('37報:1報'!AA35)</f>
        <v>0</v>
      </c>
      <c r="AB35" s="53">
        <f>SUM('37報:1報'!AB35)</f>
        <v>0</v>
      </c>
      <c r="AC35" s="53">
        <f>SUM('37報:1報'!AC35)</f>
        <v>0</v>
      </c>
      <c r="AD35" s="53">
        <f>SUM('37報:1報'!AD35)</f>
        <v>0</v>
      </c>
      <c r="AE35" s="53">
        <f>SUM('37報:1報'!AE35)</f>
        <v>0</v>
      </c>
      <c r="AF35" s="54">
        <f>SUM('37報:1報'!AF35)</f>
        <v>0</v>
      </c>
      <c r="AG35" s="52">
        <f>SUM('37報:1報'!AG35)</f>
        <v>0</v>
      </c>
      <c r="AH35" s="53">
        <f>SUM('37報:1報'!AH35)</f>
        <v>0</v>
      </c>
      <c r="AI35" s="53">
        <f>SUM('37報:1報'!AI35)</f>
        <v>0</v>
      </c>
      <c r="AJ35" s="53">
        <f>SUM('37報:1報'!AJ35)</f>
        <v>0</v>
      </c>
      <c r="AK35" s="53">
        <f>SUM('37報:1報'!AK35)</f>
        <v>0</v>
      </c>
      <c r="AL35" s="54">
        <f>SUM('37報:1報'!AL35)</f>
        <v>0</v>
      </c>
      <c r="AM35" s="52">
        <f>SUM('37報:1報'!AM35)</f>
        <v>0</v>
      </c>
      <c r="AN35" s="53">
        <f>SUM('37報:1報'!AN35)</f>
        <v>3</v>
      </c>
      <c r="AO35" s="53">
        <f>SUM('37報:1報'!AO35)</f>
        <v>5</v>
      </c>
      <c r="AP35" s="53">
        <f>SUM('37報:1報'!AP35)</f>
        <v>415</v>
      </c>
      <c r="AQ35" s="53">
        <f>SUM('37報:1報'!AQ35)</f>
        <v>117</v>
      </c>
      <c r="AR35" s="54">
        <f>SUM('37報:1報'!AR35)</f>
        <v>117</v>
      </c>
    </row>
    <row r="36" spans="1:44" ht="30" customHeight="1" collapsed="1">
      <c r="A36" s="128" t="s">
        <v>43</v>
      </c>
      <c r="B36" s="129"/>
      <c r="C36" s="55">
        <f t="shared" ref="C36:AL36" si="14">SUM(C37:C38)</f>
        <v>0</v>
      </c>
      <c r="D36" s="56">
        <f t="shared" si="14"/>
        <v>3</v>
      </c>
      <c r="E36" s="56">
        <f t="shared" si="14"/>
        <v>2</v>
      </c>
      <c r="F36" s="56">
        <f t="shared" si="14"/>
        <v>99</v>
      </c>
      <c r="G36" s="56">
        <f t="shared" si="14"/>
        <v>29</v>
      </c>
      <c r="H36" s="57">
        <f t="shared" si="14"/>
        <v>29</v>
      </c>
      <c r="I36" s="55">
        <f t="shared" si="14"/>
        <v>0</v>
      </c>
      <c r="J36" s="56">
        <f t="shared" si="14"/>
        <v>0</v>
      </c>
      <c r="K36" s="56">
        <f t="shared" si="14"/>
        <v>1</v>
      </c>
      <c r="L36" s="56">
        <f t="shared" si="14"/>
        <v>18</v>
      </c>
      <c r="M36" s="56">
        <f t="shared" si="14"/>
        <v>9</v>
      </c>
      <c r="N36" s="57">
        <f t="shared" si="14"/>
        <v>9</v>
      </c>
      <c r="O36" s="55">
        <f t="shared" si="14"/>
        <v>0</v>
      </c>
      <c r="P36" s="56">
        <f t="shared" si="14"/>
        <v>4</v>
      </c>
      <c r="Q36" s="56">
        <f t="shared" si="14"/>
        <v>4</v>
      </c>
      <c r="R36" s="56">
        <f t="shared" si="14"/>
        <v>302</v>
      </c>
      <c r="S36" s="56">
        <f t="shared" si="14"/>
        <v>95</v>
      </c>
      <c r="T36" s="57">
        <f t="shared" si="14"/>
        <v>95</v>
      </c>
      <c r="U36" s="55">
        <f t="shared" si="14"/>
        <v>0</v>
      </c>
      <c r="V36" s="56">
        <f t="shared" si="14"/>
        <v>1</v>
      </c>
      <c r="W36" s="56">
        <f t="shared" si="14"/>
        <v>5</v>
      </c>
      <c r="X36" s="56">
        <f t="shared" si="14"/>
        <v>247</v>
      </c>
      <c r="Y36" s="56">
        <f t="shared" si="14"/>
        <v>60</v>
      </c>
      <c r="Z36" s="57">
        <f t="shared" si="14"/>
        <v>60</v>
      </c>
      <c r="AA36" s="55">
        <f t="shared" si="14"/>
        <v>0</v>
      </c>
      <c r="AB36" s="56">
        <f t="shared" si="14"/>
        <v>0</v>
      </c>
      <c r="AC36" s="56">
        <f t="shared" si="14"/>
        <v>1</v>
      </c>
      <c r="AD36" s="56">
        <f t="shared" si="14"/>
        <v>74</v>
      </c>
      <c r="AE36" s="56">
        <f t="shared" si="14"/>
        <v>20</v>
      </c>
      <c r="AF36" s="57">
        <f t="shared" si="14"/>
        <v>20</v>
      </c>
      <c r="AG36" s="55">
        <f t="shared" si="14"/>
        <v>0</v>
      </c>
      <c r="AH36" s="56">
        <f t="shared" si="14"/>
        <v>0</v>
      </c>
      <c r="AI36" s="56">
        <f t="shared" si="14"/>
        <v>2</v>
      </c>
      <c r="AJ36" s="56">
        <f t="shared" si="14"/>
        <v>22</v>
      </c>
      <c r="AK36" s="56">
        <f t="shared" si="14"/>
        <v>6</v>
      </c>
      <c r="AL36" s="57">
        <f t="shared" si="14"/>
        <v>6</v>
      </c>
      <c r="AM36" s="55">
        <f t="shared" ref="AM36:AR36" si="15">SUM(AM37:AM38)</f>
        <v>0</v>
      </c>
      <c r="AN36" s="56">
        <f t="shared" si="15"/>
        <v>8</v>
      </c>
      <c r="AO36" s="56">
        <f t="shared" si="15"/>
        <v>15</v>
      </c>
      <c r="AP36" s="56">
        <f t="shared" si="15"/>
        <v>762</v>
      </c>
      <c r="AQ36" s="56">
        <f t="shared" si="15"/>
        <v>219</v>
      </c>
      <c r="AR36" s="57">
        <f t="shared" si="15"/>
        <v>219</v>
      </c>
    </row>
    <row r="37" spans="1:44" ht="21.75" hidden="1" customHeight="1" outlineLevel="1">
      <c r="A37" s="116"/>
      <c r="B37" s="3" t="s">
        <v>9</v>
      </c>
      <c r="C37" s="58">
        <f>SUM('37報:1報'!C37)</f>
        <v>0</v>
      </c>
      <c r="D37" s="59">
        <f>SUM('37報:1報'!D37)</f>
        <v>0</v>
      </c>
      <c r="E37" s="59">
        <f>SUM('37報:1報'!E37)</f>
        <v>0</v>
      </c>
      <c r="F37" s="59">
        <f>SUM('37報:1報'!F37)</f>
        <v>0</v>
      </c>
      <c r="G37" s="59">
        <f>SUM('37報:1報'!G37)</f>
        <v>0</v>
      </c>
      <c r="H37" s="60">
        <f>SUM('37報:1報'!H37)</f>
        <v>0</v>
      </c>
      <c r="I37" s="58">
        <f>SUM('37報:1報'!I37)</f>
        <v>0</v>
      </c>
      <c r="J37" s="59">
        <f>SUM('37報:1報'!J37)</f>
        <v>0</v>
      </c>
      <c r="K37" s="59">
        <f>SUM('37報:1報'!K37)</f>
        <v>1</v>
      </c>
      <c r="L37" s="59">
        <f>SUM('37報:1報'!L37)</f>
        <v>18</v>
      </c>
      <c r="M37" s="59">
        <f>SUM('37報:1報'!M37)</f>
        <v>9</v>
      </c>
      <c r="N37" s="60">
        <f>SUM('37報:1報'!N37)</f>
        <v>9</v>
      </c>
      <c r="O37" s="58">
        <f>SUM('37報:1報'!O37)</f>
        <v>0</v>
      </c>
      <c r="P37" s="59">
        <f>SUM('37報:1報'!P37)</f>
        <v>1</v>
      </c>
      <c r="Q37" s="59">
        <f>SUM('37報:1報'!Q37)</f>
        <v>3</v>
      </c>
      <c r="R37" s="59">
        <f>SUM('37報:1報'!R37)</f>
        <v>156</v>
      </c>
      <c r="S37" s="59">
        <f>SUM('37報:1報'!S37)</f>
        <v>55</v>
      </c>
      <c r="T37" s="60">
        <f>SUM('37報:1報'!T37)</f>
        <v>55</v>
      </c>
      <c r="U37" s="58">
        <f>SUM('37報:1報'!U37)</f>
        <v>0</v>
      </c>
      <c r="V37" s="59">
        <f>SUM('37報:1報'!V37)</f>
        <v>1</v>
      </c>
      <c r="W37" s="59">
        <f>SUM('37報:1報'!W37)</f>
        <v>5</v>
      </c>
      <c r="X37" s="59">
        <f>SUM('37報:1報'!X37)</f>
        <v>247</v>
      </c>
      <c r="Y37" s="59">
        <f>SUM('37報:1報'!Y37)</f>
        <v>60</v>
      </c>
      <c r="Z37" s="60">
        <f>SUM('37報:1報'!Z37)</f>
        <v>60</v>
      </c>
      <c r="AA37" s="58">
        <f>SUM('37報:1報'!AA37)</f>
        <v>0</v>
      </c>
      <c r="AB37" s="59">
        <f>SUM('37報:1報'!AB37)</f>
        <v>0</v>
      </c>
      <c r="AC37" s="59">
        <f>SUM('37報:1報'!AC37)</f>
        <v>1</v>
      </c>
      <c r="AD37" s="59">
        <f>SUM('37報:1報'!AD37)</f>
        <v>74</v>
      </c>
      <c r="AE37" s="59">
        <f>SUM('37報:1報'!AE37)</f>
        <v>20</v>
      </c>
      <c r="AF37" s="60">
        <f>SUM('37報:1報'!AF37)</f>
        <v>20</v>
      </c>
      <c r="AG37" s="58">
        <f>SUM('37報:1報'!AG37)</f>
        <v>0</v>
      </c>
      <c r="AH37" s="59">
        <f>SUM('37報:1報'!AH37)</f>
        <v>0</v>
      </c>
      <c r="AI37" s="59">
        <f>SUM('37報:1報'!AI37)</f>
        <v>0</v>
      </c>
      <c r="AJ37" s="59">
        <f>SUM('37報:1報'!AJ37)</f>
        <v>0</v>
      </c>
      <c r="AK37" s="59">
        <f>SUM('37報:1報'!AK37)</f>
        <v>0</v>
      </c>
      <c r="AL37" s="60">
        <f>SUM('37報:1報'!AL37)</f>
        <v>0</v>
      </c>
      <c r="AM37" s="58">
        <f>SUM('37報:1報'!AM37)</f>
        <v>0</v>
      </c>
      <c r="AN37" s="59">
        <f>SUM('37報:1報'!AN37)</f>
        <v>2</v>
      </c>
      <c r="AO37" s="59">
        <f>SUM('37報:1報'!AO37)</f>
        <v>10</v>
      </c>
      <c r="AP37" s="59">
        <f>SUM('37報:1報'!AP37)</f>
        <v>495</v>
      </c>
      <c r="AQ37" s="59">
        <f>SUM('37報:1報'!AQ37)</f>
        <v>144</v>
      </c>
      <c r="AR37" s="60">
        <f>SUM('37報:1報'!AR37)</f>
        <v>144</v>
      </c>
    </row>
    <row r="38" spans="1:44" ht="21.75" hidden="1" customHeight="1" outlineLevel="1">
      <c r="A38" s="127"/>
      <c r="B38" s="28" t="s">
        <v>57</v>
      </c>
      <c r="C38" s="46">
        <f>SUM('37報:1報'!C38)</f>
        <v>0</v>
      </c>
      <c r="D38" s="47">
        <f>SUM('37報:1報'!D38)</f>
        <v>3</v>
      </c>
      <c r="E38" s="47">
        <f>SUM('37報:1報'!E38)</f>
        <v>2</v>
      </c>
      <c r="F38" s="47">
        <f>SUM('37報:1報'!F38)</f>
        <v>99</v>
      </c>
      <c r="G38" s="47">
        <f>SUM('37報:1報'!G38)</f>
        <v>29</v>
      </c>
      <c r="H38" s="48">
        <f>SUM('37報:1報'!H38)</f>
        <v>29</v>
      </c>
      <c r="I38" s="46">
        <f>SUM('37報:1報'!I38)</f>
        <v>0</v>
      </c>
      <c r="J38" s="47">
        <f>SUM('37報:1報'!J38)</f>
        <v>0</v>
      </c>
      <c r="K38" s="47">
        <f>SUM('37報:1報'!K38)</f>
        <v>0</v>
      </c>
      <c r="L38" s="47">
        <f>SUM('37報:1報'!L38)</f>
        <v>0</v>
      </c>
      <c r="M38" s="47">
        <f>SUM('37報:1報'!M38)</f>
        <v>0</v>
      </c>
      <c r="N38" s="48">
        <f>SUM('37報:1報'!N38)</f>
        <v>0</v>
      </c>
      <c r="O38" s="46">
        <f>SUM('37報:1報'!O38)</f>
        <v>0</v>
      </c>
      <c r="P38" s="47">
        <f>SUM('37報:1報'!P38)</f>
        <v>3</v>
      </c>
      <c r="Q38" s="47">
        <f>SUM('37報:1報'!Q38)</f>
        <v>1</v>
      </c>
      <c r="R38" s="47">
        <f>SUM('37報:1報'!R38)</f>
        <v>146</v>
      </c>
      <c r="S38" s="47">
        <f>SUM('37報:1報'!S38)</f>
        <v>40</v>
      </c>
      <c r="T38" s="48">
        <f>SUM('37報:1報'!T38)</f>
        <v>40</v>
      </c>
      <c r="U38" s="46">
        <f>SUM('37報:1報'!U38)</f>
        <v>0</v>
      </c>
      <c r="V38" s="47">
        <f>SUM('37報:1報'!V38)</f>
        <v>0</v>
      </c>
      <c r="W38" s="47">
        <f>SUM('37報:1報'!W38)</f>
        <v>0</v>
      </c>
      <c r="X38" s="47">
        <f>SUM('37報:1報'!X38)</f>
        <v>0</v>
      </c>
      <c r="Y38" s="47">
        <f>SUM('37報:1報'!Y38)</f>
        <v>0</v>
      </c>
      <c r="Z38" s="48">
        <f>SUM('37報:1報'!Z38)</f>
        <v>0</v>
      </c>
      <c r="AA38" s="46">
        <f>SUM('37報:1報'!AA38)</f>
        <v>0</v>
      </c>
      <c r="AB38" s="47">
        <f>SUM('37報:1報'!AB38)</f>
        <v>0</v>
      </c>
      <c r="AC38" s="47">
        <f>SUM('37報:1報'!AC38)</f>
        <v>0</v>
      </c>
      <c r="AD38" s="47">
        <f>SUM('37報:1報'!AD38)</f>
        <v>0</v>
      </c>
      <c r="AE38" s="47">
        <f>SUM('37報:1報'!AE38)</f>
        <v>0</v>
      </c>
      <c r="AF38" s="48">
        <f>SUM('37報:1報'!AF38)</f>
        <v>0</v>
      </c>
      <c r="AG38" s="46">
        <f>SUM('37報:1報'!AG38)</f>
        <v>0</v>
      </c>
      <c r="AH38" s="47">
        <f>SUM('37報:1報'!AH38)</f>
        <v>0</v>
      </c>
      <c r="AI38" s="47">
        <f>SUM('37報:1報'!AI38)</f>
        <v>2</v>
      </c>
      <c r="AJ38" s="47">
        <f>SUM('37報:1報'!AJ38)</f>
        <v>22</v>
      </c>
      <c r="AK38" s="47">
        <f>SUM('37報:1報'!AK38)</f>
        <v>6</v>
      </c>
      <c r="AL38" s="48">
        <f>SUM('37報:1報'!AL38)</f>
        <v>6</v>
      </c>
      <c r="AM38" s="46">
        <f>SUM('37報:1報'!AM38)</f>
        <v>0</v>
      </c>
      <c r="AN38" s="47">
        <f>SUM('37報:1報'!AN38)</f>
        <v>6</v>
      </c>
      <c r="AO38" s="47">
        <f>SUM('37報:1報'!AO38)</f>
        <v>5</v>
      </c>
      <c r="AP38" s="47">
        <f>SUM('37報:1報'!AP38)</f>
        <v>267</v>
      </c>
      <c r="AQ38" s="47">
        <f>SUM('37報:1報'!AQ38)</f>
        <v>75</v>
      </c>
      <c r="AR38" s="48">
        <f>SUM('37報:1報'!AR38)</f>
        <v>75</v>
      </c>
    </row>
    <row r="39" spans="1:44" ht="30" customHeight="1" collapsed="1">
      <c r="A39" s="130" t="s">
        <v>44</v>
      </c>
      <c r="B39" s="131"/>
      <c r="C39" s="37">
        <f t="shared" ref="C39:AL39" si="16">SUM(C40:C44)</f>
        <v>0</v>
      </c>
      <c r="D39" s="38">
        <f t="shared" si="16"/>
        <v>0</v>
      </c>
      <c r="E39" s="38">
        <f t="shared" si="16"/>
        <v>2</v>
      </c>
      <c r="F39" s="38">
        <f t="shared" si="16"/>
        <v>60</v>
      </c>
      <c r="G39" s="38">
        <f t="shared" si="16"/>
        <v>25</v>
      </c>
      <c r="H39" s="39">
        <f t="shared" si="16"/>
        <v>25</v>
      </c>
      <c r="I39" s="37">
        <f t="shared" si="16"/>
        <v>1</v>
      </c>
      <c r="J39" s="38">
        <f t="shared" si="16"/>
        <v>0</v>
      </c>
      <c r="K39" s="38">
        <f t="shared" si="16"/>
        <v>2</v>
      </c>
      <c r="L39" s="38">
        <f t="shared" si="16"/>
        <v>146</v>
      </c>
      <c r="M39" s="38">
        <f t="shared" si="16"/>
        <v>52</v>
      </c>
      <c r="N39" s="39">
        <f t="shared" si="16"/>
        <v>52</v>
      </c>
      <c r="O39" s="37">
        <f t="shared" si="16"/>
        <v>0</v>
      </c>
      <c r="P39" s="38">
        <f t="shared" si="16"/>
        <v>14</v>
      </c>
      <c r="Q39" s="38">
        <f t="shared" si="16"/>
        <v>35</v>
      </c>
      <c r="R39" s="38">
        <f t="shared" si="16"/>
        <v>1972</v>
      </c>
      <c r="S39" s="38">
        <f t="shared" si="16"/>
        <v>460</v>
      </c>
      <c r="T39" s="39">
        <f t="shared" si="16"/>
        <v>428</v>
      </c>
      <c r="U39" s="37">
        <f t="shared" si="16"/>
        <v>0</v>
      </c>
      <c r="V39" s="38">
        <f t="shared" si="16"/>
        <v>2</v>
      </c>
      <c r="W39" s="38">
        <f t="shared" si="16"/>
        <v>12</v>
      </c>
      <c r="X39" s="38">
        <f t="shared" si="16"/>
        <v>675</v>
      </c>
      <c r="Y39" s="38">
        <f t="shared" si="16"/>
        <v>173</v>
      </c>
      <c r="Z39" s="39">
        <f t="shared" si="16"/>
        <v>153</v>
      </c>
      <c r="AA39" s="37">
        <f t="shared" si="16"/>
        <v>0</v>
      </c>
      <c r="AB39" s="38">
        <f t="shared" si="16"/>
        <v>0</v>
      </c>
      <c r="AC39" s="38">
        <f t="shared" si="16"/>
        <v>3</v>
      </c>
      <c r="AD39" s="38">
        <f t="shared" si="16"/>
        <v>198</v>
      </c>
      <c r="AE39" s="38">
        <f t="shared" si="16"/>
        <v>44</v>
      </c>
      <c r="AF39" s="39">
        <f t="shared" si="16"/>
        <v>44</v>
      </c>
      <c r="AG39" s="37">
        <f t="shared" si="16"/>
        <v>0</v>
      </c>
      <c r="AH39" s="38">
        <f t="shared" si="16"/>
        <v>0</v>
      </c>
      <c r="AI39" s="38">
        <f t="shared" si="16"/>
        <v>1</v>
      </c>
      <c r="AJ39" s="38">
        <f t="shared" si="16"/>
        <v>8</v>
      </c>
      <c r="AK39" s="38">
        <f t="shared" si="16"/>
        <v>3</v>
      </c>
      <c r="AL39" s="39">
        <f t="shared" si="16"/>
        <v>3</v>
      </c>
      <c r="AM39" s="37">
        <f t="shared" ref="AM39:AR39" si="17">SUM(AM40:AM44)</f>
        <v>1</v>
      </c>
      <c r="AN39" s="38">
        <f t="shared" si="17"/>
        <v>16</v>
      </c>
      <c r="AO39" s="38">
        <f t="shared" si="17"/>
        <v>55</v>
      </c>
      <c r="AP39" s="38">
        <f t="shared" si="17"/>
        <v>3059</v>
      </c>
      <c r="AQ39" s="38">
        <f t="shared" si="17"/>
        <v>757</v>
      </c>
      <c r="AR39" s="39">
        <f t="shared" si="17"/>
        <v>705</v>
      </c>
    </row>
    <row r="40" spans="1:44" ht="21.75" hidden="1" customHeight="1" outlineLevel="1">
      <c r="A40" s="116"/>
      <c r="B40" s="27" t="s">
        <v>4</v>
      </c>
      <c r="C40" s="40">
        <f>SUM('37報:1報'!C40)</f>
        <v>0</v>
      </c>
      <c r="D40" s="41">
        <f>SUM('37報:1報'!D40)</f>
        <v>0</v>
      </c>
      <c r="E40" s="41">
        <f>SUM('37報:1報'!E40)</f>
        <v>2</v>
      </c>
      <c r="F40" s="41">
        <f>SUM('37報:1報'!F40)</f>
        <v>60</v>
      </c>
      <c r="G40" s="41">
        <f>SUM('37報:1報'!G40)</f>
        <v>25</v>
      </c>
      <c r="H40" s="42">
        <f>SUM('37報:1報'!H40)</f>
        <v>25</v>
      </c>
      <c r="I40" s="40">
        <f>SUM('37報:1報'!I40)</f>
        <v>1</v>
      </c>
      <c r="J40" s="41">
        <f>SUM('37報:1報'!J40)</f>
        <v>0</v>
      </c>
      <c r="K40" s="41">
        <f>SUM('37報:1報'!K40)</f>
        <v>1</v>
      </c>
      <c r="L40" s="41">
        <f>SUM('37報:1報'!L40)</f>
        <v>86</v>
      </c>
      <c r="M40" s="41">
        <f>SUM('37報:1報'!M40)</f>
        <v>31</v>
      </c>
      <c r="N40" s="42">
        <f>SUM('37報:1報'!N40)</f>
        <v>31</v>
      </c>
      <c r="O40" s="40">
        <f>SUM('37報:1報'!O40)</f>
        <v>0</v>
      </c>
      <c r="P40" s="41">
        <f>SUM('37報:1報'!P40)</f>
        <v>6</v>
      </c>
      <c r="Q40" s="41">
        <f>SUM('37報:1報'!Q40)</f>
        <v>11</v>
      </c>
      <c r="R40" s="41">
        <f>SUM('37報:1報'!R40)</f>
        <v>748</v>
      </c>
      <c r="S40" s="41">
        <f>SUM('37報:1報'!S40)</f>
        <v>199</v>
      </c>
      <c r="T40" s="42">
        <f>SUM('37報:1報'!T40)</f>
        <v>174</v>
      </c>
      <c r="U40" s="40">
        <f>SUM('37報:1報'!U40)</f>
        <v>0</v>
      </c>
      <c r="V40" s="41">
        <f>SUM('37報:1報'!V40)</f>
        <v>1</v>
      </c>
      <c r="W40" s="41">
        <f>SUM('37報:1報'!W40)</f>
        <v>6</v>
      </c>
      <c r="X40" s="41">
        <f>SUM('37報:1報'!X40)</f>
        <v>337</v>
      </c>
      <c r="Y40" s="41">
        <f>SUM('37報:1報'!Y40)</f>
        <v>100</v>
      </c>
      <c r="Z40" s="42">
        <f>SUM('37報:1報'!Z40)</f>
        <v>81</v>
      </c>
      <c r="AA40" s="40">
        <f>SUM('37報:1報'!AA40)</f>
        <v>0</v>
      </c>
      <c r="AB40" s="41">
        <f>SUM('37報:1報'!AB40)</f>
        <v>0</v>
      </c>
      <c r="AC40" s="41">
        <f>SUM('37報:1報'!AC40)</f>
        <v>1</v>
      </c>
      <c r="AD40" s="41">
        <f>SUM('37報:1報'!AD40)</f>
        <v>40</v>
      </c>
      <c r="AE40" s="41">
        <f>SUM('37報:1報'!AE40)</f>
        <v>8</v>
      </c>
      <c r="AF40" s="42">
        <f>SUM('37報:1報'!AF40)</f>
        <v>8</v>
      </c>
      <c r="AG40" s="40">
        <f>SUM('37報:1報'!AG40)</f>
        <v>0</v>
      </c>
      <c r="AH40" s="41">
        <f>SUM('37報:1報'!AH40)</f>
        <v>0</v>
      </c>
      <c r="AI40" s="41">
        <f>SUM('37報:1報'!AI40)</f>
        <v>0</v>
      </c>
      <c r="AJ40" s="41">
        <f>SUM('37報:1報'!AJ40)</f>
        <v>0</v>
      </c>
      <c r="AK40" s="41">
        <f>SUM('37報:1報'!AK40)</f>
        <v>0</v>
      </c>
      <c r="AL40" s="42">
        <f>SUM('37報:1報'!AL40)</f>
        <v>0</v>
      </c>
      <c r="AM40" s="40">
        <f>SUM('37報:1報'!AM40)</f>
        <v>1</v>
      </c>
      <c r="AN40" s="41">
        <f>SUM('37報:1報'!AN40)</f>
        <v>7</v>
      </c>
      <c r="AO40" s="41">
        <f>SUM('37報:1報'!AO40)</f>
        <v>21</v>
      </c>
      <c r="AP40" s="41">
        <f>SUM('37報:1報'!AP40)</f>
        <v>1271</v>
      </c>
      <c r="AQ40" s="41">
        <f>SUM('37報:1報'!AQ40)</f>
        <v>363</v>
      </c>
      <c r="AR40" s="42">
        <f>SUM('37報:1報'!AR40)</f>
        <v>319</v>
      </c>
    </row>
    <row r="41" spans="1:44" ht="21.75" hidden="1" customHeight="1" outlineLevel="1">
      <c r="A41" s="127"/>
      <c r="B41" s="4" t="s">
        <v>14</v>
      </c>
      <c r="C41" s="43">
        <f>SUM('37報:1報'!C41)</f>
        <v>0</v>
      </c>
      <c r="D41" s="44">
        <f>SUM('37報:1報'!D41)</f>
        <v>0</v>
      </c>
      <c r="E41" s="44">
        <f>SUM('37報:1報'!E41)</f>
        <v>0</v>
      </c>
      <c r="F41" s="44">
        <f>SUM('37報:1報'!F41)</f>
        <v>0</v>
      </c>
      <c r="G41" s="44">
        <f>SUM('37報:1報'!G41)</f>
        <v>0</v>
      </c>
      <c r="H41" s="45">
        <f>SUM('37報:1報'!H41)</f>
        <v>0</v>
      </c>
      <c r="I41" s="43">
        <f>SUM('37報:1報'!I41)</f>
        <v>0</v>
      </c>
      <c r="J41" s="44">
        <f>SUM('37報:1報'!J41)</f>
        <v>0</v>
      </c>
      <c r="K41" s="44">
        <f>SUM('37報:1報'!K41)</f>
        <v>0</v>
      </c>
      <c r="L41" s="44">
        <f>SUM('37報:1報'!L41)</f>
        <v>0</v>
      </c>
      <c r="M41" s="44">
        <f>SUM('37報:1報'!M41)</f>
        <v>0</v>
      </c>
      <c r="N41" s="45">
        <f>SUM('37報:1報'!N41)</f>
        <v>0</v>
      </c>
      <c r="O41" s="43">
        <f>SUM('37報:1報'!O41)</f>
        <v>0</v>
      </c>
      <c r="P41" s="44">
        <f>SUM('37報:1報'!P41)</f>
        <v>6</v>
      </c>
      <c r="Q41" s="44">
        <f>SUM('37報:1報'!Q41)</f>
        <v>16</v>
      </c>
      <c r="R41" s="44">
        <f>SUM('37報:1報'!R41)</f>
        <v>895</v>
      </c>
      <c r="S41" s="44">
        <f>SUM('37報:1報'!S41)</f>
        <v>185</v>
      </c>
      <c r="T41" s="45">
        <f>SUM('37報:1報'!T41)</f>
        <v>182</v>
      </c>
      <c r="U41" s="43">
        <f>SUM('37報:1報'!U41)</f>
        <v>0</v>
      </c>
      <c r="V41" s="44">
        <f>SUM('37報:1報'!V41)</f>
        <v>1</v>
      </c>
      <c r="W41" s="44">
        <f>SUM('37報:1報'!W41)</f>
        <v>1</v>
      </c>
      <c r="X41" s="44">
        <f>SUM('37報:1報'!X41)</f>
        <v>160</v>
      </c>
      <c r="Y41" s="44">
        <f>SUM('37報:1報'!Y41)</f>
        <v>35</v>
      </c>
      <c r="Z41" s="45">
        <f>SUM('37報:1報'!Z41)</f>
        <v>35</v>
      </c>
      <c r="AA41" s="43">
        <f>SUM('37報:1報'!AA41)</f>
        <v>0</v>
      </c>
      <c r="AB41" s="44">
        <f>SUM('37報:1報'!AB41)</f>
        <v>0</v>
      </c>
      <c r="AC41" s="44">
        <f>SUM('37報:1報'!AC41)</f>
        <v>2</v>
      </c>
      <c r="AD41" s="44">
        <f>SUM('37報:1報'!AD41)</f>
        <v>158</v>
      </c>
      <c r="AE41" s="44">
        <f>SUM('37報:1報'!AE41)</f>
        <v>36</v>
      </c>
      <c r="AF41" s="45">
        <f>SUM('37報:1報'!AF41)</f>
        <v>36</v>
      </c>
      <c r="AG41" s="43">
        <f>SUM('37報:1報'!AG41)</f>
        <v>0</v>
      </c>
      <c r="AH41" s="44">
        <f>SUM('37報:1報'!AH41)</f>
        <v>0</v>
      </c>
      <c r="AI41" s="44">
        <f>SUM('37報:1報'!AI41)</f>
        <v>1</v>
      </c>
      <c r="AJ41" s="44">
        <f>SUM('37報:1報'!AJ41)</f>
        <v>8</v>
      </c>
      <c r="AK41" s="44">
        <f>SUM('37報:1報'!AK41)</f>
        <v>3</v>
      </c>
      <c r="AL41" s="45">
        <f>SUM('37報:1報'!AL41)</f>
        <v>3</v>
      </c>
      <c r="AM41" s="43">
        <f>SUM('37報:1報'!AM41)</f>
        <v>0</v>
      </c>
      <c r="AN41" s="44">
        <f>SUM('37報:1報'!AN41)</f>
        <v>7</v>
      </c>
      <c r="AO41" s="44">
        <f>SUM('37報:1報'!AO41)</f>
        <v>20</v>
      </c>
      <c r="AP41" s="44">
        <f>SUM('37報:1報'!AP41)</f>
        <v>1221</v>
      </c>
      <c r="AQ41" s="44">
        <f>SUM('37報:1報'!AQ41)</f>
        <v>259</v>
      </c>
      <c r="AR41" s="45">
        <f>SUM('37報:1報'!AR41)</f>
        <v>256</v>
      </c>
    </row>
    <row r="42" spans="1:44" ht="21.75" hidden="1" customHeight="1" outlineLevel="1">
      <c r="A42" s="127"/>
      <c r="B42" s="28" t="s">
        <v>58</v>
      </c>
      <c r="C42" s="46">
        <f>SUM('37報:1報'!C42)</f>
        <v>0</v>
      </c>
      <c r="D42" s="47">
        <f>SUM('37報:1報'!D42)</f>
        <v>0</v>
      </c>
      <c r="E42" s="47">
        <f>SUM('37報:1報'!E42)</f>
        <v>0</v>
      </c>
      <c r="F42" s="47">
        <f>SUM('37報:1報'!F42)</f>
        <v>0</v>
      </c>
      <c r="G42" s="47">
        <f>SUM('37報:1報'!G42)</f>
        <v>0</v>
      </c>
      <c r="H42" s="48">
        <f>SUM('37報:1報'!H42)</f>
        <v>0</v>
      </c>
      <c r="I42" s="46">
        <f>SUM('37報:1報'!I42)</f>
        <v>0</v>
      </c>
      <c r="J42" s="47">
        <f>SUM('37報:1報'!J42)</f>
        <v>0</v>
      </c>
      <c r="K42" s="47">
        <f>SUM('37報:1報'!K42)</f>
        <v>0</v>
      </c>
      <c r="L42" s="47">
        <f>SUM('37報:1報'!L42)</f>
        <v>0</v>
      </c>
      <c r="M42" s="47">
        <f>SUM('37報:1報'!M42)</f>
        <v>0</v>
      </c>
      <c r="N42" s="48">
        <f>SUM('37報:1報'!N42)</f>
        <v>0</v>
      </c>
      <c r="O42" s="46">
        <f>SUM('37報:1報'!O42)</f>
        <v>0</v>
      </c>
      <c r="P42" s="47">
        <f>SUM('37報:1報'!P42)</f>
        <v>1</v>
      </c>
      <c r="Q42" s="47">
        <f>SUM('37報:1報'!Q42)</f>
        <v>1</v>
      </c>
      <c r="R42" s="47">
        <f>SUM('37報:1報'!R42)</f>
        <v>47</v>
      </c>
      <c r="S42" s="47">
        <f>SUM('37報:1報'!S42)</f>
        <v>11</v>
      </c>
      <c r="T42" s="48">
        <f>SUM('37報:1報'!T42)</f>
        <v>11</v>
      </c>
      <c r="U42" s="46">
        <f>SUM('37報:1報'!U42)</f>
        <v>0</v>
      </c>
      <c r="V42" s="47">
        <f>SUM('37報:1報'!V42)</f>
        <v>0</v>
      </c>
      <c r="W42" s="47">
        <f>SUM('37報:1報'!W42)</f>
        <v>0</v>
      </c>
      <c r="X42" s="47">
        <f>SUM('37報:1報'!X42)</f>
        <v>0</v>
      </c>
      <c r="Y42" s="47">
        <f>SUM('37報:1報'!Y42)</f>
        <v>0</v>
      </c>
      <c r="Z42" s="48">
        <f>SUM('37報:1報'!Z42)</f>
        <v>0</v>
      </c>
      <c r="AA42" s="46">
        <f>SUM('37報:1報'!AA42)</f>
        <v>0</v>
      </c>
      <c r="AB42" s="47">
        <f>SUM('37報:1報'!AB42)</f>
        <v>0</v>
      </c>
      <c r="AC42" s="47">
        <f>SUM('37報:1報'!AC42)</f>
        <v>0</v>
      </c>
      <c r="AD42" s="47">
        <f>SUM('37報:1報'!AD42)</f>
        <v>0</v>
      </c>
      <c r="AE42" s="47">
        <f>SUM('37報:1報'!AE42)</f>
        <v>0</v>
      </c>
      <c r="AF42" s="48">
        <f>SUM('37報:1報'!AF42)</f>
        <v>0</v>
      </c>
      <c r="AG42" s="46">
        <f>SUM('37報:1報'!AG42)</f>
        <v>0</v>
      </c>
      <c r="AH42" s="47">
        <f>SUM('37報:1報'!AH42)</f>
        <v>0</v>
      </c>
      <c r="AI42" s="47">
        <f>SUM('37報:1報'!AI42)</f>
        <v>0</v>
      </c>
      <c r="AJ42" s="47">
        <f>SUM('37報:1報'!AJ42)</f>
        <v>0</v>
      </c>
      <c r="AK42" s="47">
        <f>SUM('37報:1報'!AK42)</f>
        <v>0</v>
      </c>
      <c r="AL42" s="48">
        <f>SUM('37報:1報'!AL42)</f>
        <v>0</v>
      </c>
      <c r="AM42" s="46">
        <f>SUM('37報:1報'!AM42)</f>
        <v>0</v>
      </c>
      <c r="AN42" s="47">
        <f>SUM('37報:1報'!AN42)</f>
        <v>1</v>
      </c>
      <c r="AO42" s="47">
        <f>SUM('37報:1報'!AO42)</f>
        <v>1</v>
      </c>
      <c r="AP42" s="47">
        <f>SUM('37報:1報'!AP42)</f>
        <v>47</v>
      </c>
      <c r="AQ42" s="47">
        <f>SUM('37報:1報'!AQ42)</f>
        <v>11</v>
      </c>
      <c r="AR42" s="48">
        <f>SUM('37報:1報'!AR42)</f>
        <v>11</v>
      </c>
    </row>
    <row r="43" spans="1:44" ht="21.75" hidden="1" customHeight="1" outlineLevel="1">
      <c r="A43" s="127"/>
      <c r="B43" s="4" t="s">
        <v>59</v>
      </c>
      <c r="C43" s="43">
        <f>SUM('37報:1報'!C43)</f>
        <v>0</v>
      </c>
      <c r="D43" s="44">
        <f>SUM('37報:1報'!D43)</f>
        <v>0</v>
      </c>
      <c r="E43" s="44">
        <f>SUM('37報:1報'!E43)</f>
        <v>0</v>
      </c>
      <c r="F43" s="44">
        <f>SUM('37報:1報'!F43)</f>
        <v>0</v>
      </c>
      <c r="G43" s="44">
        <f>SUM('37報:1報'!G43)</f>
        <v>0</v>
      </c>
      <c r="H43" s="45">
        <f>SUM('37報:1報'!H43)</f>
        <v>0</v>
      </c>
      <c r="I43" s="43">
        <f>SUM('37報:1報'!I43)</f>
        <v>0</v>
      </c>
      <c r="J43" s="44">
        <f>SUM('37報:1報'!J43)</f>
        <v>0</v>
      </c>
      <c r="K43" s="44">
        <f>SUM('37報:1報'!K43)</f>
        <v>1</v>
      </c>
      <c r="L43" s="44">
        <f>SUM('37報:1報'!L43)</f>
        <v>60</v>
      </c>
      <c r="M43" s="44">
        <f>SUM('37報:1報'!M43)</f>
        <v>21</v>
      </c>
      <c r="N43" s="45">
        <f>SUM('37報:1報'!N43)</f>
        <v>21</v>
      </c>
      <c r="O43" s="43">
        <f>SUM('37報:1報'!O43)</f>
        <v>0</v>
      </c>
      <c r="P43" s="44">
        <f>SUM('37報:1報'!P43)</f>
        <v>0</v>
      </c>
      <c r="Q43" s="44">
        <f>SUM('37報:1報'!Q43)</f>
        <v>3</v>
      </c>
      <c r="R43" s="44">
        <f>SUM('37報:1報'!R43)</f>
        <v>123</v>
      </c>
      <c r="S43" s="44">
        <f>SUM('37報:1報'!S43)</f>
        <v>29</v>
      </c>
      <c r="T43" s="45">
        <f>SUM('37報:1報'!T43)</f>
        <v>29</v>
      </c>
      <c r="U43" s="43">
        <f>SUM('37報:1報'!U43)</f>
        <v>0</v>
      </c>
      <c r="V43" s="44">
        <f>SUM('37報:1報'!V43)</f>
        <v>0</v>
      </c>
      <c r="W43" s="44">
        <f>SUM('37報:1報'!W43)</f>
        <v>5</v>
      </c>
      <c r="X43" s="44">
        <f>SUM('37報:1報'!X43)</f>
        <v>178</v>
      </c>
      <c r="Y43" s="44">
        <f>SUM('37報:1報'!Y43)</f>
        <v>38</v>
      </c>
      <c r="Z43" s="45">
        <f>SUM('37報:1報'!Z43)</f>
        <v>37</v>
      </c>
      <c r="AA43" s="43">
        <f>SUM('37報:1報'!AA43)</f>
        <v>0</v>
      </c>
      <c r="AB43" s="44">
        <f>SUM('37報:1報'!AB43)</f>
        <v>0</v>
      </c>
      <c r="AC43" s="44">
        <f>SUM('37報:1報'!AC43)</f>
        <v>0</v>
      </c>
      <c r="AD43" s="44">
        <f>SUM('37報:1報'!AD43)</f>
        <v>0</v>
      </c>
      <c r="AE43" s="44">
        <f>SUM('37報:1報'!AE43)</f>
        <v>0</v>
      </c>
      <c r="AF43" s="45">
        <f>SUM('37報:1報'!AF43)</f>
        <v>0</v>
      </c>
      <c r="AG43" s="43">
        <f>SUM('37報:1報'!AG43)</f>
        <v>0</v>
      </c>
      <c r="AH43" s="44">
        <f>SUM('37報:1報'!AH43)</f>
        <v>0</v>
      </c>
      <c r="AI43" s="44">
        <f>SUM('37報:1報'!AI43)</f>
        <v>0</v>
      </c>
      <c r="AJ43" s="44">
        <f>SUM('37報:1報'!AJ43)</f>
        <v>0</v>
      </c>
      <c r="AK43" s="44">
        <f>SUM('37報:1報'!AK43)</f>
        <v>0</v>
      </c>
      <c r="AL43" s="45">
        <f>SUM('37報:1報'!AL43)</f>
        <v>0</v>
      </c>
      <c r="AM43" s="43">
        <f>SUM('37報:1報'!AM43)</f>
        <v>0</v>
      </c>
      <c r="AN43" s="44">
        <f>SUM('37報:1報'!AN43)</f>
        <v>0</v>
      </c>
      <c r="AO43" s="44">
        <f>SUM('37報:1報'!AO43)</f>
        <v>9</v>
      </c>
      <c r="AP43" s="44">
        <f>SUM('37報:1報'!AP43)</f>
        <v>361</v>
      </c>
      <c r="AQ43" s="44">
        <f>SUM('37報:1報'!AQ43)</f>
        <v>88</v>
      </c>
      <c r="AR43" s="45">
        <f>SUM('37報:1報'!AR43)</f>
        <v>87</v>
      </c>
    </row>
    <row r="44" spans="1:44" ht="21.75" hidden="1" customHeight="1" outlineLevel="1">
      <c r="A44" s="127"/>
      <c r="B44" s="28" t="s">
        <v>60</v>
      </c>
      <c r="C44" s="46">
        <f>SUM('37報:1報'!C44)</f>
        <v>0</v>
      </c>
      <c r="D44" s="47">
        <f>SUM('37報:1報'!D44)</f>
        <v>0</v>
      </c>
      <c r="E44" s="47">
        <f>SUM('37報:1報'!E44)</f>
        <v>0</v>
      </c>
      <c r="F44" s="47">
        <f>SUM('37報:1報'!F44)</f>
        <v>0</v>
      </c>
      <c r="G44" s="47">
        <f>SUM('37報:1報'!G44)</f>
        <v>0</v>
      </c>
      <c r="H44" s="48">
        <f>SUM('37報:1報'!H44)</f>
        <v>0</v>
      </c>
      <c r="I44" s="46">
        <f>SUM('37報:1報'!I44)</f>
        <v>0</v>
      </c>
      <c r="J44" s="47">
        <f>SUM('37報:1報'!J44)</f>
        <v>0</v>
      </c>
      <c r="K44" s="47">
        <f>SUM('37報:1報'!K44)</f>
        <v>0</v>
      </c>
      <c r="L44" s="47">
        <f>SUM('37報:1報'!L44)</f>
        <v>0</v>
      </c>
      <c r="M44" s="47">
        <f>SUM('37報:1報'!M44)</f>
        <v>0</v>
      </c>
      <c r="N44" s="48">
        <f>SUM('37報:1報'!N44)</f>
        <v>0</v>
      </c>
      <c r="O44" s="46">
        <f>SUM('37報:1報'!O44)</f>
        <v>0</v>
      </c>
      <c r="P44" s="47">
        <f>SUM('37報:1報'!P44)</f>
        <v>1</v>
      </c>
      <c r="Q44" s="47">
        <f>SUM('37報:1報'!Q44)</f>
        <v>4</v>
      </c>
      <c r="R44" s="47">
        <f>SUM('37報:1報'!R44)</f>
        <v>159</v>
      </c>
      <c r="S44" s="47">
        <f>SUM('37報:1報'!S44)</f>
        <v>36</v>
      </c>
      <c r="T44" s="48">
        <f>SUM('37報:1報'!T44)</f>
        <v>32</v>
      </c>
      <c r="U44" s="46">
        <f>SUM('37報:1報'!U44)</f>
        <v>0</v>
      </c>
      <c r="V44" s="47">
        <f>SUM('37報:1報'!V44)</f>
        <v>0</v>
      </c>
      <c r="W44" s="47">
        <f>SUM('37報:1報'!W44)</f>
        <v>0</v>
      </c>
      <c r="X44" s="47">
        <f>SUM('37報:1報'!X44)</f>
        <v>0</v>
      </c>
      <c r="Y44" s="47">
        <f>SUM('37報:1報'!Y44)</f>
        <v>0</v>
      </c>
      <c r="Z44" s="48">
        <f>SUM('37報:1報'!Z44)</f>
        <v>0</v>
      </c>
      <c r="AA44" s="46">
        <f>SUM('37報:1報'!AA44)</f>
        <v>0</v>
      </c>
      <c r="AB44" s="47">
        <f>SUM('37報:1報'!AB44)</f>
        <v>0</v>
      </c>
      <c r="AC44" s="47">
        <f>SUM('37報:1報'!AC44)</f>
        <v>0</v>
      </c>
      <c r="AD44" s="47">
        <f>SUM('37報:1報'!AD44)</f>
        <v>0</v>
      </c>
      <c r="AE44" s="47">
        <f>SUM('37報:1報'!AE44)</f>
        <v>0</v>
      </c>
      <c r="AF44" s="48">
        <f>SUM('37報:1報'!AF44)</f>
        <v>0</v>
      </c>
      <c r="AG44" s="46">
        <f>SUM('37報:1報'!AG44)</f>
        <v>0</v>
      </c>
      <c r="AH44" s="47">
        <f>SUM('37報:1報'!AH44)</f>
        <v>0</v>
      </c>
      <c r="AI44" s="47">
        <f>SUM('37報:1報'!AI44)</f>
        <v>0</v>
      </c>
      <c r="AJ44" s="47">
        <f>SUM('37報:1報'!AJ44)</f>
        <v>0</v>
      </c>
      <c r="AK44" s="47">
        <f>SUM('37報:1報'!AK44)</f>
        <v>0</v>
      </c>
      <c r="AL44" s="48">
        <f>SUM('37報:1報'!AL44)</f>
        <v>0</v>
      </c>
      <c r="AM44" s="46">
        <f>SUM('37報:1報'!AM44)</f>
        <v>0</v>
      </c>
      <c r="AN44" s="47">
        <f>SUM('37報:1報'!AN44)</f>
        <v>1</v>
      </c>
      <c r="AO44" s="47">
        <f>SUM('37報:1報'!AO44)</f>
        <v>4</v>
      </c>
      <c r="AP44" s="47">
        <f>SUM('37報:1報'!AP44)</f>
        <v>159</v>
      </c>
      <c r="AQ44" s="47">
        <f>SUM('37報:1報'!AQ44)</f>
        <v>36</v>
      </c>
      <c r="AR44" s="48">
        <f>SUM('37報:1報'!AR44)</f>
        <v>32</v>
      </c>
    </row>
    <row r="45" spans="1:44" ht="30" customHeight="1" collapsed="1">
      <c r="A45" s="130" t="s">
        <v>45</v>
      </c>
      <c r="B45" s="131"/>
      <c r="C45" s="37">
        <f t="shared" ref="C45:AL45" si="18">SUM(C46:C49)</f>
        <v>0</v>
      </c>
      <c r="D45" s="38">
        <f t="shared" si="18"/>
        <v>0</v>
      </c>
      <c r="E45" s="38">
        <f t="shared" si="18"/>
        <v>0</v>
      </c>
      <c r="F45" s="38">
        <f t="shared" si="18"/>
        <v>0</v>
      </c>
      <c r="G45" s="38">
        <f t="shared" si="18"/>
        <v>0</v>
      </c>
      <c r="H45" s="39">
        <f t="shared" si="18"/>
        <v>0</v>
      </c>
      <c r="I45" s="37">
        <f t="shared" si="18"/>
        <v>0</v>
      </c>
      <c r="J45" s="38">
        <f t="shared" si="18"/>
        <v>0</v>
      </c>
      <c r="K45" s="38">
        <f t="shared" si="18"/>
        <v>0</v>
      </c>
      <c r="L45" s="38">
        <f t="shared" si="18"/>
        <v>0</v>
      </c>
      <c r="M45" s="38">
        <f t="shared" si="18"/>
        <v>0</v>
      </c>
      <c r="N45" s="39">
        <f t="shared" si="18"/>
        <v>0</v>
      </c>
      <c r="O45" s="37">
        <f t="shared" si="18"/>
        <v>0</v>
      </c>
      <c r="P45" s="38">
        <f t="shared" si="18"/>
        <v>13</v>
      </c>
      <c r="Q45" s="38">
        <f t="shared" si="18"/>
        <v>12</v>
      </c>
      <c r="R45" s="38">
        <f t="shared" si="18"/>
        <v>861</v>
      </c>
      <c r="S45" s="38">
        <f t="shared" si="18"/>
        <v>259</v>
      </c>
      <c r="T45" s="39">
        <f t="shared" si="18"/>
        <v>234</v>
      </c>
      <c r="U45" s="37">
        <f t="shared" si="18"/>
        <v>0</v>
      </c>
      <c r="V45" s="38">
        <f t="shared" si="18"/>
        <v>2</v>
      </c>
      <c r="W45" s="38">
        <f t="shared" si="18"/>
        <v>3</v>
      </c>
      <c r="X45" s="38">
        <f t="shared" si="18"/>
        <v>254</v>
      </c>
      <c r="Y45" s="38">
        <f t="shared" si="18"/>
        <v>62</v>
      </c>
      <c r="Z45" s="39">
        <f t="shared" si="18"/>
        <v>55</v>
      </c>
      <c r="AA45" s="37">
        <f t="shared" si="18"/>
        <v>0</v>
      </c>
      <c r="AB45" s="38">
        <f t="shared" si="18"/>
        <v>0</v>
      </c>
      <c r="AC45" s="38">
        <f t="shared" si="18"/>
        <v>2</v>
      </c>
      <c r="AD45" s="38">
        <f t="shared" si="18"/>
        <v>61</v>
      </c>
      <c r="AE45" s="38">
        <f t="shared" si="18"/>
        <v>16</v>
      </c>
      <c r="AF45" s="39">
        <f t="shared" si="18"/>
        <v>16</v>
      </c>
      <c r="AG45" s="37">
        <f t="shared" si="18"/>
        <v>0</v>
      </c>
      <c r="AH45" s="38">
        <f t="shared" si="18"/>
        <v>0</v>
      </c>
      <c r="AI45" s="38">
        <f t="shared" si="18"/>
        <v>1</v>
      </c>
      <c r="AJ45" s="38">
        <f t="shared" si="18"/>
        <v>3</v>
      </c>
      <c r="AK45" s="38">
        <f t="shared" si="18"/>
        <v>1</v>
      </c>
      <c r="AL45" s="39">
        <f t="shared" si="18"/>
        <v>1</v>
      </c>
      <c r="AM45" s="37">
        <f t="shared" ref="AM45:AR45" si="19">SUM(AM46:AM49)</f>
        <v>0</v>
      </c>
      <c r="AN45" s="38">
        <f t="shared" si="19"/>
        <v>15</v>
      </c>
      <c r="AO45" s="38">
        <f t="shared" si="19"/>
        <v>18</v>
      </c>
      <c r="AP45" s="38">
        <f t="shared" si="19"/>
        <v>1179</v>
      </c>
      <c r="AQ45" s="38">
        <f t="shared" si="19"/>
        <v>338</v>
      </c>
      <c r="AR45" s="39">
        <f t="shared" si="19"/>
        <v>306</v>
      </c>
    </row>
    <row r="46" spans="1:44" ht="21.75" hidden="1" customHeight="1" outlineLevel="1">
      <c r="A46" s="116"/>
      <c r="B46" s="27" t="s">
        <v>8</v>
      </c>
      <c r="C46" s="40">
        <f>SUM('37報:1報'!C46)</f>
        <v>0</v>
      </c>
      <c r="D46" s="41">
        <f>SUM('37報:1報'!D46)</f>
        <v>0</v>
      </c>
      <c r="E46" s="41">
        <f>SUM('37報:1報'!E46)</f>
        <v>0</v>
      </c>
      <c r="F46" s="41">
        <f>SUM('37報:1報'!F46)</f>
        <v>0</v>
      </c>
      <c r="G46" s="41">
        <f>SUM('37報:1報'!G46)</f>
        <v>0</v>
      </c>
      <c r="H46" s="42">
        <f>SUM('37報:1報'!H46)</f>
        <v>0</v>
      </c>
      <c r="I46" s="40">
        <f>SUM('37報:1報'!I46)</f>
        <v>0</v>
      </c>
      <c r="J46" s="41">
        <f>SUM('37報:1報'!J46)</f>
        <v>0</v>
      </c>
      <c r="K46" s="41">
        <f>SUM('37報:1報'!K46)</f>
        <v>0</v>
      </c>
      <c r="L46" s="41">
        <f>SUM('37報:1報'!L46)</f>
        <v>0</v>
      </c>
      <c r="M46" s="41">
        <f>SUM('37報:1報'!M46)</f>
        <v>0</v>
      </c>
      <c r="N46" s="42">
        <f>SUM('37報:1報'!N46)</f>
        <v>0</v>
      </c>
      <c r="O46" s="40">
        <f>SUM('37報:1報'!O46)</f>
        <v>0</v>
      </c>
      <c r="P46" s="41">
        <f>SUM('37報:1報'!P46)</f>
        <v>4</v>
      </c>
      <c r="Q46" s="41">
        <f>SUM('37報:1報'!Q46)</f>
        <v>7</v>
      </c>
      <c r="R46" s="41">
        <f>SUM('37報:1報'!R46)</f>
        <v>425</v>
      </c>
      <c r="S46" s="41">
        <f>SUM('37報:1報'!S46)</f>
        <v>122</v>
      </c>
      <c r="T46" s="42">
        <f>SUM('37報:1報'!T46)</f>
        <v>110</v>
      </c>
      <c r="U46" s="40">
        <f>SUM('37報:1報'!U46)</f>
        <v>0</v>
      </c>
      <c r="V46" s="41">
        <f>SUM('37報:1報'!V46)</f>
        <v>1</v>
      </c>
      <c r="W46" s="41">
        <f>SUM('37報:1報'!W46)</f>
        <v>2</v>
      </c>
      <c r="X46" s="41">
        <f>SUM('37報:1報'!X46)</f>
        <v>118</v>
      </c>
      <c r="Y46" s="41">
        <f>SUM('37報:1報'!Y46)</f>
        <v>25</v>
      </c>
      <c r="Z46" s="42">
        <f>SUM('37報:1報'!Z46)</f>
        <v>23</v>
      </c>
      <c r="AA46" s="40">
        <f>SUM('37報:1報'!AA46)</f>
        <v>0</v>
      </c>
      <c r="AB46" s="41">
        <f>SUM('37報:1報'!AB46)</f>
        <v>0</v>
      </c>
      <c r="AC46" s="41">
        <f>SUM('37報:1報'!AC46)</f>
        <v>0</v>
      </c>
      <c r="AD46" s="41">
        <f>SUM('37報:1報'!AD46)</f>
        <v>0</v>
      </c>
      <c r="AE46" s="41">
        <f>SUM('37報:1報'!AE46)</f>
        <v>0</v>
      </c>
      <c r="AF46" s="42">
        <f>SUM('37報:1報'!AF46)</f>
        <v>0</v>
      </c>
      <c r="AG46" s="40">
        <f>SUM('37報:1報'!AG46)</f>
        <v>0</v>
      </c>
      <c r="AH46" s="41">
        <f>SUM('37報:1報'!AH46)</f>
        <v>0</v>
      </c>
      <c r="AI46" s="41">
        <f>SUM('37報:1報'!AI46)</f>
        <v>0</v>
      </c>
      <c r="AJ46" s="41">
        <f>SUM('37報:1報'!AJ46)</f>
        <v>0</v>
      </c>
      <c r="AK46" s="41">
        <f>SUM('37報:1報'!AK46)</f>
        <v>0</v>
      </c>
      <c r="AL46" s="42">
        <f>SUM('37報:1報'!AL46)</f>
        <v>0</v>
      </c>
      <c r="AM46" s="40">
        <f>SUM('37報:1報'!AM46)</f>
        <v>0</v>
      </c>
      <c r="AN46" s="41">
        <f>SUM('37報:1報'!AN46)</f>
        <v>5</v>
      </c>
      <c r="AO46" s="41">
        <f>SUM('37報:1報'!AO46)</f>
        <v>9</v>
      </c>
      <c r="AP46" s="41">
        <f>SUM('37報:1報'!AP46)</f>
        <v>543</v>
      </c>
      <c r="AQ46" s="41">
        <f>SUM('37報:1報'!AQ46)</f>
        <v>147</v>
      </c>
      <c r="AR46" s="42">
        <f>SUM('37報:1報'!AR46)</f>
        <v>133</v>
      </c>
    </row>
    <row r="47" spans="1:44" ht="21.75" hidden="1" customHeight="1" outlineLevel="1">
      <c r="A47" s="127"/>
      <c r="B47" s="4" t="s">
        <v>10</v>
      </c>
      <c r="C47" s="43">
        <f>SUM('37報:1報'!C47)</f>
        <v>0</v>
      </c>
      <c r="D47" s="44">
        <f>SUM('37報:1報'!D47)</f>
        <v>0</v>
      </c>
      <c r="E47" s="44">
        <f>SUM('37報:1報'!E47)</f>
        <v>0</v>
      </c>
      <c r="F47" s="44">
        <f>SUM('37報:1報'!F47)</f>
        <v>0</v>
      </c>
      <c r="G47" s="44">
        <f>SUM('37報:1報'!G47)</f>
        <v>0</v>
      </c>
      <c r="H47" s="45">
        <f>SUM('37報:1報'!H47)</f>
        <v>0</v>
      </c>
      <c r="I47" s="43">
        <f>SUM('37報:1報'!I47)</f>
        <v>0</v>
      </c>
      <c r="J47" s="44">
        <f>SUM('37報:1報'!J47)</f>
        <v>0</v>
      </c>
      <c r="K47" s="44">
        <f>SUM('37報:1報'!K47)</f>
        <v>0</v>
      </c>
      <c r="L47" s="44">
        <f>SUM('37報:1報'!L47)</f>
        <v>0</v>
      </c>
      <c r="M47" s="44">
        <f>SUM('37報:1報'!M47)</f>
        <v>0</v>
      </c>
      <c r="N47" s="45">
        <f>SUM('37報:1報'!N47)</f>
        <v>0</v>
      </c>
      <c r="O47" s="43">
        <f>SUM('37報:1報'!O47)</f>
        <v>0</v>
      </c>
      <c r="P47" s="44">
        <f>SUM('37報:1報'!P47)</f>
        <v>3</v>
      </c>
      <c r="Q47" s="44">
        <f>SUM('37報:1報'!Q47)</f>
        <v>4</v>
      </c>
      <c r="R47" s="44">
        <f>SUM('37報:1報'!R47)</f>
        <v>190</v>
      </c>
      <c r="S47" s="44">
        <f>SUM('37報:1報'!S47)</f>
        <v>64</v>
      </c>
      <c r="T47" s="45">
        <f>SUM('37報:1報'!T47)</f>
        <v>53</v>
      </c>
      <c r="U47" s="43">
        <f>SUM('37報:1報'!U47)</f>
        <v>0</v>
      </c>
      <c r="V47" s="44">
        <f>SUM('37報:1報'!V47)</f>
        <v>1</v>
      </c>
      <c r="W47" s="44">
        <f>SUM('37報:1報'!W47)</f>
        <v>0</v>
      </c>
      <c r="X47" s="44">
        <f>SUM('37報:1報'!X47)</f>
        <v>77</v>
      </c>
      <c r="Y47" s="44">
        <f>SUM('37報:1報'!Y47)</f>
        <v>20</v>
      </c>
      <c r="Z47" s="45">
        <f>SUM('37報:1報'!Z47)</f>
        <v>15</v>
      </c>
      <c r="AA47" s="43">
        <f>SUM('37報:1報'!AA47)</f>
        <v>0</v>
      </c>
      <c r="AB47" s="44">
        <f>SUM('37報:1報'!AB47)</f>
        <v>0</v>
      </c>
      <c r="AC47" s="44">
        <f>SUM('37報:1報'!AC47)</f>
        <v>0</v>
      </c>
      <c r="AD47" s="44">
        <f>SUM('37報:1報'!AD47)</f>
        <v>0</v>
      </c>
      <c r="AE47" s="44">
        <f>SUM('37報:1報'!AE47)</f>
        <v>0</v>
      </c>
      <c r="AF47" s="45">
        <f>SUM('37報:1報'!AF47)</f>
        <v>0</v>
      </c>
      <c r="AG47" s="43">
        <f>SUM('37報:1報'!AG47)</f>
        <v>0</v>
      </c>
      <c r="AH47" s="44">
        <f>SUM('37報:1報'!AH47)</f>
        <v>0</v>
      </c>
      <c r="AI47" s="44">
        <f>SUM('37報:1報'!AI47)</f>
        <v>1</v>
      </c>
      <c r="AJ47" s="44">
        <f>SUM('37報:1報'!AJ47)</f>
        <v>3</v>
      </c>
      <c r="AK47" s="44">
        <f>SUM('37報:1報'!AK47)</f>
        <v>1</v>
      </c>
      <c r="AL47" s="45">
        <f>SUM('37報:1報'!AL47)</f>
        <v>1</v>
      </c>
      <c r="AM47" s="43">
        <f>SUM('37報:1報'!AM47)</f>
        <v>0</v>
      </c>
      <c r="AN47" s="44">
        <f>SUM('37報:1報'!AN47)</f>
        <v>4</v>
      </c>
      <c r="AO47" s="44">
        <f>SUM('37報:1報'!AO47)</f>
        <v>5</v>
      </c>
      <c r="AP47" s="44">
        <f>SUM('37報:1報'!AP47)</f>
        <v>270</v>
      </c>
      <c r="AQ47" s="44">
        <f>SUM('37報:1報'!AQ47)</f>
        <v>85</v>
      </c>
      <c r="AR47" s="45">
        <f>SUM('37報:1報'!AR47)</f>
        <v>69</v>
      </c>
    </row>
    <row r="48" spans="1:44" ht="21.75" hidden="1" customHeight="1" outlineLevel="1">
      <c r="A48" s="127"/>
      <c r="B48" s="28" t="s">
        <v>61</v>
      </c>
      <c r="C48" s="46">
        <f>SUM('37報:1報'!C48)</f>
        <v>0</v>
      </c>
      <c r="D48" s="47">
        <f>SUM('37報:1報'!D48)</f>
        <v>0</v>
      </c>
      <c r="E48" s="47">
        <f>SUM('37報:1報'!E48)</f>
        <v>0</v>
      </c>
      <c r="F48" s="47">
        <f>SUM('37報:1報'!F48)</f>
        <v>0</v>
      </c>
      <c r="G48" s="47">
        <f>SUM('37報:1報'!G48)</f>
        <v>0</v>
      </c>
      <c r="H48" s="48">
        <f>SUM('37報:1報'!H48)</f>
        <v>0</v>
      </c>
      <c r="I48" s="46">
        <f>SUM('37報:1報'!I48)</f>
        <v>0</v>
      </c>
      <c r="J48" s="47">
        <f>SUM('37報:1報'!J48)</f>
        <v>0</v>
      </c>
      <c r="K48" s="47">
        <f>SUM('37報:1報'!K48)</f>
        <v>0</v>
      </c>
      <c r="L48" s="47">
        <f>SUM('37報:1報'!L48)</f>
        <v>0</v>
      </c>
      <c r="M48" s="47">
        <f>SUM('37報:1報'!M48)</f>
        <v>0</v>
      </c>
      <c r="N48" s="48">
        <f>SUM('37報:1報'!N48)</f>
        <v>0</v>
      </c>
      <c r="O48" s="46">
        <f>SUM('37報:1報'!O48)</f>
        <v>0</v>
      </c>
      <c r="P48" s="47">
        <f>SUM('37報:1報'!P48)</f>
        <v>6</v>
      </c>
      <c r="Q48" s="47">
        <f>SUM('37報:1報'!Q48)</f>
        <v>1</v>
      </c>
      <c r="R48" s="47">
        <f>SUM('37報:1報'!R48)</f>
        <v>246</v>
      </c>
      <c r="S48" s="47">
        <f>SUM('37報:1報'!S48)</f>
        <v>73</v>
      </c>
      <c r="T48" s="48">
        <f>SUM('37報:1報'!T48)</f>
        <v>71</v>
      </c>
      <c r="U48" s="46">
        <f>SUM('37報:1報'!U48)</f>
        <v>0</v>
      </c>
      <c r="V48" s="47">
        <f>SUM('37報:1報'!V48)</f>
        <v>0</v>
      </c>
      <c r="W48" s="47">
        <f>SUM('37報:1報'!W48)</f>
        <v>1</v>
      </c>
      <c r="X48" s="47">
        <f>SUM('37報:1報'!X48)</f>
        <v>59</v>
      </c>
      <c r="Y48" s="47">
        <f>SUM('37報:1報'!Y48)</f>
        <v>17</v>
      </c>
      <c r="Z48" s="48">
        <f>SUM('37報:1報'!Z48)</f>
        <v>17</v>
      </c>
      <c r="AA48" s="46">
        <f>SUM('37報:1報'!AA48)</f>
        <v>0</v>
      </c>
      <c r="AB48" s="47">
        <f>SUM('37報:1報'!AB48)</f>
        <v>0</v>
      </c>
      <c r="AC48" s="47">
        <f>SUM('37報:1報'!AC48)</f>
        <v>1</v>
      </c>
      <c r="AD48" s="47">
        <f>SUM('37報:1報'!AD48)</f>
        <v>22</v>
      </c>
      <c r="AE48" s="47">
        <f>SUM('37報:1報'!AE48)</f>
        <v>8</v>
      </c>
      <c r="AF48" s="48">
        <f>SUM('37報:1報'!AF48)</f>
        <v>8</v>
      </c>
      <c r="AG48" s="46">
        <f>SUM('37報:1報'!AG48)</f>
        <v>0</v>
      </c>
      <c r="AH48" s="47">
        <f>SUM('37報:1報'!AH48)</f>
        <v>0</v>
      </c>
      <c r="AI48" s="47">
        <f>SUM('37報:1報'!AI48)</f>
        <v>0</v>
      </c>
      <c r="AJ48" s="47">
        <f>SUM('37報:1報'!AJ48)</f>
        <v>0</v>
      </c>
      <c r="AK48" s="47">
        <f>SUM('37報:1報'!AK48)</f>
        <v>0</v>
      </c>
      <c r="AL48" s="48">
        <f>SUM('37報:1報'!AL48)</f>
        <v>0</v>
      </c>
      <c r="AM48" s="46">
        <f>SUM('37報:1報'!AM48)</f>
        <v>0</v>
      </c>
      <c r="AN48" s="47">
        <f>SUM('37報:1報'!AN48)</f>
        <v>6</v>
      </c>
      <c r="AO48" s="47">
        <f>SUM('37報:1報'!AO48)</f>
        <v>3</v>
      </c>
      <c r="AP48" s="47">
        <f>SUM('37報:1報'!AP48)</f>
        <v>327</v>
      </c>
      <c r="AQ48" s="47">
        <f>SUM('37報:1報'!AQ48)</f>
        <v>98</v>
      </c>
      <c r="AR48" s="48">
        <f>SUM('37報:1報'!AR48)</f>
        <v>96</v>
      </c>
    </row>
    <row r="49" spans="1:44" ht="21.75" hidden="1" customHeight="1" outlineLevel="1">
      <c r="A49" s="127"/>
      <c r="B49" s="4" t="s">
        <v>62</v>
      </c>
      <c r="C49" s="43">
        <f>SUM('37報:1報'!C49)</f>
        <v>0</v>
      </c>
      <c r="D49" s="44">
        <f>SUM('37報:1報'!D49)</f>
        <v>0</v>
      </c>
      <c r="E49" s="44">
        <f>SUM('37報:1報'!E49)</f>
        <v>0</v>
      </c>
      <c r="F49" s="44">
        <f>SUM('37報:1報'!F49)</f>
        <v>0</v>
      </c>
      <c r="G49" s="44">
        <f>SUM('37報:1報'!G49)</f>
        <v>0</v>
      </c>
      <c r="H49" s="45">
        <f>SUM('37報:1報'!H49)</f>
        <v>0</v>
      </c>
      <c r="I49" s="43">
        <f>SUM('37報:1報'!I49)</f>
        <v>0</v>
      </c>
      <c r="J49" s="44">
        <f>SUM('37報:1報'!J49)</f>
        <v>0</v>
      </c>
      <c r="K49" s="44">
        <f>SUM('37報:1報'!K49)</f>
        <v>0</v>
      </c>
      <c r="L49" s="44">
        <f>SUM('37報:1報'!L49)</f>
        <v>0</v>
      </c>
      <c r="M49" s="44">
        <f>SUM('37報:1報'!M49)</f>
        <v>0</v>
      </c>
      <c r="N49" s="45">
        <f>SUM('37報:1報'!N49)</f>
        <v>0</v>
      </c>
      <c r="O49" s="43">
        <f>SUM('37報:1報'!O49)</f>
        <v>0</v>
      </c>
      <c r="P49" s="44">
        <f>SUM('37報:1報'!P49)</f>
        <v>0</v>
      </c>
      <c r="Q49" s="44">
        <f>SUM('37報:1報'!Q49)</f>
        <v>0</v>
      </c>
      <c r="R49" s="44">
        <f>SUM('37報:1報'!R49)</f>
        <v>0</v>
      </c>
      <c r="S49" s="44">
        <f>SUM('37報:1報'!S49)</f>
        <v>0</v>
      </c>
      <c r="T49" s="45">
        <f>SUM('37報:1報'!T49)</f>
        <v>0</v>
      </c>
      <c r="U49" s="43">
        <f>SUM('37報:1報'!U49)</f>
        <v>0</v>
      </c>
      <c r="V49" s="44">
        <f>SUM('37報:1報'!V49)</f>
        <v>0</v>
      </c>
      <c r="W49" s="44">
        <f>SUM('37報:1報'!W49)</f>
        <v>0</v>
      </c>
      <c r="X49" s="44">
        <f>SUM('37報:1報'!X49)</f>
        <v>0</v>
      </c>
      <c r="Y49" s="44">
        <f>SUM('37報:1報'!Y49)</f>
        <v>0</v>
      </c>
      <c r="Z49" s="45">
        <f>SUM('37報:1報'!Z49)</f>
        <v>0</v>
      </c>
      <c r="AA49" s="43">
        <f>SUM('37報:1報'!AA49)</f>
        <v>0</v>
      </c>
      <c r="AB49" s="44">
        <f>SUM('37報:1報'!AB49)</f>
        <v>0</v>
      </c>
      <c r="AC49" s="44">
        <f>SUM('37報:1報'!AC49)</f>
        <v>1</v>
      </c>
      <c r="AD49" s="44">
        <f>SUM('37報:1報'!AD49)</f>
        <v>39</v>
      </c>
      <c r="AE49" s="44">
        <f>SUM('37報:1報'!AE49)</f>
        <v>8</v>
      </c>
      <c r="AF49" s="45">
        <f>SUM('37報:1報'!AF49)</f>
        <v>8</v>
      </c>
      <c r="AG49" s="43">
        <f>SUM('37報:1報'!AG49)</f>
        <v>0</v>
      </c>
      <c r="AH49" s="44">
        <f>SUM('37報:1報'!AH49)</f>
        <v>0</v>
      </c>
      <c r="AI49" s="44">
        <f>SUM('37報:1報'!AI49)</f>
        <v>0</v>
      </c>
      <c r="AJ49" s="44">
        <f>SUM('37報:1報'!AJ49)</f>
        <v>0</v>
      </c>
      <c r="AK49" s="44">
        <f>SUM('37報:1報'!AK49)</f>
        <v>0</v>
      </c>
      <c r="AL49" s="45">
        <f>SUM('37報:1報'!AL49)</f>
        <v>0</v>
      </c>
      <c r="AM49" s="43">
        <f>SUM('37報:1報'!AM49)</f>
        <v>0</v>
      </c>
      <c r="AN49" s="44">
        <f>SUM('37報:1報'!AN49)</f>
        <v>0</v>
      </c>
      <c r="AO49" s="44">
        <f>SUM('37報:1報'!AO49)</f>
        <v>1</v>
      </c>
      <c r="AP49" s="44">
        <f>SUM('37報:1報'!AP49)</f>
        <v>39</v>
      </c>
      <c r="AQ49" s="44">
        <f>SUM('37報:1報'!AQ49)</f>
        <v>8</v>
      </c>
      <c r="AR49" s="45">
        <f>SUM('37報:1報'!AR49)</f>
        <v>8</v>
      </c>
    </row>
    <row r="50" spans="1:44" ht="29.25" customHeight="1" collapsed="1">
      <c r="A50" s="132" t="s">
        <v>31</v>
      </c>
      <c r="B50" s="133"/>
      <c r="C50" s="61">
        <f t="shared" ref="C50:AL50" si="20">C6+C8+C13+C17+C22+C26+C29+C31+C36+C39+C45</f>
        <v>4</v>
      </c>
      <c r="D50" s="62">
        <f t="shared" si="20"/>
        <v>16</v>
      </c>
      <c r="E50" s="62">
        <f t="shared" si="20"/>
        <v>21</v>
      </c>
      <c r="F50" s="62">
        <f t="shared" si="20"/>
        <v>1318</v>
      </c>
      <c r="G50" s="62">
        <f t="shared" si="20"/>
        <v>383</v>
      </c>
      <c r="H50" s="63">
        <f t="shared" si="20"/>
        <v>356</v>
      </c>
      <c r="I50" s="61">
        <f t="shared" si="20"/>
        <v>3</v>
      </c>
      <c r="J50" s="62">
        <f t="shared" si="20"/>
        <v>6</v>
      </c>
      <c r="K50" s="62">
        <f t="shared" si="20"/>
        <v>33</v>
      </c>
      <c r="L50" s="62">
        <f t="shared" si="20"/>
        <v>1530</v>
      </c>
      <c r="M50" s="62">
        <f t="shared" si="20"/>
        <v>501</v>
      </c>
      <c r="N50" s="63">
        <f t="shared" si="20"/>
        <v>488</v>
      </c>
      <c r="O50" s="61">
        <f t="shared" si="20"/>
        <v>5</v>
      </c>
      <c r="P50" s="62">
        <f t="shared" si="20"/>
        <v>124</v>
      </c>
      <c r="Q50" s="62">
        <f t="shared" si="20"/>
        <v>417</v>
      </c>
      <c r="R50" s="62">
        <f t="shared" si="20"/>
        <v>25952</v>
      </c>
      <c r="S50" s="62">
        <f t="shared" si="20"/>
        <v>6661</v>
      </c>
      <c r="T50" s="63">
        <f t="shared" si="20"/>
        <v>6366</v>
      </c>
      <c r="U50" s="61">
        <f t="shared" si="20"/>
        <v>2</v>
      </c>
      <c r="V50" s="62">
        <f t="shared" si="20"/>
        <v>16</v>
      </c>
      <c r="W50" s="62">
        <f t="shared" si="20"/>
        <v>116</v>
      </c>
      <c r="X50" s="62">
        <f t="shared" si="20"/>
        <v>6786</v>
      </c>
      <c r="Y50" s="62">
        <f t="shared" si="20"/>
        <v>1659</v>
      </c>
      <c r="Z50" s="63">
        <f t="shared" si="20"/>
        <v>1605</v>
      </c>
      <c r="AA50" s="61">
        <f t="shared" si="20"/>
        <v>0</v>
      </c>
      <c r="AB50" s="62">
        <f t="shared" si="20"/>
        <v>1</v>
      </c>
      <c r="AC50" s="62">
        <f t="shared" si="20"/>
        <v>41</v>
      </c>
      <c r="AD50" s="62">
        <f t="shared" si="20"/>
        <v>2612</v>
      </c>
      <c r="AE50" s="62">
        <f t="shared" si="20"/>
        <v>567</v>
      </c>
      <c r="AF50" s="63">
        <f t="shared" si="20"/>
        <v>528</v>
      </c>
      <c r="AG50" s="61">
        <f t="shared" si="20"/>
        <v>0</v>
      </c>
      <c r="AH50" s="62">
        <f t="shared" si="20"/>
        <v>3</v>
      </c>
      <c r="AI50" s="62">
        <f t="shared" si="20"/>
        <v>12</v>
      </c>
      <c r="AJ50" s="62">
        <f t="shared" si="20"/>
        <v>219</v>
      </c>
      <c r="AK50" s="62">
        <f t="shared" si="20"/>
        <v>85</v>
      </c>
      <c r="AL50" s="63">
        <f t="shared" si="20"/>
        <v>85</v>
      </c>
      <c r="AM50" s="61">
        <f t="shared" ref="AM50:AR50" si="21">AM6+AM8+AM13+AM17+AM22+AM26+AM29+AM31+AM36+AM39+AM45</f>
        <v>14</v>
      </c>
      <c r="AN50" s="62">
        <f t="shared" si="21"/>
        <v>166</v>
      </c>
      <c r="AO50" s="62">
        <f t="shared" si="21"/>
        <v>640</v>
      </c>
      <c r="AP50" s="62">
        <f t="shared" si="21"/>
        <v>38417</v>
      </c>
      <c r="AQ50" s="62">
        <f t="shared" si="21"/>
        <v>9856</v>
      </c>
      <c r="AR50" s="63">
        <f t="shared" si="21"/>
        <v>9428</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64</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2">C50</f>
        <v>4</v>
      </c>
      <c r="D53" s="65">
        <f t="shared" si="22"/>
        <v>16</v>
      </c>
      <c r="E53" s="65">
        <f t="shared" si="22"/>
        <v>21</v>
      </c>
      <c r="F53" s="65">
        <f t="shared" si="22"/>
        <v>1318</v>
      </c>
      <c r="G53" s="65">
        <f t="shared" si="22"/>
        <v>383</v>
      </c>
      <c r="H53" s="66">
        <f t="shared" si="22"/>
        <v>356</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3">I50</f>
        <v>3</v>
      </c>
      <c r="D54" s="68">
        <f t="shared" si="23"/>
        <v>6</v>
      </c>
      <c r="E54" s="68">
        <f t="shared" si="23"/>
        <v>33</v>
      </c>
      <c r="F54" s="68">
        <f t="shared" si="23"/>
        <v>1530</v>
      </c>
      <c r="G54" s="68">
        <f t="shared" si="23"/>
        <v>501</v>
      </c>
      <c r="H54" s="69">
        <f t="shared" si="23"/>
        <v>488</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4">O50</f>
        <v>5</v>
      </c>
      <c r="D55" s="68">
        <f t="shared" si="24"/>
        <v>124</v>
      </c>
      <c r="E55" s="68">
        <f t="shared" si="24"/>
        <v>417</v>
      </c>
      <c r="F55" s="68">
        <f t="shared" si="24"/>
        <v>25952</v>
      </c>
      <c r="G55" s="68">
        <f t="shared" si="24"/>
        <v>6661</v>
      </c>
      <c r="H55" s="69">
        <f t="shared" si="24"/>
        <v>6366</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5">U50</f>
        <v>2</v>
      </c>
      <c r="D56" s="68">
        <f t="shared" si="25"/>
        <v>16</v>
      </c>
      <c r="E56" s="68">
        <f t="shared" si="25"/>
        <v>116</v>
      </c>
      <c r="F56" s="68">
        <f t="shared" si="25"/>
        <v>6786</v>
      </c>
      <c r="G56" s="68">
        <f t="shared" si="25"/>
        <v>1659</v>
      </c>
      <c r="H56" s="69">
        <f t="shared" si="25"/>
        <v>1605</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6">AA50</f>
        <v>0</v>
      </c>
      <c r="D57" s="68">
        <f t="shared" si="26"/>
        <v>1</v>
      </c>
      <c r="E57" s="68">
        <f t="shared" si="26"/>
        <v>41</v>
      </c>
      <c r="F57" s="68">
        <f t="shared" si="26"/>
        <v>2612</v>
      </c>
      <c r="G57" s="68">
        <f t="shared" si="26"/>
        <v>567</v>
      </c>
      <c r="H57" s="69">
        <f t="shared" si="26"/>
        <v>528</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7">AG50</f>
        <v>0</v>
      </c>
      <c r="D58" s="71">
        <f t="shared" si="27"/>
        <v>3</v>
      </c>
      <c r="E58" s="71">
        <f t="shared" si="27"/>
        <v>12</v>
      </c>
      <c r="F58" s="71">
        <f t="shared" si="27"/>
        <v>219</v>
      </c>
      <c r="G58" s="71">
        <f t="shared" si="27"/>
        <v>85</v>
      </c>
      <c r="H58" s="72">
        <f t="shared" si="27"/>
        <v>85</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28">SUM(C53:C58)</f>
        <v>14</v>
      </c>
      <c r="D59" s="74">
        <f t="shared" si="28"/>
        <v>166</v>
      </c>
      <c r="E59" s="74">
        <f t="shared" si="28"/>
        <v>640</v>
      </c>
      <c r="F59" s="74">
        <f t="shared" si="28"/>
        <v>38417</v>
      </c>
      <c r="G59" s="74">
        <f t="shared" si="28"/>
        <v>9856</v>
      </c>
      <c r="H59" s="75">
        <f t="shared" si="28"/>
        <v>9428</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I38" sqref="I38"/>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95</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1</v>
      </c>
      <c r="E36" s="56">
        <f t="shared" si="16"/>
        <v>0</v>
      </c>
      <c r="F36" s="56">
        <f t="shared" si="16"/>
        <v>16</v>
      </c>
      <c r="G36" s="56">
        <f t="shared" si="16"/>
        <v>4</v>
      </c>
      <c r="H36" s="57">
        <f t="shared" si="16"/>
        <v>4</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0</v>
      </c>
      <c r="AP36" s="56">
        <f t="shared" si="16"/>
        <v>16</v>
      </c>
      <c r="AQ36" s="56">
        <f t="shared" si="16"/>
        <v>4</v>
      </c>
      <c r="AR36" s="57">
        <f t="shared" si="16"/>
        <v>4</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c r="A38" s="127"/>
      <c r="B38" s="28" t="s">
        <v>57</v>
      </c>
      <c r="C38" s="46"/>
      <c r="D38" s="47">
        <v>1</v>
      </c>
      <c r="E38" s="47"/>
      <c r="F38" s="47">
        <v>16</v>
      </c>
      <c r="G38" s="47">
        <v>4</v>
      </c>
      <c r="H38" s="48">
        <v>4</v>
      </c>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0</v>
      </c>
      <c r="AP38" s="47">
        <f t="shared" si="17"/>
        <v>16</v>
      </c>
      <c r="AQ38" s="47">
        <f t="shared" si="17"/>
        <v>4</v>
      </c>
      <c r="AR38" s="48">
        <f t="shared" si="17"/>
        <v>4</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1</v>
      </c>
      <c r="E50" s="62">
        <f t="shared" si="23"/>
        <v>0</v>
      </c>
      <c r="F50" s="62">
        <f t="shared" si="23"/>
        <v>16</v>
      </c>
      <c r="G50" s="62">
        <f t="shared" si="23"/>
        <v>4</v>
      </c>
      <c r="H50" s="63">
        <f t="shared" si="23"/>
        <v>4</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0</v>
      </c>
      <c r="AP50" s="62">
        <f t="shared" si="23"/>
        <v>16</v>
      </c>
      <c r="AQ50" s="62">
        <f t="shared" si="23"/>
        <v>4</v>
      </c>
      <c r="AR50" s="63">
        <f t="shared" si="23"/>
        <v>4</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1</v>
      </c>
      <c r="E53" s="65">
        <f t="shared" si="24"/>
        <v>0</v>
      </c>
      <c r="F53" s="65">
        <f t="shared" si="24"/>
        <v>16</v>
      </c>
      <c r="G53" s="65">
        <f t="shared" si="24"/>
        <v>4</v>
      </c>
      <c r="H53" s="66">
        <f t="shared" si="24"/>
        <v>4</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1</v>
      </c>
      <c r="E59" s="74">
        <f t="shared" si="30"/>
        <v>0</v>
      </c>
      <c r="F59" s="74">
        <f t="shared" si="30"/>
        <v>16</v>
      </c>
      <c r="G59" s="74">
        <f t="shared" si="30"/>
        <v>4</v>
      </c>
      <c r="H59" s="75">
        <f t="shared" si="30"/>
        <v>4</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S27" sqref="S27"/>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94</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3</v>
      </c>
      <c r="R6" s="32">
        <f t="shared" si="0"/>
        <v>89</v>
      </c>
      <c r="S6" s="32">
        <f t="shared" si="0"/>
        <v>17</v>
      </c>
      <c r="T6" s="33">
        <f t="shared" si="0"/>
        <v>17</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3</v>
      </c>
      <c r="AP6" s="32">
        <f t="shared" si="0"/>
        <v>89</v>
      </c>
      <c r="AQ6" s="32">
        <f t="shared" si="0"/>
        <v>17</v>
      </c>
      <c r="AR6" s="33">
        <f t="shared" si="0"/>
        <v>17</v>
      </c>
    </row>
    <row r="7" spans="1:44" ht="22.5" customHeight="1" outlineLevel="1">
      <c r="A7" s="25"/>
      <c r="B7" s="26" t="s">
        <v>26</v>
      </c>
      <c r="C7" s="34"/>
      <c r="D7" s="35"/>
      <c r="E7" s="35"/>
      <c r="F7" s="35"/>
      <c r="G7" s="35"/>
      <c r="H7" s="36"/>
      <c r="I7" s="34"/>
      <c r="J7" s="35"/>
      <c r="K7" s="35"/>
      <c r="L7" s="35"/>
      <c r="M7" s="35"/>
      <c r="N7" s="36"/>
      <c r="O7" s="34"/>
      <c r="P7" s="35"/>
      <c r="Q7" s="35">
        <v>3</v>
      </c>
      <c r="R7" s="35">
        <v>89</v>
      </c>
      <c r="S7" s="35">
        <v>17</v>
      </c>
      <c r="T7" s="36">
        <v>17</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3</v>
      </c>
      <c r="AP7" s="35">
        <f t="shared" si="1"/>
        <v>89</v>
      </c>
      <c r="AQ7" s="35">
        <f t="shared" si="1"/>
        <v>17</v>
      </c>
      <c r="AR7" s="36">
        <f t="shared" si="1"/>
        <v>17</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1</v>
      </c>
      <c r="R22" s="56">
        <f t="shared" si="8"/>
        <v>59</v>
      </c>
      <c r="S22" s="56">
        <f t="shared" si="8"/>
        <v>12</v>
      </c>
      <c r="T22" s="57">
        <f t="shared" si="8"/>
        <v>12</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1</v>
      </c>
      <c r="AP22" s="56">
        <f t="shared" si="8"/>
        <v>59</v>
      </c>
      <c r="AQ22" s="56">
        <f t="shared" si="8"/>
        <v>12</v>
      </c>
      <c r="AR22" s="57">
        <f t="shared" si="8"/>
        <v>12</v>
      </c>
    </row>
    <row r="23" spans="1:44" ht="21.75"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c r="Q25" s="47">
        <v>1</v>
      </c>
      <c r="R25" s="47">
        <v>59</v>
      </c>
      <c r="S25" s="47">
        <v>12</v>
      </c>
      <c r="T25" s="48">
        <v>12</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1</v>
      </c>
      <c r="AP25" s="47">
        <f t="shared" si="9"/>
        <v>59</v>
      </c>
      <c r="AQ25" s="47">
        <f t="shared" si="9"/>
        <v>12</v>
      </c>
      <c r="AR25" s="48">
        <f t="shared" si="9"/>
        <v>12</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2</v>
      </c>
      <c r="R26" s="38">
        <f t="shared" si="10"/>
        <v>42</v>
      </c>
      <c r="S26" s="38">
        <f t="shared" si="10"/>
        <v>12</v>
      </c>
      <c r="T26" s="39">
        <f t="shared" si="10"/>
        <v>12</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42</v>
      </c>
      <c r="AQ26" s="38">
        <f t="shared" si="10"/>
        <v>12</v>
      </c>
      <c r="AR26" s="39">
        <f t="shared" si="10"/>
        <v>12</v>
      </c>
    </row>
    <row r="27" spans="1:44" ht="21.75" customHeight="1" outlineLevel="1">
      <c r="A27" s="116"/>
      <c r="B27" s="30" t="s">
        <v>48</v>
      </c>
      <c r="C27" s="40"/>
      <c r="D27" s="41"/>
      <c r="E27" s="41"/>
      <c r="F27" s="41"/>
      <c r="G27" s="41"/>
      <c r="H27" s="42"/>
      <c r="I27" s="40"/>
      <c r="J27" s="41"/>
      <c r="K27" s="41"/>
      <c r="L27" s="41"/>
      <c r="M27" s="41"/>
      <c r="N27" s="42"/>
      <c r="O27" s="40"/>
      <c r="P27" s="41"/>
      <c r="Q27" s="41">
        <v>2</v>
      </c>
      <c r="R27" s="41">
        <v>42</v>
      </c>
      <c r="S27" s="41">
        <v>12</v>
      </c>
      <c r="T27" s="42">
        <v>12</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2</v>
      </c>
      <c r="AP27" s="41">
        <f t="shared" si="11"/>
        <v>42</v>
      </c>
      <c r="AQ27" s="41">
        <f t="shared" si="11"/>
        <v>12</v>
      </c>
      <c r="AR27" s="42">
        <f t="shared" si="11"/>
        <v>12</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 r="A29" s="128" t="s">
        <v>42</v>
      </c>
      <c r="B29" s="129"/>
      <c r="C29" s="55">
        <f t="shared" ref="C29:AR29" si="12">SUM(C30:C30)</f>
        <v>1</v>
      </c>
      <c r="D29" s="56">
        <f t="shared" si="12"/>
        <v>0</v>
      </c>
      <c r="E29" s="56">
        <f t="shared" si="12"/>
        <v>0</v>
      </c>
      <c r="F29" s="56">
        <f t="shared" si="12"/>
        <v>65</v>
      </c>
      <c r="G29" s="56">
        <f t="shared" si="12"/>
        <v>15</v>
      </c>
      <c r="H29" s="57">
        <f t="shared" si="12"/>
        <v>15</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2</v>
      </c>
      <c r="X29" s="56">
        <f t="shared" si="12"/>
        <v>48</v>
      </c>
      <c r="Y29" s="56">
        <f t="shared" si="12"/>
        <v>12</v>
      </c>
      <c r="Z29" s="57">
        <f t="shared" si="12"/>
        <v>12</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1</v>
      </c>
      <c r="AN29" s="56">
        <f t="shared" si="12"/>
        <v>0</v>
      </c>
      <c r="AO29" s="56">
        <f t="shared" si="12"/>
        <v>2</v>
      </c>
      <c r="AP29" s="56">
        <f t="shared" si="12"/>
        <v>113</v>
      </c>
      <c r="AQ29" s="56">
        <f t="shared" si="12"/>
        <v>27</v>
      </c>
      <c r="AR29" s="57">
        <f t="shared" si="12"/>
        <v>27</v>
      </c>
    </row>
    <row r="30" spans="1:44" ht="21.75" customHeight="1" outlineLevel="1">
      <c r="A30" s="105"/>
      <c r="B30" s="27" t="s">
        <v>55</v>
      </c>
      <c r="C30" s="40">
        <v>1</v>
      </c>
      <c r="D30" s="41"/>
      <c r="E30" s="41"/>
      <c r="F30" s="41">
        <v>65</v>
      </c>
      <c r="G30" s="41">
        <v>15</v>
      </c>
      <c r="H30" s="42">
        <v>15</v>
      </c>
      <c r="I30" s="40"/>
      <c r="J30" s="41"/>
      <c r="K30" s="41"/>
      <c r="L30" s="41"/>
      <c r="M30" s="41"/>
      <c r="N30" s="42"/>
      <c r="O30" s="40"/>
      <c r="P30" s="41"/>
      <c r="Q30" s="41"/>
      <c r="R30" s="41"/>
      <c r="S30" s="41"/>
      <c r="T30" s="42"/>
      <c r="U30" s="40"/>
      <c r="V30" s="41"/>
      <c r="W30" s="41">
        <v>2</v>
      </c>
      <c r="X30" s="41">
        <v>48</v>
      </c>
      <c r="Y30" s="41">
        <v>12</v>
      </c>
      <c r="Z30" s="42">
        <v>12</v>
      </c>
      <c r="AA30" s="40"/>
      <c r="AB30" s="41"/>
      <c r="AC30" s="41"/>
      <c r="AD30" s="41"/>
      <c r="AE30" s="41"/>
      <c r="AF30" s="42"/>
      <c r="AG30" s="40"/>
      <c r="AH30" s="41"/>
      <c r="AI30" s="41"/>
      <c r="AJ30" s="41"/>
      <c r="AK30" s="41"/>
      <c r="AL30" s="42"/>
      <c r="AM30" s="40">
        <f t="shared" ref="AM30:AR30" si="13">SUM(C30,I30,O30,U30,AA30,AG30)</f>
        <v>1</v>
      </c>
      <c r="AN30" s="41">
        <f t="shared" si="13"/>
        <v>0</v>
      </c>
      <c r="AO30" s="41">
        <f t="shared" si="13"/>
        <v>2</v>
      </c>
      <c r="AP30" s="41">
        <f t="shared" si="13"/>
        <v>113</v>
      </c>
      <c r="AQ30" s="41">
        <f t="shared" si="13"/>
        <v>27</v>
      </c>
      <c r="AR30" s="42">
        <f t="shared" si="13"/>
        <v>27</v>
      </c>
    </row>
    <row r="31" spans="1:44" ht="30" customHeight="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1</v>
      </c>
      <c r="K31" s="38">
        <f t="shared" si="14"/>
        <v>0</v>
      </c>
      <c r="L31" s="38">
        <f t="shared" si="14"/>
        <v>37</v>
      </c>
      <c r="M31" s="38">
        <f t="shared" si="14"/>
        <v>6</v>
      </c>
      <c r="N31" s="39">
        <f t="shared" si="14"/>
        <v>6</v>
      </c>
      <c r="O31" s="37">
        <f t="shared" si="14"/>
        <v>0</v>
      </c>
      <c r="P31" s="38">
        <f t="shared" si="14"/>
        <v>0</v>
      </c>
      <c r="Q31" s="38">
        <f t="shared" si="14"/>
        <v>2</v>
      </c>
      <c r="R31" s="38">
        <f t="shared" si="14"/>
        <v>58</v>
      </c>
      <c r="S31" s="38">
        <f t="shared" si="14"/>
        <v>15</v>
      </c>
      <c r="T31" s="39">
        <f t="shared" si="14"/>
        <v>11</v>
      </c>
      <c r="U31" s="37">
        <f t="shared" si="14"/>
        <v>0</v>
      </c>
      <c r="V31" s="38">
        <f t="shared" si="14"/>
        <v>0</v>
      </c>
      <c r="W31" s="38">
        <f t="shared" si="14"/>
        <v>1</v>
      </c>
      <c r="X31" s="38">
        <f t="shared" si="14"/>
        <v>36</v>
      </c>
      <c r="Y31" s="38">
        <f t="shared" si="14"/>
        <v>9</v>
      </c>
      <c r="Z31" s="39">
        <f t="shared" si="14"/>
        <v>9</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3</v>
      </c>
      <c r="AP31" s="38">
        <f t="shared" si="14"/>
        <v>131</v>
      </c>
      <c r="AQ31" s="38">
        <f t="shared" si="14"/>
        <v>30</v>
      </c>
      <c r="AR31" s="39">
        <f t="shared" si="14"/>
        <v>26</v>
      </c>
    </row>
    <row r="32" spans="1:44" ht="21.75" customHeight="1" outlineLevel="1">
      <c r="A32" s="116"/>
      <c r="B32" s="27" t="s">
        <v>0</v>
      </c>
      <c r="C32" s="40"/>
      <c r="D32" s="41"/>
      <c r="E32" s="41"/>
      <c r="F32" s="41"/>
      <c r="G32" s="41"/>
      <c r="H32" s="42"/>
      <c r="I32" s="40"/>
      <c r="J32" s="41">
        <v>1</v>
      </c>
      <c r="K32" s="41"/>
      <c r="L32" s="41">
        <v>37</v>
      </c>
      <c r="M32" s="41">
        <v>6</v>
      </c>
      <c r="N32" s="42">
        <v>6</v>
      </c>
      <c r="O32" s="40"/>
      <c r="P32" s="41"/>
      <c r="Q32" s="41">
        <v>1</v>
      </c>
      <c r="R32" s="41">
        <v>27</v>
      </c>
      <c r="S32" s="41">
        <v>8</v>
      </c>
      <c r="T32" s="42">
        <v>4</v>
      </c>
      <c r="U32" s="40"/>
      <c r="V32" s="41"/>
      <c r="W32" s="41">
        <v>1</v>
      </c>
      <c r="X32" s="41">
        <v>36</v>
      </c>
      <c r="Y32" s="41">
        <v>9</v>
      </c>
      <c r="Z32" s="42">
        <v>9</v>
      </c>
      <c r="AA32" s="40"/>
      <c r="AB32" s="41"/>
      <c r="AC32" s="41"/>
      <c r="AD32" s="41"/>
      <c r="AE32" s="41"/>
      <c r="AF32" s="42"/>
      <c r="AG32" s="40"/>
      <c r="AH32" s="41"/>
      <c r="AI32" s="41"/>
      <c r="AJ32" s="41"/>
      <c r="AK32" s="41"/>
      <c r="AL32" s="42"/>
      <c r="AM32" s="40">
        <f t="shared" ref="AM32:AR35" si="15">SUM(C32,I32,O32,U32,AA32,AG32)</f>
        <v>0</v>
      </c>
      <c r="AN32" s="41">
        <f t="shared" si="15"/>
        <v>1</v>
      </c>
      <c r="AO32" s="41">
        <f t="shared" si="15"/>
        <v>2</v>
      </c>
      <c r="AP32" s="41">
        <f t="shared" si="15"/>
        <v>100</v>
      </c>
      <c r="AQ32" s="41">
        <f t="shared" si="15"/>
        <v>23</v>
      </c>
      <c r="AR32" s="42">
        <f t="shared" si="15"/>
        <v>19</v>
      </c>
    </row>
    <row r="33" spans="1:44" ht="21.75" customHeight="1" outlineLevel="1">
      <c r="A33" s="127"/>
      <c r="B33" s="4" t="s">
        <v>12</v>
      </c>
      <c r="C33" s="43"/>
      <c r="D33" s="44"/>
      <c r="E33" s="44"/>
      <c r="F33" s="44"/>
      <c r="G33" s="44"/>
      <c r="H33" s="45"/>
      <c r="I33" s="43"/>
      <c r="J33" s="44"/>
      <c r="K33" s="44"/>
      <c r="L33" s="44"/>
      <c r="M33" s="44"/>
      <c r="N33" s="45"/>
      <c r="O33" s="43"/>
      <c r="P33" s="44"/>
      <c r="Q33" s="44">
        <v>1</v>
      </c>
      <c r="R33" s="44">
        <v>31</v>
      </c>
      <c r="S33" s="44">
        <v>7</v>
      </c>
      <c r="T33" s="45">
        <v>7</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31</v>
      </c>
      <c r="AQ33" s="44">
        <f t="shared" si="15"/>
        <v>7</v>
      </c>
      <c r="AR33" s="45">
        <f t="shared" si="15"/>
        <v>7</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1</v>
      </c>
      <c r="R45" s="38">
        <f t="shared" si="21"/>
        <v>10</v>
      </c>
      <c r="S45" s="38">
        <f t="shared" si="21"/>
        <v>6</v>
      </c>
      <c r="T45" s="39">
        <f t="shared" si="21"/>
        <v>6</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1</v>
      </c>
      <c r="AP45" s="38">
        <f t="shared" si="21"/>
        <v>10</v>
      </c>
      <c r="AQ45" s="38">
        <f t="shared" si="21"/>
        <v>6</v>
      </c>
      <c r="AR45" s="39">
        <f t="shared" si="21"/>
        <v>6</v>
      </c>
    </row>
    <row r="46" spans="1:44" ht="21.75"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customHeight="1" outlineLevel="1">
      <c r="A47" s="127"/>
      <c r="B47" s="4" t="s">
        <v>10</v>
      </c>
      <c r="C47" s="43"/>
      <c r="D47" s="44"/>
      <c r="E47" s="44"/>
      <c r="F47" s="44"/>
      <c r="G47" s="44"/>
      <c r="H47" s="45"/>
      <c r="I47" s="43"/>
      <c r="J47" s="44"/>
      <c r="K47" s="44"/>
      <c r="L47" s="44"/>
      <c r="M47" s="44"/>
      <c r="N47" s="45"/>
      <c r="O47" s="43"/>
      <c r="P47" s="44"/>
      <c r="Q47" s="44">
        <v>1</v>
      </c>
      <c r="R47" s="44">
        <v>10</v>
      </c>
      <c r="S47" s="44">
        <v>6</v>
      </c>
      <c r="T47" s="45">
        <v>6</v>
      </c>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1</v>
      </c>
      <c r="AP47" s="44">
        <f t="shared" si="22"/>
        <v>10</v>
      </c>
      <c r="AQ47" s="44">
        <f t="shared" si="22"/>
        <v>6</v>
      </c>
      <c r="AR47" s="45">
        <f t="shared" si="22"/>
        <v>6</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1</v>
      </c>
      <c r="D50" s="62">
        <f t="shared" si="23"/>
        <v>0</v>
      </c>
      <c r="E50" s="62">
        <f t="shared" si="23"/>
        <v>0</v>
      </c>
      <c r="F50" s="62">
        <f t="shared" si="23"/>
        <v>65</v>
      </c>
      <c r="G50" s="62">
        <f t="shared" si="23"/>
        <v>15</v>
      </c>
      <c r="H50" s="63">
        <f t="shared" si="23"/>
        <v>15</v>
      </c>
      <c r="I50" s="61">
        <f t="shared" si="23"/>
        <v>0</v>
      </c>
      <c r="J50" s="62">
        <f t="shared" si="23"/>
        <v>1</v>
      </c>
      <c r="K50" s="62">
        <f t="shared" si="23"/>
        <v>0</v>
      </c>
      <c r="L50" s="62">
        <f t="shared" si="23"/>
        <v>37</v>
      </c>
      <c r="M50" s="62">
        <f t="shared" si="23"/>
        <v>6</v>
      </c>
      <c r="N50" s="63">
        <f t="shared" si="23"/>
        <v>6</v>
      </c>
      <c r="O50" s="61">
        <f t="shared" si="23"/>
        <v>0</v>
      </c>
      <c r="P50" s="62">
        <f t="shared" si="23"/>
        <v>0</v>
      </c>
      <c r="Q50" s="62">
        <f t="shared" si="23"/>
        <v>9</v>
      </c>
      <c r="R50" s="62">
        <f t="shared" si="23"/>
        <v>258</v>
      </c>
      <c r="S50" s="62">
        <f t="shared" si="23"/>
        <v>62</v>
      </c>
      <c r="T50" s="63">
        <f t="shared" si="23"/>
        <v>58</v>
      </c>
      <c r="U50" s="61">
        <f t="shared" si="23"/>
        <v>0</v>
      </c>
      <c r="V50" s="62">
        <f t="shared" si="23"/>
        <v>0</v>
      </c>
      <c r="W50" s="62">
        <f t="shared" si="23"/>
        <v>3</v>
      </c>
      <c r="X50" s="62">
        <f t="shared" si="23"/>
        <v>84</v>
      </c>
      <c r="Y50" s="62">
        <f t="shared" si="23"/>
        <v>21</v>
      </c>
      <c r="Z50" s="63">
        <f t="shared" si="23"/>
        <v>21</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1</v>
      </c>
      <c r="AN50" s="62">
        <f t="shared" si="23"/>
        <v>1</v>
      </c>
      <c r="AO50" s="62">
        <f t="shared" si="23"/>
        <v>12</v>
      </c>
      <c r="AP50" s="62">
        <f t="shared" si="23"/>
        <v>444</v>
      </c>
      <c r="AQ50" s="62">
        <f t="shared" si="23"/>
        <v>104</v>
      </c>
      <c r="AR50" s="63">
        <f t="shared" si="23"/>
        <v>100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1</v>
      </c>
      <c r="D53" s="65">
        <f t="shared" si="24"/>
        <v>0</v>
      </c>
      <c r="E53" s="65">
        <f t="shared" si="24"/>
        <v>0</v>
      </c>
      <c r="F53" s="65">
        <f t="shared" si="24"/>
        <v>65</v>
      </c>
      <c r="G53" s="65">
        <f t="shared" si="24"/>
        <v>15</v>
      </c>
      <c r="H53" s="66">
        <f t="shared" si="24"/>
        <v>15</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1</v>
      </c>
      <c r="E54" s="68">
        <f t="shared" si="25"/>
        <v>0</v>
      </c>
      <c r="F54" s="68">
        <f t="shared" si="25"/>
        <v>37</v>
      </c>
      <c r="G54" s="68">
        <f t="shared" si="25"/>
        <v>6</v>
      </c>
      <c r="H54" s="69">
        <f t="shared" si="25"/>
        <v>6</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9</v>
      </c>
      <c r="F55" s="68">
        <f t="shared" si="26"/>
        <v>258</v>
      </c>
      <c r="G55" s="68">
        <f t="shared" si="26"/>
        <v>62</v>
      </c>
      <c r="H55" s="69">
        <f t="shared" si="26"/>
        <v>58</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3</v>
      </c>
      <c r="F56" s="68">
        <f t="shared" si="27"/>
        <v>84</v>
      </c>
      <c r="G56" s="68">
        <f t="shared" si="27"/>
        <v>21</v>
      </c>
      <c r="H56" s="69">
        <f t="shared" si="27"/>
        <v>21</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1</v>
      </c>
      <c r="D59" s="74">
        <f t="shared" si="30"/>
        <v>1</v>
      </c>
      <c r="E59" s="74">
        <f t="shared" si="30"/>
        <v>12</v>
      </c>
      <c r="F59" s="74">
        <f t="shared" si="30"/>
        <v>444</v>
      </c>
      <c r="G59" s="74">
        <f t="shared" si="30"/>
        <v>104</v>
      </c>
      <c r="H59" s="75">
        <f t="shared" si="30"/>
        <v>100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D22" activePane="bottomRight" state="frozen"/>
      <selection activeCell="I53" sqref="I53"/>
      <selection pane="topRight" activeCell="I53" sqref="I53"/>
      <selection pane="bottomLeft" activeCell="I53" sqref="I53"/>
      <selection pane="bottomRight" activeCell="O32" sqref="O3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93</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4</v>
      </c>
      <c r="R6" s="32">
        <f t="shared" si="0"/>
        <v>101</v>
      </c>
      <c r="S6" s="32">
        <f t="shared" si="0"/>
        <v>33</v>
      </c>
      <c r="T6" s="33">
        <f t="shared" si="0"/>
        <v>33</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1</v>
      </c>
      <c r="AJ6" s="32">
        <f t="shared" si="0"/>
        <v>5</v>
      </c>
      <c r="AK6" s="32">
        <f t="shared" si="0"/>
        <v>1</v>
      </c>
      <c r="AL6" s="33">
        <f t="shared" si="0"/>
        <v>1</v>
      </c>
      <c r="AM6" s="31">
        <f t="shared" si="0"/>
        <v>0</v>
      </c>
      <c r="AN6" s="32">
        <f t="shared" si="0"/>
        <v>0</v>
      </c>
      <c r="AO6" s="32">
        <f t="shared" si="0"/>
        <v>5</v>
      </c>
      <c r="AP6" s="32">
        <f t="shared" si="0"/>
        <v>106</v>
      </c>
      <c r="AQ6" s="32">
        <f t="shared" si="0"/>
        <v>34</v>
      </c>
      <c r="AR6" s="33">
        <f t="shared" si="0"/>
        <v>34</v>
      </c>
    </row>
    <row r="7" spans="1:44" ht="22.5" customHeight="1" outlineLevel="1">
      <c r="A7" s="25"/>
      <c r="B7" s="26" t="s">
        <v>26</v>
      </c>
      <c r="C7" s="34"/>
      <c r="D7" s="35"/>
      <c r="E7" s="35"/>
      <c r="F7" s="35"/>
      <c r="G7" s="35"/>
      <c r="H7" s="36"/>
      <c r="I7" s="34"/>
      <c r="J7" s="35"/>
      <c r="K7" s="35"/>
      <c r="L7" s="35"/>
      <c r="M7" s="35"/>
      <c r="N7" s="36"/>
      <c r="O7" s="34"/>
      <c r="P7" s="35"/>
      <c r="Q7" s="35">
        <v>4</v>
      </c>
      <c r="R7" s="35">
        <v>101</v>
      </c>
      <c r="S7" s="35">
        <v>33</v>
      </c>
      <c r="T7" s="36">
        <v>33</v>
      </c>
      <c r="U7" s="34"/>
      <c r="V7" s="35"/>
      <c r="W7" s="35"/>
      <c r="X7" s="35"/>
      <c r="Y7" s="35"/>
      <c r="Z7" s="36"/>
      <c r="AA7" s="34"/>
      <c r="AB7" s="35"/>
      <c r="AC7" s="35"/>
      <c r="AD7" s="35"/>
      <c r="AE7" s="35"/>
      <c r="AF7" s="36"/>
      <c r="AG7" s="34"/>
      <c r="AH7" s="35"/>
      <c r="AI7" s="35">
        <v>1</v>
      </c>
      <c r="AJ7" s="35">
        <v>5</v>
      </c>
      <c r="AK7" s="35">
        <v>1</v>
      </c>
      <c r="AL7" s="36">
        <v>1</v>
      </c>
      <c r="AM7" s="34">
        <f>SUM(C7,I7,O7,U7,AA7,AG7)</f>
        <v>0</v>
      </c>
      <c r="AN7" s="35">
        <f t="shared" ref="AN7:AR7" si="1">SUM(D7,J7,P7,V7,AB7,AH7)</f>
        <v>0</v>
      </c>
      <c r="AO7" s="35">
        <f t="shared" si="1"/>
        <v>5</v>
      </c>
      <c r="AP7" s="35">
        <f t="shared" si="1"/>
        <v>106</v>
      </c>
      <c r="AQ7" s="35">
        <f t="shared" si="1"/>
        <v>34</v>
      </c>
      <c r="AR7" s="36">
        <f t="shared" si="1"/>
        <v>34</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1</v>
      </c>
      <c r="R13" s="50">
        <f t="shared" si="4"/>
        <v>57</v>
      </c>
      <c r="S13" s="50">
        <f t="shared" si="4"/>
        <v>16</v>
      </c>
      <c r="T13" s="51">
        <f t="shared" si="4"/>
        <v>16</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1</v>
      </c>
      <c r="AP13" s="50">
        <f t="shared" si="4"/>
        <v>57</v>
      </c>
      <c r="AQ13" s="50">
        <f t="shared" si="4"/>
        <v>16</v>
      </c>
      <c r="AR13" s="51">
        <f t="shared" si="4"/>
        <v>16</v>
      </c>
    </row>
    <row r="14" spans="1:44" ht="21.75" customHeight="1" outlineLevel="1">
      <c r="A14" s="124"/>
      <c r="B14" s="27" t="s">
        <v>1</v>
      </c>
      <c r="C14" s="40"/>
      <c r="D14" s="41"/>
      <c r="E14" s="41"/>
      <c r="F14" s="41"/>
      <c r="G14" s="41"/>
      <c r="H14" s="42"/>
      <c r="I14" s="40"/>
      <c r="J14" s="41"/>
      <c r="K14" s="41"/>
      <c r="L14" s="41"/>
      <c r="M14" s="41"/>
      <c r="N14" s="42"/>
      <c r="O14" s="40"/>
      <c r="P14" s="41"/>
      <c r="Q14" s="41">
        <v>1</v>
      </c>
      <c r="R14" s="41">
        <v>57</v>
      </c>
      <c r="S14" s="41">
        <v>16</v>
      </c>
      <c r="T14" s="42">
        <v>16</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1</v>
      </c>
      <c r="AP14" s="41">
        <f t="shared" si="5"/>
        <v>57</v>
      </c>
      <c r="AQ14" s="41">
        <f t="shared" si="5"/>
        <v>16</v>
      </c>
      <c r="AR14" s="42">
        <f t="shared" si="5"/>
        <v>16</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1</v>
      </c>
      <c r="E17" s="38">
        <f t="shared" si="6"/>
        <v>0</v>
      </c>
      <c r="F17" s="38">
        <f t="shared" si="6"/>
        <v>9</v>
      </c>
      <c r="G17" s="38">
        <f t="shared" si="6"/>
        <v>4</v>
      </c>
      <c r="H17" s="39">
        <f t="shared" si="6"/>
        <v>4</v>
      </c>
      <c r="I17" s="37">
        <f t="shared" si="6"/>
        <v>0</v>
      </c>
      <c r="J17" s="38">
        <f t="shared" si="6"/>
        <v>0</v>
      </c>
      <c r="K17" s="38">
        <f t="shared" si="6"/>
        <v>0</v>
      </c>
      <c r="L17" s="38">
        <f t="shared" si="6"/>
        <v>0</v>
      </c>
      <c r="M17" s="38">
        <f t="shared" si="6"/>
        <v>0</v>
      </c>
      <c r="N17" s="39">
        <f t="shared" si="6"/>
        <v>0</v>
      </c>
      <c r="O17" s="37">
        <f t="shared" si="6"/>
        <v>0</v>
      </c>
      <c r="P17" s="38">
        <f t="shared" si="6"/>
        <v>0</v>
      </c>
      <c r="Q17" s="38">
        <f t="shared" si="6"/>
        <v>2</v>
      </c>
      <c r="R17" s="38">
        <f t="shared" si="6"/>
        <v>59</v>
      </c>
      <c r="S17" s="38">
        <f t="shared" si="6"/>
        <v>19</v>
      </c>
      <c r="T17" s="39">
        <f t="shared" si="6"/>
        <v>17</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2</v>
      </c>
      <c r="AP17" s="38">
        <f t="shared" si="6"/>
        <v>68</v>
      </c>
      <c r="AQ17" s="38">
        <f t="shared" si="6"/>
        <v>23</v>
      </c>
      <c r="AR17" s="39">
        <f t="shared" si="6"/>
        <v>21</v>
      </c>
    </row>
    <row r="18" spans="1:44" ht="21.75" customHeight="1" outlineLevel="1">
      <c r="A18" s="116"/>
      <c r="B18" s="27" t="s">
        <v>2</v>
      </c>
      <c r="C18" s="40"/>
      <c r="D18" s="41"/>
      <c r="E18" s="41"/>
      <c r="F18" s="41"/>
      <c r="G18" s="41"/>
      <c r="H18" s="42"/>
      <c r="I18" s="40"/>
      <c r="J18" s="41"/>
      <c r="K18" s="41"/>
      <c r="L18" s="41"/>
      <c r="M18" s="41"/>
      <c r="N18" s="42"/>
      <c r="O18" s="40"/>
      <c r="P18" s="41"/>
      <c r="Q18" s="41">
        <v>1</v>
      </c>
      <c r="R18" s="41">
        <v>30</v>
      </c>
      <c r="S18" s="41">
        <v>7</v>
      </c>
      <c r="T18" s="42">
        <v>5</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1</v>
      </c>
      <c r="AP18" s="41">
        <f t="shared" si="7"/>
        <v>30</v>
      </c>
      <c r="AQ18" s="41">
        <f t="shared" si="7"/>
        <v>7</v>
      </c>
      <c r="AR18" s="42">
        <f t="shared" si="7"/>
        <v>5</v>
      </c>
    </row>
    <row r="19" spans="1:44" ht="21.75" customHeight="1" outlineLevel="1">
      <c r="A19" s="127"/>
      <c r="B19" s="4" t="s">
        <v>3</v>
      </c>
      <c r="C19" s="43"/>
      <c r="D19" s="44"/>
      <c r="E19" s="44"/>
      <c r="F19" s="44"/>
      <c r="G19" s="44"/>
      <c r="H19" s="45"/>
      <c r="I19" s="43"/>
      <c r="J19" s="44"/>
      <c r="K19" s="44"/>
      <c r="L19" s="44"/>
      <c r="M19" s="44"/>
      <c r="N19" s="45"/>
      <c r="O19" s="43"/>
      <c r="P19" s="44"/>
      <c r="Q19" s="44">
        <v>1</v>
      </c>
      <c r="R19" s="44">
        <v>29</v>
      </c>
      <c r="S19" s="44">
        <v>12</v>
      </c>
      <c r="T19" s="45">
        <v>12</v>
      </c>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1</v>
      </c>
      <c r="AP19" s="44">
        <f t="shared" si="7"/>
        <v>29</v>
      </c>
      <c r="AQ19" s="44">
        <f t="shared" si="7"/>
        <v>12</v>
      </c>
      <c r="AR19" s="45">
        <f t="shared" si="7"/>
        <v>12</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c r="A21" s="117"/>
      <c r="B21" s="5" t="s">
        <v>52</v>
      </c>
      <c r="C21" s="52"/>
      <c r="D21" s="53">
        <v>1</v>
      </c>
      <c r="E21" s="53"/>
      <c r="F21" s="53">
        <v>9</v>
      </c>
      <c r="G21" s="53">
        <v>4</v>
      </c>
      <c r="H21" s="54">
        <v>4</v>
      </c>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1</v>
      </c>
      <c r="AO21" s="53">
        <f t="shared" si="7"/>
        <v>0</v>
      </c>
      <c r="AP21" s="53">
        <f t="shared" si="7"/>
        <v>9</v>
      </c>
      <c r="AQ21" s="53">
        <f t="shared" si="7"/>
        <v>4</v>
      </c>
      <c r="AR21" s="54">
        <f t="shared" si="7"/>
        <v>4</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1</v>
      </c>
      <c r="R29" s="56">
        <f t="shared" si="12"/>
        <v>30</v>
      </c>
      <c r="S29" s="56">
        <f t="shared" si="12"/>
        <v>10</v>
      </c>
      <c r="T29" s="57">
        <f t="shared" si="12"/>
        <v>10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1</v>
      </c>
      <c r="AP29" s="56">
        <f t="shared" si="12"/>
        <v>30</v>
      </c>
      <c r="AQ29" s="56">
        <f t="shared" si="12"/>
        <v>10</v>
      </c>
      <c r="AR29" s="57">
        <f t="shared" si="12"/>
        <v>10</v>
      </c>
    </row>
    <row r="30" spans="1:44" ht="21.75" customHeight="1" outlineLevel="1">
      <c r="A30" s="104"/>
      <c r="B30" s="27" t="s">
        <v>55</v>
      </c>
      <c r="C30" s="40"/>
      <c r="D30" s="41"/>
      <c r="E30" s="41"/>
      <c r="F30" s="41"/>
      <c r="G30" s="41"/>
      <c r="H30" s="42"/>
      <c r="I30" s="40"/>
      <c r="J30" s="41"/>
      <c r="K30" s="41"/>
      <c r="L30" s="41"/>
      <c r="M30" s="41"/>
      <c r="N30" s="42"/>
      <c r="O30" s="40"/>
      <c r="P30" s="41">
        <v>1</v>
      </c>
      <c r="Q30" s="41">
        <v>1</v>
      </c>
      <c r="R30" s="41">
        <v>30</v>
      </c>
      <c r="S30" s="41">
        <v>10</v>
      </c>
      <c r="T30" s="42">
        <v>10</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1</v>
      </c>
      <c r="AP30" s="41">
        <f t="shared" si="13"/>
        <v>30</v>
      </c>
      <c r="AQ30" s="41">
        <f t="shared" si="13"/>
        <v>10</v>
      </c>
      <c r="AR30" s="42">
        <f t="shared" si="13"/>
        <v>10</v>
      </c>
    </row>
    <row r="31" spans="1:44" ht="30" customHeight="1">
      <c r="A31" s="130" t="s">
        <v>47</v>
      </c>
      <c r="B31" s="131"/>
      <c r="C31" s="37">
        <f t="shared" ref="C31:AR31" si="14">SUM(C32:C35)</f>
        <v>0</v>
      </c>
      <c r="D31" s="38">
        <f t="shared" si="14"/>
        <v>1</v>
      </c>
      <c r="E31" s="38">
        <f t="shared" si="14"/>
        <v>0</v>
      </c>
      <c r="F31" s="38">
        <f t="shared" si="14"/>
        <v>20</v>
      </c>
      <c r="G31" s="38">
        <f t="shared" si="14"/>
        <v>8</v>
      </c>
      <c r="H31" s="39">
        <f t="shared" si="14"/>
        <v>8</v>
      </c>
      <c r="I31" s="37">
        <f t="shared" si="14"/>
        <v>0</v>
      </c>
      <c r="J31" s="38">
        <f t="shared" si="14"/>
        <v>0</v>
      </c>
      <c r="K31" s="38">
        <f t="shared" si="14"/>
        <v>1</v>
      </c>
      <c r="L31" s="38">
        <f t="shared" si="14"/>
        <v>23</v>
      </c>
      <c r="M31" s="38">
        <f t="shared" si="14"/>
        <v>3</v>
      </c>
      <c r="N31" s="39">
        <f t="shared" si="14"/>
        <v>3</v>
      </c>
      <c r="O31" s="37">
        <f t="shared" si="14"/>
        <v>0</v>
      </c>
      <c r="P31" s="38">
        <f t="shared" si="14"/>
        <v>0</v>
      </c>
      <c r="Q31" s="38">
        <f t="shared" si="14"/>
        <v>5</v>
      </c>
      <c r="R31" s="38">
        <f t="shared" si="14"/>
        <v>177</v>
      </c>
      <c r="S31" s="38">
        <f t="shared" si="14"/>
        <v>40</v>
      </c>
      <c r="T31" s="39">
        <f t="shared" si="14"/>
        <v>34</v>
      </c>
      <c r="U31" s="37">
        <f t="shared" si="14"/>
        <v>0</v>
      </c>
      <c r="V31" s="38">
        <f t="shared" si="14"/>
        <v>0</v>
      </c>
      <c r="W31" s="38">
        <f t="shared" si="14"/>
        <v>1</v>
      </c>
      <c r="X31" s="38">
        <f t="shared" si="14"/>
        <v>30</v>
      </c>
      <c r="Y31" s="38">
        <f t="shared" si="14"/>
        <v>7</v>
      </c>
      <c r="Z31" s="39">
        <f t="shared" si="14"/>
        <v>7</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7</v>
      </c>
      <c r="AP31" s="38">
        <f t="shared" si="14"/>
        <v>250</v>
      </c>
      <c r="AQ31" s="38">
        <f t="shared" si="14"/>
        <v>58</v>
      </c>
      <c r="AR31" s="39">
        <f t="shared" si="14"/>
        <v>52</v>
      </c>
    </row>
    <row r="32" spans="1:44" ht="21.75" customHeight="1" outlineLevel="1">
      <c r="A32" s="116"/>
      <c r="B32" s="27" t="s">
        <v>0</v>
      </c>
      <c r="C32" s="40"/>
      <c r="D32" s="41"/>
      <c r="E32" s="41"/>
      <c r="F32" s="41"/>
      <c r="G32" s="41"/>
      <c r="H32" s="42"/>
      <c r="I32" s="40"/>
      <c r="J32" s="41"/>
      <c r="K32" s="41">
        <v>1</v>
      </c>
      <c r="L32" s="41">
        <v>23</v>
      </c>
      <c r="M32" s="41">
        <v>3</v>
      </c>
      <c r="N32" s="42">
        <v>3</v>
      </c>
      <c r="O32" s="40"/>
      <c r="P32" s="41"/>
      <c r="Q32" s="41">
        <v>3</v>
      </c>
      <c r="R32" s="41">
        <v>122</v>
      </c>
      <c r="S32" s="41">
        <v>26</v>
      </c>
      <c r="T32" s="42">
        <v>20</v>
      </c>
      <c r="U32" s="40"/>
      <c r="V32" s="41"/>
      <c r="W32" s="41">
        <v>1</v>
      </c>
      <c r="X32" s="41">
        <v>30</v>
      </c>
      <c r="Y32" s="41">
        <v>7</v>
      </c>
      <c r="Z32" s="42">
        <v>7</v>
      </c>
      <c r="AA32" s="40"/>
      <c r="AB32" s="41"/>
      <c r="AC32" s="41"/>
      <c r="AD32" s="41"/>
      <c r="AE32" s="41"/>
      <c r="AF32" s="42"/>
      <c r="AG32" s="40"/>
      <c r="AH32" s="41"/>
      <c r="AI32" s="41"/>
      <c r="AJ32" s="41"/>
      <c r="AK32" s="41"/>
      <c r="AL32" s="42"/>
      <c r="AM32" s="40">
        <f t="shared" ref="AM32:AR35" si="15">SUM(C32,I32,O32,U32,AA32,AG32)</f>
        <v>0</v>
      </c>
      <c r="AN32" s="41">
        <f t="shared" si="15"/>
        <v>0</v>
      </c>
      <c r="AO32" s="41">
        <f t="shared" si="15"/>
        <v>5</v>
      </c>
      <c r="AP32" s="41">
        <f t="shared" si="15"/>
        <v>175</v>
      </c>
      <c r="AQ32" s="41">
        <f t="shared" si="15"/>
        <v>36</v>
      </c>
      <c r="AR32" s="42">
        <f t="shared" si="15"/>
        <v>30</v>
      </c>
    </row>
    <row r="33" spans="1:44" ht="21.75" customHeight="1" outlineLevel="1">
      <c r="A33" s="127"/>
      <c r="B33" s="4" t="s">
        <v>12</v>
      </c>
      <c r="C33" s="43"/>
      <c r="D33" s="44"/>
      <c r="E33" s="44"/>
      <c r="F33" s="44"/>
      <c r="G33" s="44"/>
      <c r="H33" s="45"/>
      <c r="I33" s="43"/>
      <c r="J33" s="44"/>
      <c r="K33" s="44"/>
      <c r="L33" s="44"/>
      <c r="M33" s="44"/>
      <c r="N33" s="45"/>
      <c r="O33" s="43"/>
      <c r="P33" s="44"/>
      <c r="Q33" s="44">
        <v>1</v>
      </c>
      <c r="R33" s="44">
        <v>19</v>
      </c>
      <c r="S33" s="44">
        <v>5</v>
      </c>
      <c r="T33" s="45">
        <v>5</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19</v>
      </c>
      <c r="AQ33" s="44">
        <f t="shared" si="15"/>
        <v>5</v>
      </c>
      <c r="AR33" s="45">
        <f t="shared" si="15"/>
        <v>5</v>
      </c>
    </row>
    <row r="34" spans="1:44" ht="21.75" customHeight="1" outlineLevel="1">
      <c r="A34" s="127"/>
      <c r="B34" s="28" t="s">
        <v>16</v>
      </c>
      <c r="C34" s="46"/>
      <c r="D34" s="47"/>
      <c r="E34" s="47"/>
      <c r="F34" s="47"/>
      <c r="G34" s="47"/>
      <c r="H34" s="48"/>
      <c r="I34" s="46"/>
      <c r="J34" s="47"/>
      <c r="K34" s="47"/>
      <c r="L34" s="47"/>
      <c r="M34" s="47"/>
      <c r="N34" s="48"/>
      <c r="O34" s="46"/>
      <c r="P34" s="47"/>
      <c r="Q34" s="47">
        <v>1</v>
      </c>
      <c r="R34" s="47">
        <v>36</v>
      </c>
      <c r="S34" s="47">
        <v>9</v>
      </c>
      <c r="T34" s="48">
        <v>9</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1</v>
      </c>
      <c r="AP34" s="47">
        <f t="shared" si="15"/>
        <v>36</v>
      </c>
      <c r="AQ34" s="47">
        <f t="shared" si="15"/>
        <v>9</v>
      </c>
      <c r="AR34" s="48">
        <f t="shared" si="15"/>
        <v>9</v>
      </c>
    </row>
    <row r="35" spans="1:44" ht="21.75" customHeight="1" outlineLevel="1">
      <c r="A35" s="117"/>
      <c r="B35" s="5" t="s">
        <v>56</v>
      </c>
      <c r="C35" s="52"/>
      <c r="D35" s="53">
        <v>1</v>
      </c>
      <c r="E35" s="53"/>
      <c r="F35" s="53">
        <v>20</v>
      </c>
      <c r="G35" s="53">
        <v>8</v>
      </c>
      <c r="H35" s="54">
        <v>8</v>
      </c>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1</v>
      </c>
      <c r="AO35" s="53">
        <f t="shared" si="15"/>
        <v>0</v>
      </c>
      <c r="AP35" s="53">
        <f t="shared" si="15"/>
        <v>20</v>
      </c>
      <c r="AQ35" s="53">
        <f t="shared" si="15"/>
        <v>8</v>
      </c>
      <c r="AR35" s="54">
        <f t="shared" si="15"/>
        <v>8</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1</v>
      </c>
      <c r="R39" s="38">
        <f t="shared" si="18"/>
        <v>22</v>
      </c>
      <c r="S39" s="38">
        <f t="shared" si="18"/>
        <v>21</v>
      </c>
      <c r="T39" s="39">
        <f t="shared" si="18"/>
        <v>7</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22</v>
      </c>
      <c r="AQ39" s="38">
        <f t="shared" si="19"/>
        <v>21</v>
      </c>
      <c r="AR39" s="39">
        <f t="shared" si="19"/>
        <v>7</v>
      </c>
    </row>
    <row r="40" spans="1:44" ht="21.75" customHeight="1" outlineLevel="1">
      <c r="A40" s="116"/>
      <c r="B40" s="27" t="s">
        <v>4</v>
      </c>
      <c r="C40" s="40"/>
      <c r="D40" s="41"/>
      <c r="E40" s="41"/>
      <c r="F40" s="41"/>
      <c r="G40" s="41"/>
      <c r="H40" s="42"/>
      <c r="I40" s="40"/>
      <c r="J40" s="41"/>
      <c r="K40" s="41"/>
      <c r="L40" s="41"/>
      <c r="M40" s="41"/>
      <c r="N40" s="42"/>
      <c r="O40" s="40"/>
      <c r="P40" s="41"/>
      <c r="Q40" s="41">
        <v>1</v>
      </c>
      <c r="R40" s="41">
        <v>22</v>
      </c>
      <c r="S40" s="41">
        <v>21</v>
      </c>
      <c r="T40" s="42">
        <v>7</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22</v>
      </c>
      <c r="AQ40" s="41">
        <f t="shared" si="20"/>
        <v>21</v>
      </c>
      <c r="AR40" s="42">
        <f t="shared" si="20"/>
        <v>7</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1</v>
      </c>
      <c r="R45" s="38">
        <f t="shared" si="21"/>
        <v>31</v>
      </c>
      <c r="S45" s="38">
        <f t="shared" si="21"/>
        <v>9</v>
      </c>
      <c r="T45" s="39">
        <f t="shared" si="21"/>
        <v>7</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1</v>
      </c>
      <c r="AP45" s="38">
        <f t="shared" si="21"/>
        <v>31</v>
      </c>
      <c r="AQ45" s="38">
        <f t="shared" si="21"/>
        <v>9</v>
      </c>
      <c r="AR45" s="39">
        <f t="shared" si="21"/>
        <v>7</v>
      </c>
    </row>
    <row r="46" spans="1:44" ht="21.75" customHeight="1" outlineLevel="1">
      <c r="A46" s="116"/>
      <c r="B46" s="27" t="s">
        <v>8</v>
      </c>
      <c r="C46" s="40"/>
      <c r="D46" s="41"/>
      <c r="E46" s="41"/>
      <c r="F46" s="41"/>
      <c r="G46" s="41"/>
      <c r="H46" s="42"/>
      <c r="I46" s="40"/>
      <c r="J46" s="41"/>
      <c r="K46" s="41"/>
      <c r="L46" s="41"/>
      <c r="M46" s="41"/>
      <c r="N46" s="42"/>
      <c r="O46" s="40"/>
      <c r="P46" s="41"/>
      <c r="Q46" s="41">
        <v>1</v>
      </c>
      <c r="R46" s="41">
        <v>31</v>
      </c>
      <c r="S46" s="41">
        <v>9</v>
      </c>
      <c r="T46" s="42">
        <v>7</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1</v>
      </c>
      <c r="AP46" s="41">
        <f t="shared" si="22"/>
        <v>31</v>
      </c>
      <c r="AQ46" s="41">
        <f t="shared" si="22"/>
        <v>9</v>
      </c>
      <c r="AR46" s="42">
        <f t="shared" si="22"/>
        <v>7</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2</v>
      </c>
      <c r="E50" s="62">
        <f t="shared" si="23"/>
        <v>0</v>
      </c>
      <c r="F50" s="62">
        <f t="shared" si="23"/>
        <v>29</v>
      </c>
      <c r="G50" s="62">
        <f t="shared" si="23"/>
        <v>12</v>
      </c>
      <c r="H50" s="63">
        <f t="shared" si="23"/>
        <v>12</v>
      </c>
      <c r="I50" s="61">
        <f t="shared" si="23"/>
        <v>0</v>
      </c>
      <c r="J50" s="62">
        <f t="shared" si="23"/>
        <v>0</v>
      </c>
      <c r="K50" s="62">
        <f t="shared" si="23"/>
        <v>1</v>
      </c>
      <c r="L50" s="62">
        <f t="shared" si="23"/>
        <v>23</v>
      </c>
      <c r="M50" s="62">
        <f t="shared" si="23"/>
        <v>3</v>
      </c>
      <c r="N50" s="63">
        <f t="shared" si="23"/>
        <v>3</v>
      </c>
      <c r="O50" s="61">
        <f t="shared" si="23"/>
        <v>0</v>
      </c>
      <c r="P50" s="62">
        <f t="shared" si="23"/>
        <v>1</v>
      </c>
      <c r="Q50" s="62">
        <f t="shared" si="23"/>
        <v>15</v>
      </c>
      <c r="R50" s="62">
        <f t="shared" si="23"/>
        <v>477</v>
      </c>
      <c r="S50" s="62">
        <f t="shared" si="23"/>
        <v>148</v>
      </c>
      <c r="T50" s="63">
        <f t="shared" si="23"/>
        <v>124</v>
      </c>
      <c r="U50" s="61">
        <f t="shared" si="23"/>
        <v>0</v>
      </c>
      <c r="V50" s="62">
        <f t="shared" si="23"/>
        <v>0</v>
      </c>
      <c r="W50" s="62">
        <f t="shared" si="23"/>
        <v>1</v>
      </c>
      <c r="X50" s="62">
        <f t="shared" si="23"/>
        <v>30</v>
      </c>
      <c r="Y50" s="62">
        <f t="shared" si="23"/>
        <v>7</v>
      </c>
      <c r="Z50" s="63">
        <f t="shared" si="23"/>
        <v>7</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1</v>
      </c>
      <c r="AJ50" s="62">
        <f t="shared" si="23"/>
        <v>5</v>
      </c>
      <c r="AK50" s="62">
        <f t="shared" si="23"/>
        <v>1</v>
      </c>
      <c r="AL50" s="63">
        <f t="shared" si="23"/>
        <v>1</v>
      </c>
      <c r="AM50" s="61">
        <f t="shared" si="23"/>
        <v>0</v>
      </c>
      <c r="AN50" s="62">
        <f t="shared" si="23"/>
        <v>3</v>
      </c>
      <c r="AO50" s="62">
        <f t="shared" si="23"/>
        <v>18</v>
      </c>
      <c r="AP50" s="62">
        <f t="shared" si="23"/>
        <v>564</v>
      </c>
      <c r="AQ50" s="62">
        <f t="shared" si="23"/>
        <v>171</v>
      </c>
      <c r="AR50" s="63">
        <f t="shared" si="23"/>
        <v>147</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2</v>
      </c>
      <c r="E53" s="65">
        <f t="shared" si="24"/>
        <v>0</v>
      </c>
      <c r="F53" s="65">
        <f t="shared" si="24"/>
        <v>29</v>
      </c>
      <c r="G53" s="65">
        <f t="shared" si="24"/>
        <v>12</v>
      </c>
      <c r="H53" s="66">
        <f t="shared" si="24"/>
        <v>12</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1</v>
      </c>
      <c r="F54" s="68">
        <f t="shared" si="25"/>
        <v>23</v>
      </c>
      <c r="G54" s="68">
        <f t="shared" si="25"/>
        <v>3</v>
      </c>
      <c r="H54" s="69">
        <f t="shared" si="25"/>
        <v>3</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15</v>
      </c>
      <c r="F55" s="68">
        <f t="shared" si="26"/>
        <v>477</v>
      </c>
      <c r="G55" s="68">
        <f t="shared" si="26"/>
        <v>148</v>
      </c>
      <c r="H55" s="69">
        <f t="shared" si="26"/>
        <v>124</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1</v>
      </c>
      <c r="F56" s="68">
        <f t="shared" si="27"/>
        <v>30</v>
      </c>
      <c r="G56" s="68">
        <f t="shared" si="27"/>
        <v>7</v>
      </c>
      <c r="H56" s="69">
        <f t="shared" si="27"/>
        <v>7</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1</v>
      </c>
      <c r="F58" s="71">
        <f t="shared" si="29"/>
        <v>5</v>
      </c>
      <c r="G58" s="71">
        <f t="shared" si="29"/>
        <v>1</v>
      </c>
      <c r="H58" s="72">
        <f t="shared" si="29"/>
        <v>1</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3</v>
      </c>
      <c r="E59" s="74">
        <f t="shared" si="30"/>
        <v>18</v>
      </c>
      <c r="F59" s="74">
        <f t="shared" si="30"/>
        <v>564</v>
      </c>
      <c r="G59" s="74">
        <f t="shared" si="30"/>
        <v>171</v>
      </c>
      <c r="H59" s="75">
        <f t="shared" si="30"/>
        <v>147</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9" activePane="bottomRight" state="frozen"/>
      <selection activeCell="I53" sqref="I53"/>
      <selection pane="topRight" activeCell="I53" sqref="I53"/>
      <selection pane="bottomLeft" activeCell="I53" sqref="I53"/>
      <selection pane="bottomRight" activeCell="O32" sqref="O3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92</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5</v>
      </c>
      <c r="R6" s="32">
        <f t="shared" si="0"/>
        <v>178</v>
      </c>
      <c r="S6" s="32">
        <f t="shared" si="0"/>
        <v>47</v>
      </c>
      <c r="T6" s="33">
        <f t="shared" si="0"/>
        <v>47</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5</v>
      </c>
      <c r="AP6" s="32">
        <f t="shared" si="0"/>
        <v>178</v>
      </c>
      <c r="AQ6" s="32">
        <f t="shared" si="0"/>
        <v>47</v>
      </c>
      <c r="AR6" s="33">
        <f t="shared" si="0"/>
        <v>47</v>
      </c>
    </row>
    <row r="7" spans="1:44" ht="22.5" customHeight="1" outlineLevel="1">
      <c r="A7" s="25"/>
      <c r="B7" s="26" t="s">
        <v>26</v>
      </c>
      <c r="C7" s="34"/>
      <c r="D7" s="35"/>
      <c r="E7" s="35"/>
      <c r="F7" s="35"/>
      <c r="G7" s="35"/>
      <c r="H7" s="36"/>
      <c r="I7" s="34"/>
      <c r="J7" s="35"/>
      <c r="K7" s="35"/>
      <c r="L7" s="35"/>
      <c r="M7" s="35"/>
      <c r="N7" s="36"/>
      <c r="O7" s="34"/>
      <c r="P7" s="35">
        <v>1</v>
      </c>
      <c r="Q7" s="35">
        <v>5</v>
      </c>
      <c r="R7" s="35">
        <v>178</v>
      </c>
      <c r="S7" s="35">
        <v>47</v>
      </c>
      <c r="T7" s="36">
        <v>47</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1</v>
      </c>
      <c r="AO7" s="35">
        <f t="shared" si="1"/>
        <v>5</v>
      </c>
      <c r="AP7" s="35">
        <f t="shared" si="1"/>
        <v>178</v>
      </c>
      <c r="AQ7" s="35">
        <f t="shared" si="1"/>
        <v>47</v>
      </c>
      <c r="AR7" s="36">
        <f t="shared" si="1"/>
        <v>47</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1</v>
      </c>
      <c r="Q8" s="38">
        <f t="shared" si="2"/>
        <v>2</v>
      </c>
      <c r="R8" s="38">
        <f t="shared" si="2"/>
        <v>77</v>
      </c>
      <c r="S8" s="38">
        <f t="shared" si="2"/>
        <v>20</v>
      </c>
      <c r="T8" s="39">
        <f t="shared" si="2"/>
        <v>20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1</v>
      </c>
      <c r="AO8" s="38">
        <f t="shared" si="2"/>
        <v>2</v>
      </c>
      <c r="AP8" s="38">
        <f t="shared" si="2"/>
        <v>77</v>
      </c>
      <c r="AQ8" s="38">
        <f t="shared" si="2"/>
        <v>20</v>
      </c>
      <c r="AR8" s="39">
        <f t="shared" si="2"/>
        <v>20</v>
      </c>
    </row>
    <row r="9" spans="1:44" ht="21.75" customHeight="1" outlineLevel="1">
      <c r="A9" s="124"/>
      <c r="B9" s="27" t="s">
        <v>5</v>
      </c>
      <c r="C9" s="40"/>
      <c r="D9" s="41"/>
      <c r="E9" s="41"/>
      <c r="F9" s="41"/>
      <c r="G9" s="41"/>
      <c r="H9" s="42"/>
      <c r="I9" s="40"/>
      <c r="J9" s="41"/>
      <c r="K9" s="41"/>
      <c r="L9" s="41"/>
      <c r="M9" s="41"/>
      <c r="N9" s="42"/>
      <c r="O9" s="40"/>
      <c r="P9" s="41"/>
      <c r="Q9" s="41">
        <v>2</v>
      </c>
      <c r="R9" s="41">
        <v>52</v>
      </c>
      <c r="S9" s="41">
        <v>12</v>
      </c>
      <c r="T9" s="42">
        <v>12</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2</v>
      </c>
      <c r="AP9" s="41">
        <f t="shared" si="3"/>
        <v>52</v>
      </c>
      <c r="AQ9" s="41">
        <f t="shared" si="3"/>
        <v>12</v>
      </c>
      <c r="AR9" s="42">
        <f t="shared" si="3"/>
        <v>12</v>
      </c>
    </row>
    <row r="10" spans="1:44" ht="21.75"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c r="A11" s="125"/>
      <c r="B11" s="28" t="s">
        <v>49</v>
      </c>
      <c r="C11" s="46"/>
      <c r="D11" s="47"/>
      <c r="E11" s="47"/>
      <c r="F11" s="47"/>
      <c r="G11" s="47"/>
      <c r="H11" s="48"/>
      <c r="I11" s="46"/>
      <c r="J11" s="47"/>
      <c r="K11" s="47"/>
      <c r="L11" s="47"/>
      <c r="M11" s="47"/>
      <c r="N11" s="48"/>
      <c r="O11" s="46"/>
      <c r="P11" s="47">
        <v>1</v>
      </c>
      <c r="Q11" s="47"/>
      <c r="R11" s="47">
        <v>25</v>
      </c>
      <c r="S11" s="47">
        <v>8</v>
      </c>
      <c r="T11" s="48">
        <v>8</v>
      </c>
      <c r="U11" s="46"/>
      <c r="V11" s="47"/>
      <c r="W11" s="47"/>
      <c r="X11" s="47"/>
      <c r="Y11" s="47"/>
      <c r="Z11" s="48"/>
      <c r="AA11" s="46"/>
      <c r="AB11" s="47"/>
      <c r="AC11" s="47"/>
      <c r="AD11" s="47"/>
      <c r="AE11" s="47"/>
      <c r="AF11" s="48"/>
      <c r="AG11" s="46"/>
      <c r="AH11" s="47"/>
      <c r="AI11" s="47"/>
      <c r="AJ11" s="47"/>
      <c r="AK11" s="47"/>
      <c r="AL11" s="48"/>
      <c r="AM11" s="46">
        <f t="shared" si="3"/>
        <v>0</v>
      </c>
      <c r="AN11" s="47">
        <f t="shared" si="3"/>
        <v>1</v>
      </c>
      <c r="AO11" s="47">
        <f t="shared" si="3"/>
        <v>0</v>
      </c>
      <c r="AP11" s="47">
        <f t="shared" si="3"/>
        <v>25</v>
      </c>
      <c r="AQ11" s="47">
        <f t="shared" si="3"/>
        <v>8</v>
      </c>
      <c r="AR11" s="48">
        <f t="shared" si="3"/>
        <v>8</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 r="A13" s="130" t="s">
        <v>38</v>
      </c>
      <c r="B13" s="131"/>
      <c r="C13" s="49">
        <f t="shared" ref="C13:AR13" si="4">SUM(C14:C16)</f>
        <v>0</v>
      </c>
      <c r="D13" s="50">
        <f t="shared" si="4"/>
        <v>0</v>
      </c>
      <c r="E13" s="50">
        <f t="shared" si="4"/>
        <v>1</v>
      </c>
      <c r="F13" s="50">
        <f t="shared" si="4"/>
        <v>18</v>
      </c>
      <c r="G13" s="50">
        <f t="shared" si="4"/>
        <v>5</v>
      </c>
      <c r="H13" s="51">
        <f t="shared" si="4"/>
        <v>5</v>
      </c>
      <c r="I13" s="49">
        <f t="shared" si="4"/>
        <v>0</v>
      </c>
      <c r="J13" s="50">
        <f t="shared" si="4"/>
        <v>0</v>
      </c>
      <c r="K13" s="50">
        <f t="shared" si="4"/>
        <v>0</v>
      </c>
      <c r="L13" s="50">
        <f t="shared" si="4"/>
        <v>0</v>
      </c>
      <c r="M13" s="50">
        <f t="shared" si="4"/>
        <v>0</v>
      </c>
      <c r="N13" s="51">
        <f t="shared" si="4"/>
        <v>0</v>
      </c>
      <c r="O13" s="49">
        <f t="shared" si="4"/>
        <v>0</v>
      </c>
      <c r="P13" s="50">
        <f t="shared" si="4"/>
        <v>0</v>
      </c>
      <c r="Q13" s="50">
        <f t="shared" si="4"/>
        <v>1</v>
      </c>
      <c r="R13" s="50">
        <f t="shared" si="4"/>
        <v>29</v>
      </c>
      <c r="S13" s="50">
        <f t="shared" si="4"/>
        <v>6</v>
      </c>
      <c r="T13" s="51">
        <f t="shared" si="4"/>
        <v>6</v>
      </c>
      <c r="U13" s="49">
        <f t="shared" si="4"/>
        <v>0</v>
      </c>
      <c r="V13" s="50">
        <f t="shared" si="4"/>
        <v>0</v>
      </c>
      <c r="W13" s="50">
        <f t="shared" si="4"/>
        <v>1</v>
      </c>
      <c r="X13" s="50">
        <f t="shared" si="4"/>
        <v>64</v>
      </c>
      <c r="Y13" s="50">
        <f t="shared" si="4"/>
        <v>16</v>
      </c>
      <c r="Z13" s="51">
        <f t="shared" si="4"/>
        <v>16</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3</v>
      </c>
      <c r="AP13" s="50">
        <f t="shared" si="4"/>
        <v>111</v>
      </c>
      <c r="AQ13" s="50">
        <f t="shared" si="4"/>
        <v>27</v>
      </c>
      <c r="AR13" s="51">
        <f t="shared" si="4"/>
        <v>27</v>
      </c>
    </row>
    <row r="14" spans="1:44" ht="21.75" customHeight="1" outlineLevel="1">
      <c r="A14" s="124"/>
      <c r="B14" s="27" t="s">
        <v>1</v>
      </c>
      <c r="C14" s="40"/>
      <c r="D14" s="41"/>
      <c r="E14" s="41"/>
      <c r="F14" s="41"/>
      <c r="G14" s="41"/>
      <c r="H14" s="42"/>
      <c r="I14" s="40"/>
      <c r="J14" s="41"/>
      <c r="K14" s="41"/>
      <c r="L14" s="41"/>
      <c r="M14" s="41"/>
      <c r="N14" s="42"/>
      <c r="O14" s="40"/>
      <c r="P14" s="41"/>
      <c r="Q14" s="41">
        <v>1</v>
      </c>
      <c r="R14" s="41">
        <v>29</v>
      </c>
      <c r="S14" s="41">
        <v>6</v>
      </c>
      <c r="T14" s="42">
        <v>6</v>
      </c>
      <c r="U14" s="40"/>
      <c r="V14" s="41"/>
      <c r="W14" s="41">
        <v>1</v>
      </c>
      <c r="X14" s="41">
        <v>64</v>
      </c>
      <c r="Y14" s="41">
        <v>16</v>
      </c>
      <c r="Z14" s="42">
        <v>16</v>
      </c>
      <c r="AA14" s="40"/>
      <c r="AB14" s="41"/>
      <c r="AC14" s="41"/>
      <c r="AD14" s="41"/>
      <c r="AE14" s="41"/>
      <c r="AF14" s="42"/>
      <c r="AG14" s="40"/>
      <c r="AH14" s="41"/>
      <c r="AI14" s="41"/>
      <c r="AJ14" s="41"/>
      <c r="AK14" s="41"/>
      <c r="AL14" s="42"/>
      <c r="AM14" s="40">
        <f t="shared" ref="AM14:AR16" si="5">SUM(C14,I14,O14,U14,AA14,AG14)</f>
        <v>0</v>
      </c>
      <c r="AN14" s="41">
        <f t="shared" si="5"/>
        <v>0</v>
      </c>
      <c r="AO14" s="41">
        <f t="shared" si="5"/>
        <v>2</v>
      </c>
      <c r="AP14" s="41">
        <f t="shared" si="5"/>
        <v>93</v>
      </c>
      <c r="AQ14" s="41">
        <f t="shared" si="5"/>
        <v>22</v>
      </c>
      <c r="AR14" s="42">
        <f t="shared" si="5"/>
        <v>22</v>
      </c>
    </row>
    <row r="15" spans="1:44" ht="21.75" customHeight="1" outlineLevel="1">
      <c r="A15" s="125"/>
      <c r="B15" s="4" t="s">
        <v>15</v>
      </c>
      <c r="C15" s="43"/>
      <c r="D15" s="44"/>
      <c r="E15" s="44">
        <v>1</v>
      </c>
      <c r="F15" s="44">
        <v>18</v>
      </c>
      <c r="G15" s="44">
        <v>5</v>
      </c>
      <c r="H15" s="45">
        <v>5</v>
      </c>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18</v>
      </c>
      <c r="AQ15" s="44">
        <f t="shared" si="5"/>
        <v>5</v>
      </c>
      <c r="AR15" s="45">
        <f t="shared" si="5"/>
        <v>5</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3</v>
      </c>
      <c r="R17" s="38">
        <f t="shared" si="6"/>
        <v>91</v>
      </c>
      <c r="S17" s="38">
        <f t="shared" si="6"/>
        <v>27</v>
      </c>
      <c r="T17" s="39">
        <f t="shared" si="6"/>
        <v>26</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3</v>
      </c>
      <c r="AP17" s="38">
        <f t="shared" si="6"/>
        <v>91</v>
      </c>
      <c r="AQ17" s="38">
        <f t="shared" si="6"/>
        <v>27</v>
      </c>
      <c r="AR17" s="39">
        <f t="shared" si="6"/>
        <v>26</v>
      </c>
    </row>
    <row r="18" spans="1:44" ht="21.75" customHeight="1" outlineLevel="1">
      <c r="A18" s="116"/>
      <c r="B18" s="27" t="s">
        <v>2</v>
      </c>
      <c r="C18" s="40"/>
      <c r="D18" s="41"/>
      <c r="E18" s="41"/>
      <c r="F18" s="41"/>
      <c r="G18" s="41"/>
      <c r="H18" s="42"/>
      <c r="I18" s="40"/>
      <c r="J18" s="41"/>
      <c r="K18" s="41"/>
      <c r="L18" s="41"/>
      <c r="M18" s="41"/>
      <c r="N18" s="42"/>
      <c r="O18" s="40"/>
      <c r="P18" s="41"/>
      <c r="Q18" s="41">
        <v>2</v>
      </c>
      <c r="R18" s="41">
        <v>61</v>
      </c>
      <c r="S18" s="41">
        <v>19</v>
      </c>
      <c r="T18" s="42">
        <v>18</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2</v>
      </c>
      <c r="AP18" s="41">
        <f t="shared" si="7"/>
        <v>61</v>
      </c>
      <c r="AQ18" s="41">
        <f t="shared" si="7"/>
        <v>19</v>
      </c>
      <c r="AR18" s="42">
        <f t="shared" si="7"/>
        <v>18</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v>1</v>
      </c>
      <c r="R20" s="47">
        <v>30</v>
      </c>
      <c r="S20" s="47">
        <v>8</v>
      </c>
      <c r="T20" s="48">
        <v>8</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1</v>
      </c>
      <c r="AP20" s="47">
        <f t="shared" si="7"/>
        <v>30</v>
      </c>
      <c r="AQ20" s="47">
        <f t="shared" si="7"/>
        <v>8</v>
      </c>
      <c r="AR20" s="48">
        <f t="shared" si="7"/>
        <v>8</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 r="A22" s="128" t="s">
        <v>40</v>
      </c>
      <c r="B22" s="129"/>
      <c r="C22" s="55">
        <f t="shared" ref="C22:AR22" si="8">SUM(C23:C25)</f>
        <v>0</v>
      </c>
      <c r="D22" s="56">
        <f t="shared" si="8"/>
        <v>1</v>
      </c>
      <c r="E22" s="56">
        <f t="shared" si="8"/>
        <v>0</v>
      </c>
      <c r="F22" s="56">
        <f t="shared" si="8"/>
        <v>7</v>
      </c>
      <c r="G22" s="56">
        <f t="shared" si="8"/>
        <v>2</v>
      </c>
      <c r="H22" s="57">
        <f t="shared" si="8"/>
        <v>2</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0</v>
      </c>
      <c r="AP22" s="56">
        <f t="shared" si="8"/>
        <v>7</v>
      </c>
      <c r="AQ22" s="56">
        <f t="shared" si="8"/>
        <v>2</v>
      </c>
      <c r="AR22" s="57">
        <f t="shared" si="8"/>
        <v>2</v>
      </c>
    </row>
    <row r="23" spans="1:44" ht="21.75"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v>1</v>
      </c>
      <c r="E25" s="47"/>
      <c r="F25" s="47">
        <v>7</v>
      </c>
      <c r="G25" s="47">
        <v>2</v>
      </c>
      <c r="H25" s="48">
        <v>2</v>
      </c>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1</v>
      </c>
      <c r="AO25" s="47">
        <f t="shared" si="9"/>
        <v>0</v>
      </c>
      <c r="AP25" s="47">
        <f t="shared" si="9"/>
        <v>7</v>
      </c>
      <c r="AQ25" s="47">
        <f t="shared" si="9"/>
        <v>2</v>
      </c>
      <c r="AR25" s="48">
        <f t="shared" si="9"/>
        <v>2</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1</v>
      </c>
      <c r="R26" s="38">
        <f t="shared" si="10"/>
        <v>32</v>
      </c>
      <c r="S26" s="38">
        <f t="shared" si="10"/>
        <v>6</v>
      </c>
      <c r="T26" s="39">
        <f t="shared" si="10"/>
        <v>6</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32</v>
      </c>
      <c r="AQ26" s="38">
        <f t="shared" si="10"/>
        <v>6</v>
      </c>
      <c r="AR26" s="39">
        <f t="shared" si="10"/>
        <v>6</v>
      </c>
    </row>
    <row r="27" spans="1:44" ht="21.75" customHeight="1" outlineLevel="1">
      <c r="A27" s="116"/>
      <c r="B27" s="30" t="s">
        <v>48</v>
      </c>
      <c r="C27" s="40"/>
      <c r="D27" s="41"/>
      <c r="E27" s="41"/>
      <c r="F27" s="41"/>
      <c r="G27" s="41"/>
      <c r="H27" s="42"/>
      <c r="I27" s="40"/>
      <c r="J27" s="41"/>
      <c r="K27" s="41"/>
      <c r="L27" s="41"/>
      <c r="M27" s="41"/>
      <c r="N27" s="42"/>
      <c r="O27" s="40"/>
      <c r="P27" s="41"/>
      <c r="Q27" s="41">
        <v>1</v>
      </c>
      <c r="R27" s="41">
        <v>32</v>
      </c>
      <c r="S27" s="41">
        <v>6</v>
      </c>
      <c r="T27" s="42">
        <v>6</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1</v>
      </c>
      <c r="AP27" s="41">
        <f t="shared" si="11"/>
        <v>32</v>
      </c>
      <c r="AQ27" s="41">
        <f t="shared" si="11"/>
        <v>6</v>
      </c>
      <c r="AR27" s="42">
        <f t="shared" si="11"/>
        <v>6</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2</v>
      </c>
      <c r="L31" s="38">
        <f t="shared" si="14"/>
        <v>49</v>
      </c>
      <c r="M31" s="38">
        <f t="shared" si="14"/>
        <v>15</v>
      </c>
      <c r="N31" s="39">
        <f t="shared" si="14"/>
        <v>15</v>
      </c>
      <c r="O31" s="37">
        <f t="shared" si="14"/>
        <v>0</v>
      </c>
      <c r="P31" s="38">
        <f t="shared" si="14"/>
        <v>0</v>
      </c>
      <c r="Q31" s="38">
        <f t="shared" si="14"/>
        <v>1</v>
      </c>
      <c r="R31" s="38">
        <f t="shared" si="14"/>
        <v>27</v>
      </c>
      <c r="S31" s="38">
        <f t="shared" si="14"/>
        <v>4</v>
      </c>
      <c r="T31" s="39">
        <f t="shared" si="14"/>
        <v>4</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3</v>
      </c>
      <c r="AP31" s="38">
        <f t="shared" si="14"/>
        <v>76</v>
      </c>
      <c r="AQ31" s="38">
        <f t="shared" si="14"/>
        <v>19</v>
      </c>
      <c r="AR31" s="39">
        <f t="shared" si="14"/>
        <v>19</v>
      </c>
    </row>
    <row r="32" spans="1:44" ht="21.75" customHeight="1" outlineLevel="1">
      <c r="A32" s="116"/>
      <c r="B32" s="27" t="s">
        <v>0</v>
      </c>
      <c r="C32" s="40"/>
      <c r="D32" s="41"/>
      <c r="E32" s="41"/>
      <c r="F32" s="41"/>
      <c r="G32" s="41"/>
      <c r="H32" s="42"/>
      <c r="I32" s="40"/>
      <c r="J32" s="41"/>
      <c r="K32" s="41">
        <v>2</v>
      </c>
      <c r="L32" s="41">
        <v>49</v>
      </c>
      <c r="M32" s="41">
        <v>15</v>
      </c>
      <c r="N32" s="42">
        <v>15</v>
      </c>
      <c r="O32" s="40"/>
      <c r="P32" s="41"/>
      <c r="Q32" s="41">
        <v>1</v>
      </c>
      <c r="R32" s="41">
        <v>27</v>
      </c>
      <c r="S32" s="41">
        <v>4</v>
      </c>
      <c r="T32" s="42">
        <v>4</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3</v>
      </c>
      <c r="AP32" s="41">
        <f t="shared" si="15"/>
        <v>76</v>
      </c>
      <c r="AQ32" s="41">
        <f t="shared" si="15"/>
        <v>19</v>
      </c>
      <c r="AR32" s="42">
        <f t="shared" si="15"/>
        <v>19</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1</v>
      </c>
      <c r="R45" s="38">
        <f t="shared" si="21"/>
        <v>43</v>
      </c>
      <c r="S45" s="38">
        <f t="shared" si="21"/>
        <v>17</v>
      </c>
      <c r="T45" s="39">
        <f t="shared" si="21"/>
        <v>11</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1</v>
      </c>
      <c r="AP45" s="38">
        <f t="shared" si="21"/>
        <v>43</v>
      </c>
      <c r="AQ45" s="38">
        <f t="shared" si="21"/>
        <v>17</v>
      </c>
      <c r="AR45" s="39">
        <f t="shared" si="21"/>
        <v>11</v>
      </c>
    </row>
    <row r="46" spans="1:44" ht="21.75" customHeight="1" outlineLevel="1">
      <c r="A46" s="116"/>
      <c r="B46" s="27" t="s">
        <v>8</v>
      </c>
      <c r="C46" s="40"/>
      <c r="D46" s="41"/>
      <c r="E46" s="41"/>
      <c r="F46" s="41"/>
      <c r="G46" s="41"/>
      <c r="H46" s="42"/>
      <c r="I46" s="40"/>
      <c r="J46" s="41"/>
      <c r="K46" s="41"/>
      <c r="L46" s="41"/>
      <c r="M46" s="41"/>
      <c r="N46" s="42"/>
      <c r="O46" s="40"/>
      <c r="P46" s="41">
        <v>1</v>
      </c>
      <c r="Q46" s="41"/>
      <c r="R46" s="41">
        <v>7</v>
      </c>
      <c r="S46" s="41">
        <v>5</v>
      </c>
      <c r="T46" s="42">
        <v>5</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7</v>
      </c>
      <c r="AQ46" s="41">
        <f t="shared" si="22"/>
        <v>5</v>
      </c>
      <c r="AR46" s="42">
        <f t="shared" si="22"/>
        <v>5</v>
      </c>
    </row>
    <row r="47" spans="1:44" ht="21.75" customHeight="1" outlineLevel="1">
      <c r="A47" s="127"/>
      <c r="B47" s="4" t="s">
        <v>10</v>
      </c>
      <c r="C47" s="43"/>
      <c r="D47" s="44"/>
      <c r="E47" s="44"/>
      <c r="F47" s="44"/>
      <c r="G47" s="44"/>
      <c r="H47" s="45"/>
      <c r="I47" s="43"/>
      <c r="J47" s="44"/>
      <c r="K47" s="44"/>
      <c r="L47" s="44"/>
      <c r="M47" s="44"/>
      <c r="N47" s="45"/>
      <c r="O47" s="43"/>
      <c r="P47" s="44"/>
      <c r="Q47" s="44">
        <v>1</v>
      </c>
      <c r="R47" s="44">
        <v>36</v>
      </c>
      <c r="S47" s="44">
        <v>12</v>
      </c>
      <c r="T47" s="45">
        <v>6</v>
      </c>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1</v>
      </c>
      <c r="AP47" s="44">
        <f t="shared" si="22"/>
        <v>36</v>
      </c>
      <c r="AQ47" s="44">
        <f t="shared" si="22"/>
        <v>12</v>
      </c>
      <c r="AR47" s="45">
        <f t="shared" si="22"/>
        <v>6</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1</v>
      </c>
      <c r="E50" s="62">
        <f t="shared" si="23"/>
        <v>1</v>
      </c>
      <c r="F50" s="62">
        <f t="shared" si="23"/>
        <v>25</v>
      </c>
      <c r="G50" s="62">
        <f t="shared" si="23"/>
        <v>7</v>
      </c>
      <c r="H50" s="63">
        <f t="shared" si="23"/>
        <v>7</v>
      </c>
      <c r="I50" s="61">
        <f t="shared" si="23"/>
        <v>0</v>
      </c>
      <c r="J50" s="62">
        <f t="shared" si="23"/>
        <v>0</v>
      </c>
      <c r="K50" s="62">
        <f t="shared" si="23"/>
        <v>2</v>
      </c>
      <c r="L50" s="62">
        <f t="shared" si="23"/>
        <v>49</v>
      </c>
      <c r="M50" s="62">
        <f t="shared" si="23"/>
        <v>15</v>
      </c>
      <c r="N50" s="63">
        <f t="shared" si="23"/>
        <v>15</v>
      </c>
      <c r="O50" s="61">
        <f t="shared" si="23"/>
        <v>0</v>
      </c>
      <c r="P50" s="62">
        <f t="shared" si="23"/>
        <v>3</v>
      </c>
      <c r="Q50" s="62">
        <f t="shared" si="23"/>
        <v>14</v>
      </c>
      <c r="R50" s="62">
        <f t="shared" si="23"/>
        <v>477</v>
      </c>
      <c r="S50" s="62">
        <f t="shared" si="23"/>
        <v>127</v>
      </c>
      <c r="T50" s="63">
        <f t="shared" si="23"/>
        <v>120</v>
      </c>
      <c r="U50" s="61">
        <f t="shared" si="23"/>
        <v>0</v>
      </c>
      <c r="V50" s="62">
        <f t="shared" si="23"/>
        <v>0</v>
      </c>
      <c r="W50" s="62">
        <f t="shared" si="23"/>
        <v>1</v>
      </c>
      <c r="X50" s="62">
        <f t="shared" si="23"/>
        <v>64</v>
      </c>
      <c r="Y50" s="62">
        <f t="shared" si="23"/>
        <v>16</v>
      </c>
      <c r="Z50" s="63">
        <f t="shared" si="23"/>
        <v>16</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4</v>
      </c>
      <c r="AO50" s="62">
        <f t="shared" si="23"/>
        <v>18</v>
      </c>
      <c r="AP50" s="62">
        <f t="shared" si="23"/>
        <v>615</v>
      </c>
      <c r="AQ50" s="62">
        <f t="shared" si="23"/>
        <v>165</v>
      </c>
      <c r="AR50" s="63">
        <f t="shared" si="23"/>
        <v>158</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1</v>
      </c>
      <c r="E53" s="65">
        <f t="shared" si="24"/>
        <v>1</v>
      </c>
      <c r="F53" s="65">
        <f t="shared" si="24"/>
        <v>25</v>
      </c>
      <c r="G53" s="65">
        <f t="shared" si="24"/>
        <v>7</v>
      </c>
      <c r="H53" s="66">
        <f t="shared" si="24"/>
        <v>7</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2</v>
      </c>
      <c r="F54" s="68">
        <f t="shared" si="25"/>
        <v>49</v>
      </c>
      <c r="G54" s="68">
        <f t="shared" si="25"/>
        <v>15</v>
      </c>
      <c r="H54" s="69">
        <f t="shared" si="25"/>
        <v>15</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3</v>
      </c>
      <c r="E55" s="68">
        <f t="shared" si="26"/>
        <v>14</v>
      </c>
      <c r="F55" s="68">
        <f t="shared" si="26"/>
        <v>477</v>
      </c>
      <c r="G55" s="68">
        <f t="shared" si="26"/>
        <v>127</v>
      </c>
      <c r="H55" s="69">
        <f t="shared" si="26"/>
        <v>120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1</v>
      </c>
      <c r="F56" s="68">
        <f t="shared" si="27"/>
        <v>64</v>
      </c>
      <c r="G56" s="68">
        <f t="shared" si="27"/>
        <v>16</v>
      </c>
      <c r="H56" s="69">
        <f t="shared" si="27"/>
        <v>16</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4</v>
      </c>
      <c r="E59" s="74">
        <f t="shared" si="30"/>
        <v>18</v>
      </c>
      <c r="F59" s="74">
        <f t="shared" si="30"/>
        <v>615</v>
      </c>
      <c r="G59" s="74">
        <f t="shared" si="30"/>
        <v>165</v>
      </c>
      <c r="H59" s="75">
        <f t="shared" si="30"/>
        <v>158</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91</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4</v>
      </c>
      <c r="R6" s="32">
        <f t="shared" si="0"/>
        <v>134</v>
      </c>
      <c r="S6" s="32">
        <f t="shared" si="0"/>
        <v>23</v>
      </c>
      <c r="T6" s="33">
        <f t="shared" si="0"/>
        <v>23</v>
      </c>
      <c r="U6" s="31">
        <f t="shared" si="0"/>
        <v>0</v>
      </c>
      <c r="V6" s="32">
        <f t="shared" si="0"/>
        <v>1</v>
      </c>
      <c r="W6" s="32">
        <f t="shared" si="0"/>
        <v>2</v>
      </c>
      <c r="X6" s="32">
        <f t="shared" si="0"/>
        <v>242</v>
      </c>
      <c r="Y6" s="32">
        <f t="shared" si="0"/>
        <v>52</v>
      </c>
      <c r="Z6" s="33">
        <f t="shared" si="0"/>
        <v>52</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6</v>
      </c>
      <c r="AP6" s="32">
        <f t="shared" si="0"/>
        <v>376</v>
      </c>
      <c r="AQ6" s="32">
        <f t="shared" si="0"/>
        <v>75</v>
      </c>
      <c r="AR6" s="33">
        <f t="shared" si="0"/>
        <v>75</v>
      </c>
    </row>
    <row r="7" spans="1:44" ht="22.5" customHeight="1" outlineLevel="1">
      <c r="A7" s="25"/>
      <c r="B7" s="26" t="s">
        <v>26</v>
      </c>
      <c r="C7" s="34"/>
      <c r="D7" s="35"/>
      <c r="E7" s="35"/>
      <c r="F7" s="35"/>
      <c r="G7" s="35"/>
      <c r="H7" s="36"/>
      <c r="I7" s="34"/>
      <c r="J7" s="35"/>
      <c r="K7" s="35"/>
      <c r="L7" s="35"/>
      <c r="M7" s="35"/>
      <c r="N7" s="36"/>
      <c r="O7" s="34"/>
      <c r="P7" s="35"/>
      <c r="Q7" s="35">
        <v>4</v>
      </c>
      <c r="R7" s="35">
        <v>134</v>
      </c>
      <c r="S7" s="35">
        <v>23</v>
      </c>
      <c r="T7" s="36">
        <v>23</v>
      </c>
      <c r="U7" s="34"/>
      <c r="V7" s="35">
        <v>1</v>
      </c>
      <c r="W7" s="35">
        <v>2</v>
      </c>
      <c r="X7" s="35">
        <v>242</v>
      </c>
      <c r="Y7" s="35">
        <v>52</v>
      </c>
      <c r="Z7" s="36">
        <v>52</v>
      </c>
      <c r="AA7" s="34"/>
      <c r="AB7" s="35"/>
      <c r="AC7" s="35"/>
      <c r="AD7" s="35"/>
      <c r="AE7" s="35"/>
      <c r="AF7" s="36"/>
      <c r="AG7" s="34"/>
      <c r="AH7" s="35"/>
      <c r="AI7" s="35"/>
      <c r="AJ7" s="35"/>
      <c r="AK7" s="35"/>
      <c r="AL7" s="36"/>
      <c r="AM7" s="34">
        <f>SUM(C7,I7,O7,U7,AA7,AG7)</f>
        <v>0</v>
      </c>
      <c r="AN7" s="35">
        <f t="shared" ref="AN7:AR7" si="1">SUM(D7,J7,P7,V7,AB7,AH7)</f>
        <v>1</v>
      </c>
      <c r="AO7" s="35">
        <f t="shared" si="1"/>
        <v>6</v>
      </c>
      <c r="AP7" s="35">
        <f t="shared" si="1"/>
        <v>376</v>
      </c>
      <c r="AQ7" s="35">
        <f t="shared" si="1"/>
        <v>75</v>
      </c>
      <c r="AR7" s="36">
        <f t="shared" si="1"/>
        <v>75</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3</v>
      </c>
      <c r="Q8" s="38">
        <f t="shared" si="2"/>
        <v>3</v>
      </c>
      <c r="R8" s="38">
        <f t="shared" si="2"/>
        <v>265</v>
      </c>
      <c r="S8" s="38">
        <f t="shared" si="2"/>
        <v>68</v>
      </c>
      <c r="T8" s="39">
        <f t="shared" si="2"/>
        <v>68</v>
      </c>
      <c r="U8" s="37">
        <f t="shared" si="2"/>
        <v>0</v>
      </c>
      <c r="V8" s="38">
        <f t="shared" si="2"/>
        <v>0</v>
      </c>
      <c r="W8" s="38">
        <f t="shared" si="2"/>
        <v>1</v>
      </c>
      <c r="X8" s="38">
        <f t="shared" si="2"/>
        <v>30</v>
      </c>
      <c r="Y8" s="38">
        <f t="shared" si="2"/>
        <v>2</v>
      </c>
      <c r="Z8" s="39">
        <f t="shared" si="2"/>
        <v>2</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3</v>
      </c>
      <c r="AO8" s="38">
        <f t="shared" si="2"/>
        <v>4</v>
      </c>
      <c r="AP8" s="38">
        <f t="shared" si="2"/>
        <v>295</v>
      </c>
      <c r="AQ8" s="38">
        <f t="shared" si="2"/>
        <v>70</v>
      </c>
      <c r="AR8" s="39">
        <f t="shared" si="2"/>
        <v>70</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v>2</v>
      </c>
      <c r="Q10" s="44">
        <v>3</v>
      </c>
      <c r="R10" s="44">
        <v>214</v>
      </c>
      <c r="S10" s="44">
        <v>54</v>
      </c>
      <c r="T10" s="45">
        <v>54</v>
      </c>
      <c r="U10" s="43"/>
      <c r="V10" s="44"/>
      <c r="W10" s="44">
        <v>1</v>
      </c>
      <c r="X10" s="44">
        <v>30</v>
      </c>
      <c r="Y10" s="44">
        <v>2</v>
      </c>
      <c r="Z10" s="45">
        <v>2</v>
      </c>
      <c r="AA10" s="43"/>
      <c r="AB10" s="44"/>
      <c r="AC10" s="44"/>
      <c r="AD10" s="44"/>
      <c r="AE10" s="44"/>
      <c r="AF10" s="45"/>
      <c r="AG10" s="43"/>
      <c r="AH10" s="44"/>
      <c r="AI10" s="44"/>
      <c r="AJ10" s="44"/>
      <c r="AK10" s="44"/>
      <c r="AL10" s="45"/>
      <c r="AM10" s="43">
        <f t="shared" si="3"/>
        <v>0</v>
      </c>
      <c r="AN10" s="44">
        <f t="shared" si="3"/>
        <v>2</v>
      </c>
      <c r="AO10" s="44">
        <f t="shared" si="3"/>
        <v>4</v>
      </c>
      <c r="AP10" s="44">
        <f t="shared" si="3"/>
        <v>244</v>
      </c>
      <c r="AQ10" s="44">
        <f t="shared" si="3"/>
        <v>56</v>
      </c>
      <c r="AR10" s="45">
        <f t="shared" si="3"/>
        <v>56</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v>1</v>
      </c>
      <c r="Q12" s="44"/>
      <c r="R12" s="44">
        <v>51</v>
      </c>
      <c r="S12" s="44">
        <v>14</v>
      </c>
      <c r="T12" s="45">
        <v>14</v>
      </c>
      <c r="U12" s="43"/>
      <c r="V12" s="44"/>
      <c r="W12" s="44"/>
      <c r="X12" s="44"/>
      <c r="Y12" s="44"/>
      <c r="Z12" s="45"/>
      <c r="AA12" s="43"/>
      <c r="AB12" s="44"/>
      <c r="AC12" s="44"/>
      <c r="AD12" s="44"/>
      <c r="AE12" s="44"/>
      <c r="AF12" s="45"/>
      <c r="AG12" s="43"/>
      <c r="AH12" s="44"/>
      <c r="AI12" s="44"/>
      <c r="AJ12" s="44"/>
      <c r="AK12" s="44"/>
      <c r="AL12" s="45"/>
      <c r="AM12" s="43">
        <f t="shared" si="3"/>
        <v>0</v>
      </c>
      <c r="AN12" s="44">
        <f t="shared" si="3"/>
        <v>1</v>
      </c>
      <c r="AO12" s="44">
        <f t="shared" si="3"/>
        <v>0</v>
      </c>
      <c r="AP12" s="44">
        <f t="shared" si="3"/>
        <v>51</v>
      </c>
      <c r="AQ12" s="44">
        <f t="shared" si="3"/>
        <v>14</v>
      </c>
      <c r="AR12" s="45">
        <f t="shared" si="3"/>
        <v>14</v>
      </c>
    </row>
    <row r="13" spans="1:44" ht="30" customHeight="1">
      <c r="A13" s="130" t="s">
        <v>38</v>
      </c>
      <c r="B13" s="131"/>
      <c r="C13" s="49">
        <f t="shared" ref="C13:AR13" si="4">SUM(C14:C16)</f>
        <v>0</v>
      </c>
      <c r="D13" s="50">
        <f t="shared" si="4"/>
        <v>0</v>
      </c>
      <c r="E13" s="50">
        <f t="shared" si="4"/>
        <v>1</v>
      </c>
      <c r="F13" s="50">
        <f t="shared" si="4"/>
        <v>17</v>
      </c>
      <c r="G13" s="50">
        <f t="shared" si="4"/>
        <v>8</v>
      </c>
      <c r="H13" s="51">
        <f t="shared" si="4"/>
        <v>8</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1</v>
      </c>
      <c r="X13" s="50">
        <f t="shared" si="4"/>
        <v>24</v>
      </c>
      <c r="Y13" s="50">
        <f t="shared" si="4"/>
        <v>9</v>
      </c>
      <c r="Z13" s="51">
        <f t="shared" si="4"/>
        <v>9</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2</v>
      </c>
      <c r="AP13" s="50">
        <f t="shared" si="4"/>
        <v>41</v>
      </c>
      <c r="AQ13" s="50">
        <f t="shared" si="4"/>
        <v>17</v>
      </c>
      <c r="AR13" s="51">
        <f t="shared" si="4"/>
        <v>17</v>
      </c>
    </row>
    <row r="14" spans="1:44" ht="21.75"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v>1</v>
      </c>
      <c r="X14" s="41">
        <v>24</v>
      </c>
      <c r="Y14" s="41">
        <v>9</v>
      </c>
      <c r="Z14" s="42">
        <v>9</v>
      </c>
      <c r="AA14" s="40"/>
      <c r="AB14" s="41"/>
      <c r="AC14" s="41"/>
      <c r="AD14" s="41"/>
      <c r="AE14" s="41"/>
      <c r="AF14" s="42"/>
      <c r="AG14" s="40"/>
      <c r="AH14" s="41"/>
      <c r="AI14" s="41"/>
      <c r="AJ14" s="41"/>
      <c r="AK14" s="41"/>
      <c r="AL14" s="42"/>
      <c r="AM14" s="40">
        <f t="shared" ref="AM14:AR16" si="5">SUM(C14,I14,O14,U14,AA14,AG14)</f>
        <v>0</v>
      </c>
      <c r="AN14" s="41">
        <f t="shared" si="5"/>
        <v>0</v>
      </c>
      <c r="AO14" s="41">
        <f t="shared" si="5"/>
        <v>1</v>
      </c>
      <c r="AP14" s="41">
        <f t="shared" si="5"/>
        <v>24</v>
      </c>
      <c r="AQ14" s="41">
        <f t="shared" si="5"/>
        <v>9</v>
      </c>
      <c r="AR14" s="42">
        <f t="shared" si="5"/>
        <v>9</v>
      </c>
    </row>
    <row r="15" spans="1:44" ht="21.75" customHeight="1" outlineLevel="1">
      <c r="A15" s="125"/>
      <c r="B15" s="4" t="s">
        <v>15</v>
      </c>
      <c r="C15" s="43"/>
      <c r="D15" s="44"/>
      <c r="E15" s="44">
        <v>1</v>
      </c>
      <c r="F15" s="44">
        <v>17</v>
      </c>
      <c r="G15" s="44">
        <v>8</v>
      </c>
      <c r="H15" s="45">
        <v>8</v>
      </c>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1</v>
      </c>
      <c r="AP15" s="44">
        <f t="shared" si="5"/>
        <v>17</v>
      </c>
      <c r="AQ15" s="44">
        <f t="shared" si="5"/>
        <v>8</v>
      </c>
      <c r="AR15" s="45">
        <f t="shared" si="5"/>
        <v>8</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2</v>
      </c>
      <c r="R17" s="38">
        <f t="shared" si="6"/>
        <v>60</v>
      </c>
      <c r="S17" s="38">
        <f t="shared" si="6"/>
        <v>13</v>
      </c>
      <c r="T17" s="39">
        <f t="shared" si="6"/>
        <v>13</v>
      </c>
      <c r="U17" s="37">
        <f t="shared" si="6"/>
        <v>0</v>
      </c>
      <c r="V17" s="38">
        <f t="shared" si="6"/>
        <v>0</v>
      </c>
      <c r="W17" s="38">
        <f t="shared" si="6"/>
        <v>1</v>
      </c>
      <c r="X17" s="38">
        <f t="shared" si="6"/>
        <v>32</v>
      </c>
      <c r="Y17" s="38">
        <f t="shared" si="6"/>
        <v>8</v>
      </c>
      <c r="Z17" s="39">
        <f t="shared" si="6"/>
        <v>8</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3</v>
      </c>
      <c r="AP17" s="38">
        <f t="shared" si="6"/>
        <v>92</v>
      </c>
      <c r="AQ17" s="38">
        <f t="shared" si="6"/>
        <v>21</v>
      </c>
      <c r="AR17" s="39">
        <f t="shared" si="6"/>
        <v>21</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v>1</v>
      </c>
      <c r="R20" s="47">
        <v>32</v>
      </c>
      <c r="S20" s="47">
        <v>6</v>
      </c>
      <c r="T20" s="48">
        <v>6</v>
      </c>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1</v>
      </c>
      <c r="AP20" s="47">
        <f t="shared" si="7"/>
        <v>32</v>
      </c>
      <c r="AQ20" s="47">
        <f t="shared" si="7"/>
        <v>6</v>
      </c>
      <c r="AR20" s="48">
        <f t="shared" si="7"/>
        <v>6</v>
      </c>
    </row>
    <row r="21" spans="1:44" ht="21.75" customHeight="1" outlineLevel="1">
      <c r="A21" s="117"/>
      <c r="B21" s="5" t="s">
        <v>52</v>
      </c>
      <c r="C21" s="52"/>
      <c r="D21" s="53"/>
      <c r="E21" s="53"/>
      <c r="F21" s="53"/>
      <c r="G21" s="53"/>
      <c r="H21" s="54"/>
      <c r="I21" s="52"/>
      <c r="J21" s="53"/>
      <c r="K21" s="53"/>
      <c r="L21" s="53"/>
      <c r="M21" s="53"/>
      <c r="N21" s="54"/>
      <c r="O21" s="52"/>
      <c r="P21" s="53"/>
      <c r="Q21" s="53">
        <v>1</v>
      </c>
      <c r="R21" s="53">
        <v>28</v>
      </c>
      <c r="S21" s="53">
        <v>7</v>
      </c>
      <c r="T21" s="54">
        <v>7</v>
      </c>
      <c r="U21" s="52"/>
      <c r="V21" s="53"/>
      <c r="W21" s="53">
        <v>1</v>
      </c>
      <c r="X21" s="53">
        <v>32</v>
      </c>
      <c r="Y21" s="53">
        <v>8</v>
      </c>
      <c r="Z21" s="54">
        <v>8</v>
      </c>
      <c r="AA21" s="52"/>
      <c r="AB21" s="53"/>
      <c r="AC21" s="53"/>
      <c r="AD21" s="53"/>
      <c r="AE21" s="53"/>
      <c r="AF21" s="54"/>
      <c r="AG21" s="52"/>
      <c r="AH21" s="53"/>
      <c r="AI21" s="53"/>
      <c r="AJ21" s="53"/>
      <c r="AK21" s="53"/>
      <c r="AL21" s="54"/>
      <c r="AM21" s="52">
        <f t="shared" si="7"/>
        <v>0</v>
      </c>
      <c r="AN21" s="53">
        <f t="shared" si="7"/>
        <v>0</v>
      </c>
      <c r="AO21" s="53">
        <f t="shared" si="7"/>
        <v>2</v>
      </c>
      <c r="AP21" s="53">
        <f t="shared" si="7"/>
        <v>60</v>
      </c>
      <c r="AQ21" s="53">
        <f t="shared" si="7"/>
        <v>15</v>
      </c>
      <c r="AR21" s="54">
        <f t="shared" si="7"/>
        <v>15</v>
      </c>
    </row>
    <row r="22" spans="1:44" ht="30" customHeight="1">
      <c r="A22" s="128" t="s">
        <v>40</v>
      </c>
      <c r="B22" s="129"/>
      <c r="C22" s="55">
        <f t="shared" ref="C22:AR22" si="8">SUM(C23:C25)</f>
        <v>0</v>
      </c>
      <c r="D22" s="56">
        <f t="shared" si="8"/>
        <v>0</v>
      </c>
      <c r="E22" s="56">
        <f t="shared" si="8"/>
        <v>1</v>
      </c>
      <c r="F22" s="56">
        <f t="shared" si="8"/>
        <v>13</v>
      </c>
      <c r="G22" s="56">
        <f t="shared" si="8"/>
        <v>3</v>
      </c>
      <c r="H22" s="57">
        <f t="shared" si="8"/>
        <v>3</v>
      </c>
      <c r="I22" s="55">
        <f t="shared" si="8"/>
        <v>0</v>
      </c>
      <c r="J22" s="56">
        <f t="shared" si="8"/>
        <v>0</v>
      </c>
      <c r="K22" s="56">
        <f t="shared" si="8"/>
        <v>0</v>
      </c>
      <c r="L22" s="56">
        <f t="shared" si="8"/>
        <v>0</v>
      </c>
      <c r="M22" s="56">
        <f t="shared" si="8"/>
        <v>0</v>
      </c>
      <c r="N22" s="57">
        <f t="shared" si="8"/>
        <v>0</v>
      </c>
      <c r="O22" s="55">
        <f t="shared" si="8"/>
        <v>0</v>
      </c>
      <c r="P22" s="56">
        <f t="shared" si="8"/>
        <v>1</v>
      </c>
      <c r="Q22" s="56">
        <f t="shared" si="8"/>
        <v>2</v>
      </c>
      <c r="R22" s="56">
        <f t="shared" si="8"/>
        <v>95</v>
      </c>
      <c r="S22" s="56">
        <f t="shared" si="8"/>
        <v>23</v>
      </c>
      <c r="T22" s="57">
        <f t="shared" si="8"/>
        <v>23</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3</v>
      </c>
      <c r="AP22" s="56">
        <f t="shared" si="8"/>
        <v>108</v>
      </c>
      <c r="AQ22" s="56">
        <f t="shared" si="8"/>
        <v>26</v>
      </c>
      <c r="AR22" s="57">
        <f t="shared" si="8"/>
        <v>26</v>
      </c>
    </row>
    <row r="23" spans="1:44" ht="21.75" customHeight="1" outlineLevel="1">
      <c r="A23" s="116"/>
      <c r="B23" s="27" t="s">
        <v>6</v>
      </c>
      <c r="C23" s="40"/>
      <c r="D23" s="41"/>
      <c r="E23" s="41"/>
      <c r="F23" s="41"/>
      <c r="G23" s="41"/>
      <c r="H23" s="42"/>
      <c r="I23" s="40"/>
      <c r="J23" s="41"/>
      <c r="K23" s="41"/>
      <c r="L23" s="41"/>
      <c r="M23" s="41"/>
      <c r="N23" s="42"/>
      <c r="O23" s="40"/>
      <c r="P23" s="41"/>
      <c r="Q23" s="41">
        <v>2</v>
      </c>
      <c r="R23" s="41">
        <v>55</v>
      </c>
      <c r="S23" s="41">
        <v>15</v>
      </c>
      <c r="T23" s="42">
        <v>15</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2</v>
      </c>
      <c r="AP23" s="41">
        <f t="shared" si="9"/>
        <v>55</v>
      </c>
      <c r="AQ23" s="41">
        <f t="shared" si="9"/>
        <v>15</v>
      </c>
      <c r="AR23" s="42">
        <f t="shared" si="9"/>
        <v>15</v>
      </c>
    </row>
    <row r="24" spans="1:44" ht="21.75" customHeight="1" outlineLevel="1">
      <c r="A24" s="127"/>
      <c r="B24" s="4" t="s">
        <v>7</v>
      </c>
      <c r="C24" s="43"/>
      <c r="D24" s="44"/>
      <c r="E24" s="44">
        <v>1</v>
      </c>
      <c r="F24" s="44">
        <v>13</v>
      </c>
      <c r="G24" s="44">
        <v>3</v>
      </c>
      <c r="H24" s="45">
        <v>3</v>
      </c>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13</v>
      </c>
      <c r="AQ24" s="44">
        <f t="shared" si="9"/>
        <v>3</v>
      </c>
      <c r="AR24" s="45">
        <f t="shared" si="9"/>
        <v>3</v>
      </c>
    </row>
    <row r="25" spans="1:44" ht="21.75" customHeight="1" outlineLevel="1">
      <c r="A25" s="127"/>
      <c r="B25" s="28" t="s">
        <v>53</v>
      </c>
      <c r="C25" s="46"/>
      <c r="D25" s="47"/>
      <c r="E25" s="47"/>
      <c r="F25" s="47"/>
      <c r="G25" s="47"/>
      <c r="H25" s="48"/>
      <c r="I25" s="46"/>
      <c r="J25" s="47"/>
      <c r="K25" s="47"/>
      <c r="L25" s="47"/>
      <c r="M25" s="47"/>
      <c r="N25" s="48"/>
      <c r="O25" s="46"/>
      <c r="P25" s="47">
        <v>1</v>
      </c>
      <c r="Q25" s="47"/>
      <c r="R25" s="47">
        <v>40</v>
      </c>
      <c r="S25" s="47">
        <v>8</v>
      </c>
      <c r="T25" s="48">
        <v>8</v>
      </c>
      <c r="U25" s="46"/>
      <c r="V25" s="47"/>
      <c r="W25" s="47"/>
      <c r="X25" s="47"/>
      <c r="Y25" s="47"/>
      <c r="Z25" s="48"/>
      <c r="AA25" s="46"/>
      <c r="AB25" s="47"/>
      <c r="AC25" s="47"/>
      <c r="AD25" s="47"/>
      <c r="AE25" s="47"/>
      <c r="AF25" s="48"/>
      <c r="AG25" s="46"/>
      <c r="AH25" s="47"/>
      <c r="AI25" s="47"/>
      <c r="AJ25" s="47"/>
      <c r="AK25" s="47"/>
      <c r="AL25" s="48"/>
      <c r="AM25" s="46">
        <f t="shared" si="9"/>
        <v>0</v>
      </c>
      <c r="AN25" s="47">
        <f t="shared" si="9"/>
        <v>1</v>
      </c>
      <c r="AO25" s="47">
        <f t="shared" si="9"/>
        <v>0</v>
      </c>
      <c r="AP25" s="47">
        <f t="shared" si="9"/>
        <v>40</v>
      </c>
      <c r="AQ25" s="47">
        <f t="shared" si="9"/>
        <v>8</v>
      </c>
      <c r="AR25" s="48">
        <f t="shared" si="9"/>
        <v>8</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1</v>
      </c>
      <c r="L26" s="38">
        <f t="shared" si="10"/>
        <v>12</v>
      </c>
      <c r="M26" s="38">
        <f t="shared" si="10"/>
        <v>4</v>
      </c>
      <c r="N26" s="39">
        <f t="shared" si="10"/>
        <v>4</v>
      </c>
      <c r="O26" s="37">
        <f t="shared" si="10"/>
        <v>0</v>
      </c>
      <c r="P26" s="38">
        <f t="shared" si="10"/>
        <v>0</v>
      </c>
      <c r="Q26" s="38">
        <f t="shared" si="10"/>
        <v>1</v>
      </c>
      <c r="R26" s="38">
        <f t="shared" si="10"/>
        <v>30</v>
      </c>
      <c r="S26" s="38">
        <f t="shared" si="10"/>
        <v>6</v>
      </c>
      <c r="T26" s="39">
        <f t="shared" si="10"/>
        <v>6</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42</v>
      </c>
      <c r="AQ26" s="38">
        <f t="shared" si="10"/>
        <v>10</v>
      </c>
      <c r="AR26" s="39">
        <f t="shared" si="10"/>
        <v>10</v>
      </c>
    </row>
    <row r="27" spans="1:44" ht="21.75" customHeight="1" outlineLevel="1">
      <c r="A27" s="116"/>
      <c r="B27" s="30" t="s">
        <v>48</v>
      </c>
      <c r="C27" s="40"/>
      <c r="D27" s="41"/>
      <c r="E27" s="41"/>
      <c r="F27" s="41"/>
      <c r="G27" s="41"/>
      <c r="H27" s="42"/>
      <c r="I27" s="40"/>
      <c r="J27" s="41"/>
      <c r="K27" s="41">
        <v>1</v>
      </c>
      <c r="L27" s="41">
        <v>12</v>
      </c>
      <c r="M27" s="41">
        <v>4</v>
      </c>
      <c r="N27" s="42">
        <v>4</v>
      </c>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1</v>
      </c>
      <c r="AP27" s="41">
        <f t="shared" si="11"/>
        <v>12</v>
      </c>
      <c r="AQ27" s="41">
        <f t="shared" si="11"/>
        <v>4</v>
      </c>
      <c r="AR27" s="42">
        <f t="shared" si="11"/>
        <v>4</v>
      </c>
    </row>
    <row r="28" spans="1:44" ht="21.75" customHeight="1" outlineLevel="1">
      <c r="A28" s="117"/>
      <c r="B28" s="5" t="s">
        <v>54</v>
      </c>
      <c r="C28" s="52"/>
      <c r="D28" s="53"/>
      <c r="E28" s="53"/>
      <c r="F28" s="53"/>
      <c r="G28" s="53"/>
      <c r="H28" s="54"/>
      <c r="I28" s="52"/>
      <c r="J28" s="53"/>
      <c r="K28" s="53"/>
      <c r="L28" s="53"/>
      <c r="M28" s="53"/>
      <c r="N28" s="54"/>
      <c r="O28" s="52"/>
      <c r="P28" s="53"/>
      <c r="Q28" s="53">
        <v>1</v>
      </c>
      <c r="R28" s="53">
        <v>30</v>
      </c>
      <c r="S28" s="53">
        <v>6</v>
      </c>
      <c r="T28" s="54">
        <v>6</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30</v>
      </c>
      <c r="AQ28" s="53">
        <f t="shared" si="11"/>
        <v>6</v>
      </c>
      <c r="AR28" s="54">
        <f t="shared" si="11"/>
        <v>6</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1</v>
      </c>
      <c r="F31" s="38">
        <f t="shared" si="14"/>
        <v>14</v>
      </c>
      <c r="G31" s="38">
        <f t="shared" si="14"/>
        <v>9</v>
      </c>
      <c r="H31" s="39">
        <f t="shared" si="14"/>
        <v>9</v>
      </c>
      <c r="I31" s="37">
        <f t="shared" si="14"/>
        <v>0</v>
      </c>
      <c r="J31" s="38">
        <f t="shared" si="14"/>
        <v>0</v>
      </c>
      <c r="K31" s="38">
        <f t="shared" si="14"/>
        <v>0</v>
      </c>
      <c r="L31" s="38">
        <f t="shared" si="14"/>
        <v>0</v>
      </c>
      <c r="M31" s="38">
        <f t="shared" si="14"/>
        <v>0</v>
      </c>
      <c r="N31" s="39">
        <f t="shared" si="14"/>
        <v>0</v>
      </c>
      <c r="O31" s="37">
        <f t="shared" si="14"/>
        <v>0</v>
      </c>
      <c r="P31" s="38">
        <f t="shared" si="14"/>
        <v>1</v>
      </c>
      <c r="Q31" s="38">
        <f t="shared" si="14"/>
        <v>5</v>
      </c>
      <c r="R31" s="38">
        <f t="shared" si="14"/>
        <v>171</v>
      </c>
      <c r="S31" s="38">
        <f t="shared" si="14"/>
        <v>52</v>
      </c>
      <c r="T31" s="39">
        <f t="shared" si="14"/>
        <v>42</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6</v>
      </c>
      <c r="AP31" s="38">
        <f t="shared" si="14"/>
        <v>185</v>
      </c>
      <c r="AQ31" s="38">
        <f t="shared" si="14"/>
        <v>61</v>
      </c>
      <c r="AR31" s="39">
        <f t="shared" si="14"/>
        <v>51</v>
      </c>
    </row>
    <row r="32" spans="1:44" ht="21.75" customHeight="1" outlineLevel="1">
      <c r="A32" s="116"/>
      <c r="B32" s="27" t="s">
        <v>0</v>
      </c>
      <c r="C32" s="40"/>
      <c r="D32" s="41"/>
      <c r="E32" s="41"/>
      <c r="F32" s="41"/>
      <c r="G32" s="41"/>
      <c r="H32" s="42"/>
      <c r="I32" s="40"/>
      <c r="J32" s="41"/>
      <c r="K32" s="41"/>
      <c r="L32" s="41"/>
      <c r="M32" s="41"/>
      <c r="N32" s="42"/>
      <c r="O32" s="40"/>
      <c r="P32" s="41">
        <v>1</v>
      </c>
      <c r="Q32" s="41">
        <v>3</v>
      </c>
      <c r="R32" s="41">
        <v>107</v>
      </c>
      <c r="S32" s="41">
        <v>35</v>
      </c>
      <c r="T32" s="42">
        <v>25</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1</v>
      </c>
      <c r="AO32" s="41">
        <f t="shared" si="15"/>
        <v>3</v>
      </c>
      <c r="AP32" s="41">
        <f t="shared" si="15"/>
        <v>107</v>
      </c>
      <c r="AQ32" s="41">
        <f t="shared" si="15"/>
        <v>35</v>
      </c>
      <c r="AR32" s="42">
        <f t="shared" si="15"/>
        <v>25</v>
      </c>
    </row>
    <row r="33" spans="1:44" ht="21.75" customHeight="1" outlineLevel="1">
      <c r="A33" s="127"/>
      <c r="B33" s="4" t="s">
        <v>12</v>
      </c>
      <c r="C33" s="43"/>
      <c r="D33" s="44"/>
      <c r="E33" s="44"/>
      <c r="F33" s="44"/>
      <c r="G33" s="44"/>
      <c r="H33" s="45"/>
      <c r="I33" s="43"/>
      <c r="J33" s="44"/>
      <c r="K33" s="44"/>
      <c r="L33" s="44"/>
      <c r="M33" s="44"/>
      <c r="N33" s="45"/>
      <c r="O33" s="43"/>
      <c r="P33" s="44"/>
      <c r="Q33" s="44">
        <v>1</v>
      </c>
      <c r="R33" s="44">
        <v>30</v>
      </c>
      <c r="S33" s="44">
        <v>5</v>
      </c>
      <c r="T33" s="45">
        <v>5</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30</v>
      </c>
      <c r="AQ33" s="44">
        <f t="shared" si="15"/>
        <v>5</v>
      </c>
      <c r="AR33" s="45">
        <f t="shared" si="15"/>
        <v>5</v>
      </c>
    </row>
    <row r="34" spans="1:44" ht="21.75" customHeight="1" outlineLevel="1">
      <c r="A34" s="127"/>
      <c r="B34" s="28" t="s">
        <v>16</v>
      </c>
      <c r="C34" s="46"/>
      <c r="D34" s="47"/>
      <c r="E34" s="47">
        <v>1</v>
      </c>
      <c r="F34" s="47">
        <v>14</v>
      </c>
      <c r="G34" s="47">
        <v>9</v>
      </c>
      <c r="H34" s="48">
        <v>9</v>
      </c>
      <c r="I34" s="46"/>
      <c r="J34" s="47"/>
      <c r="K34" s="47"/>
      <c r="L34" s="47"/>
      <c r="M34" s="47"/>
      <c r="N34" s="48"/>
      <c r="O34" s="46"/>
      <c r="P34" s="47"/>
      <c r="Q34" s="47">
        <v>1</v>
      </c>
      <c r="R34" s="47">
        <v>34</v>
      </c>
      <c r="S34" s="47">
        <v>12</v>
      </c>
      <c r="T34" s="48">
        <v>12</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2</v>
      </c>
      <c r="AP34" s="47">
        <f t="shared" si="15"/>
        <v>48</v>
      </c>
      <c r="AQ34" s="47">
        <f t="shared" si="15"/>
        <v>21</v>
      </c>
      <c r="AR34" s="48">
        <f t="shared" si="15"/>
        <v>21</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2</v>
      </c>
      <c r="R39" s="38">
        <f t="shared" si="18"/>
        <v>48</v>
      </c>
      <c r="S39" s="38">
        <f t="shared" si="18"/>
        <v>13</v>
      </c>
      <c r="T39" s="39">
        <f t="shared" si="18"/>
        <v>13</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2</v>
      </c>
      <c r="AP39" s="38">
        <f t="shared" si="19"/>
        <v>48</v>
      </c>
      <c r="AQ39" s="38">
        <f t="shared" si="19"/>
        <v>13</v>
      </c>
      <c r="AR39" s="39">
        <f t="shared" si="19"/>
        <v>13</v>
      </c>
    </row>
    <row r="40" spans="1:44" ht="21.75" customHeight="1" outlineLevel="1">
      <c r="A40" s="116"/>
      <c r="B40" s="27" t="s">
        <v>4</v>
      </c>
      <c r="C40" s="40"/>
      <c r="D40" s="41"/>
      <c r="E40" s="41"/>
      <c r="F40" s="41"/>
      <c r="G40" s="41"/>
      <c r="H40" s="42"/>
      <c r="I40" s="40"/>
      <c r="J40" s="41"/>
      <c r="K40" s="41"/>
      <c r="L40" s="41"/>
      <c r="M40" s="41"/>
      <c r="N40" s="42"/>
      <c r="O40" s="40"/>
      <c r="P40" s="41"/>
      <c r="Q40" s="41">
        <v>1</v>
      </c>
      <c r="R40" s="41">
        <v>20</v>
      </c>
      <c r="S40" s="41">
        <v>4</v>
      </c>
      <c r="T40" s="42">
        <v>4</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20</v>
      </c>
      <c r="AQ40" s="41">
        <f t="shared" si="20"/>
        <v>4</v>
      </c>
      <c r="AR40" s="42">
        <f t="shared" si="20"/>
        <v>4</v>
      </c>
    </row>
    <row r="41" spans="1:44" ht="21.75" customHeight="1" outlineLevel="1">
      <c r="A41" s="127"/>
      <c r="B41" s="4" t="s">
        <v>14</v>
      </c>
      <c r="C41" s="43"/>
      <c r="D41" s="44"/>
      <c r="E41" s="44"/>
      <c r="F41" s="44"/>
      <c r="G41" s="44"/>
      <c r="H41" s="45"/>
      <c r="I41" s="43"/>
      <c r="J41" s="44"/>
      <c r="K41" s="44"/>
      <c r="L41" s="44"/>
      <c r="M41" s="44"/>
      <c r="N41" s="45"/>
      <c r="O41" s="43"/>
      <c r="P41" s="44"/>
      <c r="Q41" s="44">
        <v>1</v>
      </c>
      <c r="R41" s="44">
        <v>28</v>
      </c>
      <c r="S41" s="44">
        <v>9</v>
      </c>
      <c r="T41" s="45">
        <v>9</v>
      </c>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1</v>
      </c>
      <c r="AP41" s="44">
        <f t="shared" si="20"/>
        <v>28</v>
      </c>
      <c r="AQ41" s="44">
        <f t="shared" si="20"/>
        <v>9</v>
      </c>
      <c r="AR41" s="45">
        <f t="shared" si="20"/>
        <v>9</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1</v>
      </c>
      <c r="R45" s="38">
        <f t="shared" si="21"/>
        <v>54</v>
      </c>
      <c r="S45" s="38">
        <f t="shared" si="21"/>
        <v>16</v>
      </c>
      <c r="T45" s="39">
        <f t="shared" si="21"/>
        <v>14</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1</v>
      </c>
      <c r="AP45" s="38">
        <f t="shared" si="21"/>
        <v>54</v>
      </c>
      <c r="AQ45" s="38">
        <f t="shared" si="21"/>
        <v>16</v>
      </c>
      <c r="AR45" s="39">
        <f t="shared" si="21"/>
        <v>14</v>
      </c>
    </row>
    <row r="46" spans="1:44" ht="21.75" customHeight="1" outlineLevel="1">
      <c r="A46" s="116"/>
      <c r="B46" s="27" t="s">
        <v>8</v>
      </c>
      <c r="C46" s="40"/>
      <c r="D46" s="41"/>
      <c r="E46" s="41"/>
      <c r="F46" s="41"/>
      <c r="G46" s="41"/>
      <c r="H46" s="42"/>
      <c r="I46" s="40"/>
      <c r="J46" s="41"/>
      <c r="K46" s="41"/>
      <c r="L46" s="41"/>
      <c r="M46" s="41"/>
      <c r="N46" s="42"/>
      <c r="O46" s="40"/>
      <c r="P46" s="41">
        <v>1</v>
      </c>
      <c r="Q46" s="41">
        <v>1</v>
      </c>
      <c r="R46" s="41">
        <v>54</v>
      </c>
      <c r="S46" s="41">
        <v>16</v>
      </c>
      <c r="T46" s="42">
        <v>14</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1</v>
      </c>
      <c r="AP46" s="41">
        <f t="shared" si="22"/>
        <v>54</v>
      </c>
      <c r="AQ46" s="41">
        <f t="shared" si="22"/>
        <v>16</v>
      </c>
      <c r="AR46" s="42">
        <f t="shared" si="22"/>
        <v>14</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0</v>
      </c>
      <c r="E50" s="62">
        <f t="shared" si="23"/>
        <v>3</v>
      </c>
      <c r="F50" s="62">
        <f t="shared" si="23"/>
        <v>44</v>
      </c>
      <c r="G50" s="62">
        <f t="shared" si="23"/>
        <v>20</v>
      </c>
      <c r="H50" s="63">
        <f t="shared" si="23"/>
        <v>20</v>
      </c>
      <c r="I50" s="61">
        <f t="shared" si="23"/>
        <v>0</v>
      </c>
      <c r="J50" s="62">
        <f t="shared" si="23"/>
        <v>0</v>
      </c>
      <c r="K50" s="62">
        <f t="shared" si="23"/>
        <v>1</v>
      </c>
      <c r="L50" s="62">
        <f t="shared" si="23"/>
        <v>12</v>
      </c>
      <c r="M50" s="62">
        <f t="shared" si="23"/>
        <v>4</v>
      </c>
      <c r="N50" s="63">
        <f t="shared" si="23"/>
        <v>4</v>
      </c>
      <c r="O50" s="61">
        <f t="shared" si="23"/>
        <v>0</v>
      </c>
      <c r="P50" s="62">
        <f t="shared" si="23"/>
        <v>6</v>
      </c>
      <c r="Q50" s="62">
        <f t="shared" si="23"/>
        <v>20</v>
      </c>
      <c r="R50" s="62">
        <f t="shared" si="23"/>
        <v>857</v>
      </c>
      <c r="S50" s="62">
        <f t="shared" si="23"/>
        <v>214</v>
      </c>
      <c r="T50" s="63">
        <f t="shared" si="23"/>
        <v>202</v>
      </c>
      <c r="U50" s="61">
        <f t="shared" si="23"/>
        <v>0</v>
      </c>
      <c r="V50" s="62">
        <f t="shared" si="23"/>
        <v>1</v>
      </c>
      <c r="W50" s="62">
        <f t="shared" si="23"/>
        <v>5</v>
      </c>
      <c r="X50" s="62">
        <f t="shared" si="23"/>
        <v>328</v>
      </c>
      <c r="Y50" s="62">
        <f t="shared" si="23"/>
        <v>71</v>
      </c>
      <c r="Z50" s="63">
        <f t="shared" si="23"/>
        <v>71</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7</v>
      </c>
      <c r="AO50" s="62">
        <f t="shared" si="23"/>
        <v>29</v>
      </c>
      <c r="AP50" s="62">
        <f t="shared" si="23"/>
        <v>1241</v>
      </c>
      <c r="AQ50" s="62">
        <f t="shared" si="23"/>
        <v>309</v>
      </c>
      <c r="AR50" s="63">
        <f t="shared" si="23"/>
        <v>297</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3</v>
      </c>
      <c r="F53" s="65">
        <f t="shared" si="24"/>
        <v>44</v>
      </c>
      <c r="G53" s="65">
        <f t="shared" si="24"/>
        <v>20</v>
      </c>
      <c r="H53" s="66">
        <f t="shared" si="24"/>
        <v>20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1</v>
      </c>
      <c r="F54" s="68">
        <f t="shared" si="25"/>
        <v>12</v>
      </c>
      <c r="G54" s="68">
        <f t="shared" si="25"/>
        <v>4</v>
      </c>
      <c r="H54" s="69">
        <f t="shared" si="25"/>
        <v>4</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6</v>
      </c>
      <c r="E55" s="68">
        <f t="shared" si="26"/>
        <v>20</v>
      </c>
      <c r="F55" s="68">
        <f t="shared" si="26"/>
        <v>857</v>
      </c>
      <c r="G55" s="68">
        <f t="shared" si="26"/>
        <v>214</v>
      </c>
      <c r="H55" s="69">
        <f t="shared" si="26"/>
        <v>202</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1</v>
      </c>
      <c r="E56" s="68">
        <f t="shared" si="27"/>
        <v>5</v>
      </c>
      <c r="F56" s="68">
        <f t="shared" si="27"/>
        <v>328</v>
      </c>
      <c r="G56" s="68">
        <f t="shared" si="27"/>
        <v>71</v>
      </c>
      <c r="H56" s="69">
        <f t="shared" si="27"/>
        <v>71</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7</v>
      </c>
      <c r="E59" s="74">
        <f t="shared" si="30"/>
        <v>29</v>
      </c>
      <c r="F59" s="74">
        <f t="shared" si="30"/>
        <v>1241</v>
      </c>
      <c r="G59" s="74">
        <f t="shared" si="30"/>
        <v>309</v>
      </c>
      <c r="H59" s="75">
        <f t="shared" si="30"/>
        <v>297</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8" activePane="bottomRight" state="frozen"/>
      <selection activeCell="I53" sqref="I53"/>
      <selection pane="topRight" activeCell="I53" sqref="I53"/>
      <selection pane="bottomLeft" activeCell="I53" sqref="I53"/>
      <selection pane="bottomRight" activeCell="AM7" sqref="AM7"/>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90</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4</v>
      </c>
      <c r="R6" s="32">
        <f t="shared" si="0"/>
        <v>160</v>
      </c>
      <c r="S6" s="32">
        <f t="shared" si="0"/>
        <v>41</v>
      </c>
      <c r="T6" s="33">
        <f t="shared" si="0"/>
        <v>41</v>
      </c>
      <c r="U6" s="31">
        <f t="shared" si="0"/>
        <v>0</v>
      </c>
      <c r="V6" s="32">
        <f t="shared" si="0"/>
        <v>0</v>
      </c>
      <c r="W6" s="32">
        <f t="shared" si="0"/>
        <v>1</v>
      </c>
      <c r="X6" s="32">
        <f t="shared" si="0"/>
        <v>29</v>
      </c>
      <c r="Y6" s="32">
        <f t="shared" si="0"/>
        <v>8</v>
      </c>
      <c r="Z6" s="33">
        <f t="shared" si="0"/>
        <v>8</v>
      </c>
      <c r="AA6" s="31">
        <f t="shared" si="0"/>
        <v>0</v>
      </c>
      <c r="AB6" s="32">
        <f t="shared" si="0"/>
        <v>0</v>
      </c>
      <c r="AC6" s="32">
        <f t="shared" si="0"/>
        <v>0</v>
      </c>
      <c r="AD6" s="32">
        <f t="shared" si="0"/>
        <v>0</v>
      </c>
      <c r="AE6" s="32">
        <f t="shared" si="0"/>
        <v>0</v>
      </c>
      <c r="AF6" s="33">
        <f t="shared" si="0"/>
        <v>0</v>
      </c>
      <c r="AG6" s="31">
        <f t="shared" si="0"/>
        <v>0</v>
      </c>
      <c r="AH6" s="32">
        <f t="shared" si="0"/>
        <v>0</v>
      </c>
      <c r="AI6" s="32">
        <f t="shared" si="0"/>
        <v>1</v>
      </c>
      <c r="AJ6" s="32">
        <f t="shared" si="0"/>
        <v>13</v>
      </c>
      <c r="AK6" s="32">
        <f t="shared" si="0"/>
        <v>4</v>
      </c>
      <c r="AL6" s="33">
        <f t="shared" si="0"/>
        <v>4</v>
      </c>
      <c r="AM6" s="31">
        <f t="shared" si="0"/>
        <v>0</v>
      </c>
      <c r="AN6" s="32">
        <f t="shared" si="0"/>
        <v>1</v>
      </c>
      <c r="AO6" s="32">
        <f t="shared" si="0"/>
        <v>6</v>
      </c>
      <c r="AP6" s="32">
        <f t="shared" si="0"/>
        <v>202</v>
      </c>
      <c r="AQ6" s="32">
        <f t="shared" si="0"/>
        <v>53</v>
      </c>
      <c r="AR6" s="33">
        <f t="shared" si="0"/>
        <v>53</v>
      </c>
    </row>
    <row r="7" spans="1:44" ht="22.5" customHeight="1" outlineLevel="1">
      <c r="A7" s="25"/>
      <c r="B7" s="26" t="s">
        <v>26</v>
      </c>
      <c r="C7" s="34"/>
      <c r="D7" s="35"/>
      <c r="E7" s="35"/>
      <c r="F7" s="35"/>
      <c r="G7" s="35"/>
      <c r="H7" s="36"/>
      <c r="I7" s="34"/>
      <c r="J7" s="35"/>
      <c r="K7" s="35"/>
      <c r="L7" s="35"/>
      <c r="M7" s="35"/>
      <c r="N7" s="36"/>
      <c r="O7" s="34"/>
      <c r="P7" s="35">
        <v>1</v>
      </c>
      <c r="Q7" s="35">
        <v>4</v>
      </c>
      <c r="R7" s="35">
        <v>160</v>
      </c>
      <c r="S7" s="35">
        <v>41</v>
      </c>
      <c r="T7" s="36">
        <v>41</v>
      </c>
      <c r="U7" s="34"/>
      <c r="V7" s="35"/>
      <c r="W7" s="35">
        <v>1</v>
      </c>
      <c r="X7" s="35">
        <v>29</v>
      </c>
      <c r="Y7" s="35">
        <v>8</v>
      </c>
      <c r="Z7" s="36">
        <v>8</v>
      </c>
      <c r="AA7" s="34"/>
      <c r="AB7" s="35"/>
      <c r="AC7" s="35"/>
      <c r="AD7" s="35"/>
      <c r="AE7" s="35"/>
      <c r="AF7" s="36"/>
      <c r="AG7" s="34"/>
      <c r="AH7" s="35"/>
      <c r="AI7" s="35">
        <v>1</v>
      </c>
      <c r="AJ7" s="35">
        <v>13</v>
      </c>
      <c r="AK7" s="35">
        <v>4</v>
      </c>
      <c r="AL7" s="36">
        <v>4</v>
      </c>
      <c r="AM7" s="34">
        <f>SUM(C7,I7,O7,U7,AA7,AG7)</f>
        <v>0</v>
      </c>
      <c r="AN7" s="35">
        <f t="shared" ref="AN7:AR7" si="1">SUM(D7,J7,P7,V7,AB7,AH7)</f>
        <v>1</v>
      </c>
      <c r="AO7" s="35">
        <f t="shared" si="1"/>
        <v>6</v>
      </c>
      <c r="AP7" s="35">
        <f t="shared" si="1"/>
        <v>202</v>
      </c>
      <c r="AQ7" s="35">
        <f t="shared" si="1"/>
        <v>53</v>
      </c>
      <c r="AR7" s="36">
        <f t="shared" si="1"/>
        <v>53</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2</v>
      </c>
      <c r="R8" s="38">
        <f t="shared" si="2"/>
        <v>60</v>
      </c>
      <c r="S8" s="38">
        <f t="shared" si="2"/>
        <v>13</v>
      </c>
      <c r="T8" s="39">
        <f t="shared" si="2"/>
        <v>13</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2</v>
      </c>
      <c r="AP8" s="38">
        <f t="shared" si="2"/>
        <v>60</v>
      </c>
      <c r="AQ8" s="38">
        <f t="shared" si="2"/>
        <v>13</v>
      </c>
      <c r="AR8" s="39">
        <f t="shared" si="2"/>
        <v>13</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c r="Q10" s="44">
        <v>2</v>
      </c>
      <c r="R10" s="44">
        <v>60</v>
      </c>
      <c r="S10" s="44">
        <v>13</v>
      </c>
      <c r="T10" s="45">
        <v>13</v>
      </c>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2</v>
      </c>
      <c r="AP10" s="44">
        <f t="shared" si="3"/>
        <v>60</v>
      </c>
      <c r="AQ10" s="44">
        <f t="shared" si="3"/>
        <v>13</v>
      </c>
      <c r="AR10" s="45">
        <f t="shared" si="3"/>
        <v>13</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1</v>
      </c>
      <c r="R17" s="38">
        <f t="shared" si="6"/>
        <v>54</v>
      </c>
      <c r="S17" s="38">
        <f t="shared" si="6"/>
        <v>13</v>
      </c>
      <c r="T17" s="39">
        <f t="shared" si="6"/>
        <v>13</v>
      </c>
      <c r="U17" s="37">
        <f t="shared" si="6"/>
        <v>0</v>
      </c>
      <c r="V17" s="38">
        <f t="shared" si="6"/>
        <v>0</v>
      </c>
      <c r="W17" s="38">
        <f t="shared" si="6"/>
        <v>1</v>
      </c>
      <c r="X17" s="38">
        <f t="shared" si="6"/>
        <v>36</v>
      </c>
      <c r="Y17" s="38">
        <f t="shared" si="6"/>
        <v>6</v>
      </c>
      <c r="Z17" s="39">
        <f t="shared" si="6"/>
        <v>6</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2</v>
      </c>
      <c r="AP17" s="38">
        <f t="shared" si="6"/>
        <v>90</v>
      </c>
      <c r="AQ17" s="38">
        <f t="shared" si="6"/>
        <v>19</v>
      </c>
      <c r="AR17" s="39">
        <f t="shared" si="6"/>
        <v>19</v>
      </c>
    </row>
    <row r="18" spans="1:44" ht="21.75" customHeight="1" outlineLevel="1">
      <c r="A18" s="116"/>
      <c r="B18" s="27" t="s">
        <v>2</v>
      </c>
      <c r="C18" s="40"/>
      <c r="D18" s="41"/>
      <c r="E18" s="41"/>
      <c r="F18" s="41"/>
      <c r="G18" s="41"/>
      <c r="H18" s="42"/>
      <c r="I18" s="40"/>
      <c r="J18" s="41"/>
      <c r="K18" s="41"/>
      <c r="L18" s="41"/>
      <c r="M18" s="41"/>
      <c r="N18" s="42"/>
      <c r="O18" s="40"/>
      <c r="P18" s="41"/>
      <c r="Q18" s="41">
        <v>1</v>
      </c>
      <c r="R18" s="41">
        <v>54</v>
      </c>
      <c r="S18" s="41">
        <v>13</v>
      </c>
      <c r="T18" s="42">
        <v>13</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1</v>
      </c>
      <c r="AP18" s="41">
        <f t="shared" si="7"/>
        <v>54</v>
      </c>
      <c r="AQ18" s="41">
        <f t="shared" si="7"/>
        <v>13</v>
      </c>
      <c r="AR18" s="42">
        <f t="shared" si="7"/>
        <v>13</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v>1</v>
      </c>
      <c r="X20" s="47">
        <v>36</v>
      </c>
      <c r="Y20" s="47">
        <v>6</v>
      </c>
      <c r="Z20" s="48">
        <v>6</v>
      </c>
      <c r="AA20" s="46"/>
      <c r="AB20" s="47"/>
      <c r="AC20" s="47"/>
      <c r="AD20" s="47"/>
      <c r="AE20" s="47"/>
      <c r="AF20" s="48"/>
      <c r="AG20" s="46"/>
      <c r="AH20" s="47"/>
      <c r="AI20" s="47"/>
      <c r="AJ20" s="47"/>
      <c r="AK20" s="47"/>
      <c r="AL20" s="48"/>
      <c r="AM20" s="46">
        <f t="shared" si="7"/>
        <v>0</v>
      </c>
      <c r="AN20" s="47">
        <f t="shared" si="7"/>
        <v>0</v>
      </c>
      <c r="AO20" s="47">
        <f t="shared" si="7"/>
        <v>1</v>
      </c>
      <c r="AP20" s="47">
        <f t="shared" si="7"/>
        <v>36</v>
      </c>
      <c r="AQ20" s="47">
        <f t="shared" si="7"/>
        <v>6</v>
      </c>
      <c r="AR20" s="48">
        <f t="shared" si="7"/>
        <v>6</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2</v>
      </c>
      <c r="R22" s="56">
        <f t="shared" si="8"/>
        <v>53</v>
      </c>
      <c r="S22" s="56">
        <f t="shared" si="8"/>
        <v>12</v>
      </c>
      <c r="T22" s="57">
        <f t="shared" si="8"/>
        <v>12</v>
      </c>
      <c r="U22" s="55">
        <f t="shared" si="8"/>
        <v>0</v>
      </c>
      <c r="V22" s="56">
        <f t="shared" si="8"/>
        <v>1</v>
      </c>
      <c r="W22" s="56">
        <f t="shared" si="8"/>
        <v>0</v>
      </c>
      <c r="X22" s="56">
        <f t="shared" si="8"/>
        <v>60</v>
      </c>
      <c r="Y22" s="56">
        <f t="shared" si="8"/>
        <v>16</v>
      </c>
      <c r="Z22" s="57">
        <f t="shared" si="8"/>
        <v>16</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2</v>
      </c>
      <c r="AP22" s="56">
        <f t="shared" si="8"/>
        <v>113</v>
      </c>
      <c r="AQ22" s="56">
        <f t="shared" si="8"/>
        <v>28</v>
      </c>
      <c r="AR22" s="57">
        <f t="shared" si="8"/>
        <v>28</v>
      </c>
    </row>
    <row r="23" spans="1:44" ht="21.75" customHeight="1" outlineLevel="1">
      <c r="A23" s="116"/>
      <c r="B23" s="27" t="s">
        <v>6</v>
      </c>
      <c r="C23" s="40"/>
      <c r="D23" s="41"/>
      <c r="E23" s="41"/>
      <c r="F23" s="41"/>
      <c r="G23" s="41"/>
      <c r="H23" s="42"/>
      <c r="I23" s="40"/>
      <c r="J23" s="41"/>
      <c r="K23" s="41"/>
      <c r="L23" s="41"/>
      <c r="M23" s="41"/>
      <c r="N23" s="42"/>
      <c r="O23" s="40"/>
      <c r="P23" s="41"/>
      <c r="Q23" s="41">
        <v>1</v>
      </c>
      <c r="R23" s="41">
        <v>29</v>
      </c>
      <c r="S23" s="41">
        <v>8</v>
      </c>
      <c r="T23" s="42">
        <v>8</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29</v>
      </c>
      <c r="AQ23" s="41">
        <f t="shared" si="9"/>
        <v>8</v>
      </c>
      <c r="AR23" s="42">
        <f t="shared" si="9"/>
        <v>8</v>
      </c>
    </row>
    <row r="24" spans="1:44" ht="21.75" customHeight="1" outlineLevel="1">
      <c r="A24" s="127"/>
      <c r="B24" s="4" t="s">
        <v>7</v>
      </c>
      <c r="C24" s="43"/>
      <c r="D24" s="44"/>
      <c r="E24" s="44"/>
      <c r="F24" s="44"/>
      <c r="G24" s="44"/>
      <c r="H24" s="45"/>
      <c r="I24" s="43"/>
      <c r="J24" s="44"/>
      <c r="K24" s="44"/>
      <c r="L24" s="44"/>
      <c r="M24" s="44"/>
      <c r="N24" s="45"/>
      <c r="O24" s="43"/>
      <c r="P24" s="44"/>
      <c r="Q24" s="44">
        <v>1</v>
      </c>
      <c r="R24" s="44">
        <v>24</v>
      </c>
      <c r="S24" s="44">
        <v>4</v>
      </c>
      <c r="T24" s="45">
        <v>4</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24</v>
      </c>
      <c r="AQ24" s="44">
        <f t="shared" si="9"/>
        <v>4</v>
      </c>
      <c r="AR24" s="45">
        <f t="shared" si="9"/>
        <v>4</v>
      </c>
    </row>
    <row r="25" spans="1:44" ht="21.75"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v>1</v>
      </c>
      <c r="W25" s="47"/>
      <c r="X25" s="47">
        <v>60</v>
      </c>
      <c r="Y25" s="47">
        <v>16</v>
      </c>
      <c r="Z25" s="48">
        <v>16</v>
      </c>
      <c r="AA25" s="46"/>
      <c r="AB25" s="47"/>
      <c r="AC25" s="47"/>
      <c r="AD25" s="47"/>
      <c r="AE25" s="47"/>
      <c r="AF25" s="48"/>
      <c r="AG25" s="46"/>
      <c r="AH25" s="47"/>
      <c r="AI25" s="47"/>
      <c r="AJ25" s="47"/>
      <c r="AK25" s="47"/>
      <c r="AL25" s="48"/>
      <c r="AM25" s="46">
        <f t="shared" si="9"/>
        <v>0</v>
      </c>
      <c r="AN25" s="47">
        <f t="shared" si="9"/>
        <v>1</v>
      </c>
      <c r="AO25" s="47">
        <f t="shared" si="9"/>
        <v>0</v>
      </c>
      <c r="AP25" s="47">
        <f t="shared" si="9"/>
        <v>60</v>
      </c>
      <c r="AQ25" s="47">
        <f t="shared" si="9"/>
        <v>16</v>
      </c>
      <c r="AR25" s="48">
        <f t="shared" si="9"/>
        <v>16</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1</v>
      </c>
      <c r="R26" s="38">
        <f t="shared" si="10"/>
        <v>151</v>
      </c>
      <c r="S26" s="38">
        <f t="shared" si="10"/>
        <v>36</v>
      </c>
      <c r="T26" s="39">
        <f t="shared" si="10"/>
        <v>36</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1</v>
      </c>
      <c r="AO26" s="38">
        <f t="shared" si="10"/>
        <v>1</v>
      </c>
      <c r="AP26" s="38">
        <f t="shared" si="10"/>
        <v>151</v>
      </c>
      <c r="AQ26" s="38">
        <f t="shared" si="10"/>
        <v>36</v>
      </c>
      <c r="AR26" s="39">
        <f t="shared" si="10"/>
        <v>36</v>
      </c>
    </row>
    <row r="27" spans="1:44" ht="21.75" customHeight="1" outlineLevel="1">
      <c r="A27" s="116"/>
      <c r="B27" s="30" t="s">
        <v>48</v>
      </c>
      <c r="C27" s="40"/>
      <c r="D27" s="41"/>
      <c r="E27" s="41"/>
      <c r="F27" s="41"/>
      <c r="G27" s="41"/>
      <c r="H27" s="42"/>
      <c r="I27" s="40"/>
      <c r="J27" s="41"/>
      <c r="K27" s="41"/>
      <c r="L27" s="41"/>
      <c r="M27" s="41"/>
      <c r="N27" s="42"/>
      <c r="O27" s="40"/>
      <c r="P27" s="41"/>
      <c r="Q27" s="41">
        <v>1</v>
      </c>
      <c r="R27" s="41">
        <v>104</v>
      </c>
      <c r="S27" s="41">
        <v>22</v>
      </c>
      <c r="T27" s="42">
        <v>22</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1</v>
      </c>
      <c r="AP27" s="41">
        <f t="shared" si="11"/>
        <v>104</v>
      </c>
      <c r="AQ27" s="41">
        <f t="shared" si="11"/>
        <v>22</v>
      </c>
      <c r="AR27" s="42">
        <f t="shared" si="11"/>
        <v>22</v>
      </c>
    </row>
    <row r="28" spans="1:44" ht="21.75" customHeight="1" outlineLevel="1">
      <c r="A28" s="117"/>
      <c r="B28" s="5" t="s">
        <v>54</v>
      </c>
      <c r="C28" s="52"/>
      <c r="D28" s="53"/>
      <c r="E28" s="53"/>
      <c r="F28" s="53"/>
      <c r="G28" s="53"/>
      <c r="H28" s="54"/>
      <c r="I28" s="52"/>
      <c r="J28" s="53"/>
      <c r="K28" s="53"/>
      <c r="L28" s="53"/>
      <c r="M28" s="53"/>
      <c r="N28" s="54"/>
      <c r="O28" s="52"/>
      <c r="P28" s="53">
        <v>1</v>
      </c>
      <c r="Q28" s="53"/>
      <c r="R28" s="53">
        <v>47</v>
      </c>
      <c r="S28" s="53">
        <v>14</v>
      </c>
      <c r="T28" s="54">
        <v>14</v>
      </c>
      <c r="U28" s="52"/>
      <c r="V28" s="53"/>
      <c r="W28" s="53"/>
      <c r="X28" s="53"/>
      <c r="Y28" s="53"/>
      <c r="Z28" s="54"/>
      <c r="AA28" s="52"/>
      <c r="AB28" s="53"/>
      <c r="AC28" s="53"/>
      <c r="AD28" s="53"/>
      <c r="AE28" s="53"/>
      <c r="AF28" s="54"/>
      <c r="AG28" s="52"/>
      <c r="AH28" s="53"/>
      <c r="AI28" s="53"/>
      <c r="AJ28" s="53"/>
      <c r="AK28" s="53"/>
      <c r="AL28" s="54"/>
      <c r="AM28" s="52">
        <f t="shared" si="11"/>
        <v>0</v>
      </c>
      <c r="AN28" s="53">
        <f t="shared" si="11"/>
        <v>1</v>
      </c>
      <c r="AO28" s="53">
        <f t="shared" si="11"/>
        <v>0</v>
      </c>
      <c r="AP28" s="53">
        <f t="shared" si="11"/>
        <v>47</v>
      </c>
      <c r="AQ28" s="53">
        <f t="shared" si="11"/>
        <v>14</v>
      </c>
      <c r="AR28" s="54">
        <f t="shared" si="11"/>
        <v>14</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1</v>
      </c>
      <c r="Q31" s="38">
        <f t="shared" si="14"/>
        <v>3</v>
      </c>
      <c r="R31" s="38">
        <f t="shared" si="14"/>
        <v>120</v>
      </c>
      <c r="S31" s="38">
        <f t="shared" si="14"/>
        <v>36</v>
      </c>
      <c r="T31" s="39">
        <f t="shared" si="14"/>
        <v>36</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3</v>
      </c>
      <c r="AP31" s="38">
        <f t="shared" si="14"/>
        <v>120</v>
      </c>
      <c r="AQ31" s="38">
        <f t="shared" si="14"/>
        <v>36</v>
      </c>
      <c r="AR31" s="39">
        <f t="shared" si="14"/>
        <v>36</v>
      </c>
    </row>
    <row r="32" spans="1:44" ht="21.75" customHeight="1" outlineLevel="1">
      <c r="A32" s="116"/>
      <c r="B32" s="27" t="s">
        <v>0</v>
      </c>
      <c r="C32" s="40"/>
      <c r="D32" s="41"/>
      <c r="E32" s="41"/>
      <c r="F32" s="41"/>
      <c r="G32" s="41"/>
      <c r="H32" s="42"/>
      <c r="I32" s="40"/>
      <c r="J32" s="41"/>
      <c r="K32" s="41"/>
      <c r="L32" s="41"/>
      <c r="M32" s="41"/>
      <c r="N32" s="42"/>
      <c r="O32" s="40"/>
      <c r="P32" s="41">
        <v>1</v>
      </c>
      <c r="Q32" s="41">
        <v>2</v>
      </c>
      <c r="R32" s="41">
        <v>86</v>
      </c>
      <c r="S32" s="41">
        <v>29</v>
      </c>
      <c r="T32" s="42">
        <v>29</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1</v>
      </c>
      <c r="AO32" s="41">
        <f t="shared" si="15"/>
        <v>2</v>
      </c>
      <c r="AP32" s="41">
        <f t="shared" si="15"/>
        <v>86</v>
      </c>
      <c r="AQ32" s="41">
        <f t="shared" si="15"/>
        <v>29</v>
      </c>
      <c r="AR32" s="42">
        <f t="shared" si="15"/>
        <v>29</v>
      </c>
    </row>
    <row r="33" spans="1:44" ht="21.75" customHeight="1" outlineLevel="1">
      <c r="A33" s="127"/>
      <c r="B33" s="4" t="s">
        <v>12</v>
      </c>
      <c r="C33" s="43"/>
      <c r="D33" s="44"/>
      <c r="E33" s="44"/>
      <c r="F33" s="44"/>
      <c r="G33" s="44"/>
      <c r="H33" s="45"/>
      <c r="I33" s="43"/>
      <c r="J33" s="44"/>
      <c r="K33" s="44"/>
      <c r="L33" s="44"/>
      <c r="M33" s="44"/>
      <c r="N33" s="45"/>
      <c r="O33" s="43"/>
      <c r="P33" s="44"/>
      <c r="Q33" s="44">
        <v>1</v>
      </c>
      <c r="R33" s="44">
        <v>34</v>
      </c>
      <c r="S33" s="44">
        <v>7</v>
      </c>
      <c r="T33" s="45">
        <v>7</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34</v>
      </c>
      <c r="AQ33" s="44">
        <f t="shared" si="15"/>
        <v>7</v>
      </c>
      <c r="AR33" s="45">
        <f t="shared" si="15"/>
        <v>7</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1</v>
      </c>
      <c r="E36" s="56">
        <f t="shared" si="16"/>
        <v>0</v>
      </c>
      <c r="F36" s="56">
        <f t="shared" si="16"/>
        <v>10</v>
      </c>
      <c r="G36" s="56">
        <f t="shared" si="16"/>
        <v>3</v>
      </c>
      <c r="H36" s="57">
        <f t="shared" si="16"/>
        <v>3</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1</v>
      </c>
      <c r="AO36" s="56">
        <f t="shared" si="16"/>
        <v>0</v>
      </c>
      <c r="AP36" s="56">
        <f t="shared" si="16"/>
        <v>10</v>
      </c>
      <c r="AQ36" s="56">
        <f t="shared" si="16"/>
        <v>3</v>
      </c>
      <c r="AR36" s="57">
        <f t="shared" si="16"/>
        <v>3</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c r="A38" s="127"/>
      <c r="B38" s="28" t="s">
        <v>57</v>
      </c>
      <c r="C38" s="46"/>
      <c r="D38" s="47">
        <v>1</v>
      </c>
      <c r="E38" s="47"/>
      <c r="F38" s="47">
        <v>10</v>
      </c>
      <c r="G38" s="47">
        <v>3</v>
      </c>
      <c r="H38" s="48">
        <v>3</v>
      </c>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0</v>
      </c>
      <c r="AP38" s="47">
        <f t="shared" si="17"/>
        <v>10</v>
      </c>
      <c r="AQ38" s="47">
        <f t="shared" si="17"/>
        <v>3</v>
      </c>
      <c r="AR38" s="48">
        <f t="shared" si="17"/>
        <v>3</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2</v>
      </c>
      <c r="R39" s="38">
        <f t="shared" si="18"/>
        <v>55</v>
      </c>
      <c r="S39" s="38">
        <f t="shared" si="18"/>
        <v>13</v>
      </c>
      <c r="T39" s="39">
        <f t="shared" si="18"/>
        <v>13</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2</v>
      </c>
      <c r="AP39" s="38">
        <f t="shared" si="19"/>
        <v>55</v>
      </c>
      <c r="AQ39" s="38">
        <f t="shared" si="19"/>
        <v>13</v>
      </c>
      <c r="AR39" s="39">
        <f t="shared" si="19"/>
        <v>13</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c r="A41" s="127"/>
      <c r="B41" s="4" t="s">
        <v>14</v>
      </c>
      <c r="C41" s="43"/>
      <c r="D41" s="44"/>
      <c r="E41" s="44"/>
      <c r="F41" s="44"/>
      <c r="G41" s="44"/>
      <c r="H41" s="45"/>
      <c r="I41" s="43"/>
      <c r="J41" s="44"/>
      <c r="K41" s="44"/>
      <c r="L41" s="44"/>
      <c r="M41" s="44"/>
      <c r="N41" s="45"/>
      <c r="O41" s="43"/>
      <c r="P41" s="44"/>
      <c r="Q41" s="44">
        <v>2</v>
      </c>
      <c r="R41" s="44">
        <v>55</v>
      </c>
      <c r="S41" s="44">
        <v>13</v>
      </c>
      <c r="T41" s="45">
        <v>13</v>
      </c>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2</v>
      </c>
      <c r="AP41" s="44">
        <f t="shared" si="20"/>
        <v>55</v>
      </c>
      <c r="AQ41" s="44">
        <f t="shared" si="20"/>
        <v>13</v>
      </c>
      <c r="AR41" s="45">
        <f t="shared" si="20"/>
        <v>13</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1</v>
      </c>
      <c r="Q45" s="38">
        <f t="shared" si="21"/>
        <v>0</v>
      </c>
      <c r="R45" s="38">
        <f t="shared" si="21"/>
        <v>30</v>
      </c>
      <c r="S45" s="38">
        <f t="shared" si="21"/>
        <v>7</v>
      </c>
      <c r="T45" s="39">
        <f t="shared" si="21"/>
        <v>7</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1</v>
      </c>
      <c r="AO45" s="38">
        <f t="shared" si="21"/>
        <v>0</v>
      </c>
      <c r="AP45" s="38">
        <f t="shared" si="21"/>
        <v>30</v>
      </c>
      <c r="AQ45" s="38">
        <f t="shared" si="21"/>
        <v>7</v>
      </c>
      <c r="AR45" s="39">
        <f t="shared" si="21"/>
        <v>7</v>
      </c>
    </row>
    <row r="46" spans="1:44" ht="21.75"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c r="A48" s="127"/>
      <c r="B48" s="28" t="s">
        <v>61</v>
      </c>
      <c r="C48" s="46"/>
      <c r="D48" s="47"/>
      <c r="E48" s="47"/>
      <c r="F48" s="47"/>
      <c r="G48" s="47"/>
      <c r="H48" s="48"/>
      <c r="I48" s="46"/>
      <c r="J48" s="47"/>
      <c r="K48" s="47"/>
      <c r="L48" s="47"/>
      <c r="M48" s="47"/>
      <c r="N48" s="48"/>
      <c r="O48" s="46"/>
      <c r="P48" s="47">
        <v>1</v>
      </c>
      <c r="Q48" s="47"/>
      <c r="R48" s="47">
        <v>30</v>
      </c>
      <c r="S48" s="47">
        <v>7</v>
      </c>
      <c r="T48" s="48">
        <v>7</v>
      </c>
      <c r="U48" s="46"/>
      <c r="V48" s="47"/>
      <c r="W48" s="47"/>
      <c r="X48" s="47"/>
      <c r="Y48" s="47"/>
      <c r="Z48" s="48"/>
      <c r="AA48" s="46"/>
      <c r="AB48" s="47"/>
      <c r="AC48" s="47"/>
      <c r="AD48" s="47"/>
      <c r="AE48" s="47"/>
      <c r="AF48" s="48"/>
      <c r="AG48" s="46"/>
      <c r="AH48" s="47"/>
      <c r="AI48" s="47"/>
      <c r="AJ48" s="47"/>
      <c r="AK48" s="47"/>
      <c r="AL48" s="48"/>
      <c r="AM48" s="46">
        <f t="shared" si="22"/>
        <v>0</v>
      </c>
      <c r="AN48" s="47">
        <f t="shared" si="22"/>
        <v>1</v>
      </c>
      <c r="AO48" s="47">
        <f t="shared" si="22"/>
        <v>0</v>
      </c>
      <c r="AP48" s="47">
        <f t="shared" si="22"/>
        <v>30</v>
      </c>
      <c r="AQ48" s="47">
        <f t="shared" si="22"/>
        <v>7</v>
      </c>
      <c r="AR48" s="48">
        <f t="shared" si="22"/>
        <v>7</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1</v>
      </c>
      <c r="E50" s="62">
        <f t="shared" si="23"/>
        <v>0</v>
      </c>
      <c r="F50" s="62">
        <f t="shared" si="23"/>
        <v>10</v>
      </c>
      <c r="G50" s="62">
        <f t="shared" si="23"/>
        <v>3</v>
      </c>
      <c r="H50" s="63">
        <f t="shared" si="23"/>
        <v>3</v>
      </c>
      <c r="I50" s="61">
        <f t="shared" si="23"/>
        <v>0</v>
      </c>
      <c r="J50" s="62">
        <f t="shared" si="23"/>
        <v>0</v>
      </c>
      <c r="K50" s="62">
        <f t="shared" si="23"/>
        <v>0</v>
      </c>
      <c r="L50" s="62">
        <f t="shared" si="23"/>
        <v>0</v>
      </c>
      <c r="M50" s="62">
        <f t="shared" si="23"/>
        <v>0</v>
      </c>
      <c r="N50" s="63">
        <f t="shared" si="23"/>
        <v>0</v>
      </c>
      <c r="O50" s="61">
        <f t="shared" si="23"/>
        <v>0</v>
      </c>
      <c r="P50" s="62">
        <f t="shared" si="23"/>
        <v>4</v>
      </c>
      <c r="Q50" s="62">
        <f t="shared" si="23"/>
        <v>15</v>
      </c>
      <c r="R50" s="62">
        <f t="shared" si="23"/>
        <v>683</v>
      </c>
      <c r="S50" s="62">
        <f t="shared" si="23"/>
        <v>171</v>
      </c>
      <c r="T50" s="63">
        <f t="shared" si="23"/>
        <v>171</v>
      </c>
      <c r="U50" s="61">
        <f t="shared" si="23"/>
        <v>0</v>
      </c>
      <c r="V50" s="62">
        <f t="shared" si="23"/>
        <v>1</v>
      </c>
      <c r="W50" s="62">
        <f t="shared" si="23"/>
        <v>2</v>
      </c>
      <c r="X50" s="62">
        <f t="shared" si="23"/>
        <v>125</v>
      </c>
      <c r="Y50" s="62">
        <f t="shared" si="23"/>
        <v>30</v>
      </c>
      <c r="Z50" s="63">
        <f t="shared" si="23"/>
        <v>30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1</v>
      </c>
      <c r="AJ50" s="62">
        <f t="shared" si="23"/>
        <v>13</v>
      </c>
      <c r="AK50" s="62">
        <f t="shared" si="23"/>
        <v>4</v>
      </c>
      <c r="AL50" s="63">
        <f t="shared" si="23"/>
        <v>4</v>
      </c>
      <c r="AM50" s="61">
        <f t="shared" si="23"/>
        <v>0</v>
      </c>
      <c r="AN50" s="62">
        <f t="shared" si="23"/>
        <v>6</v>
      </c>
      <c r="AO50" s="62">
        <f t="shared" si="23"/>
        <v>18</v>
      </c>
      <c r="AP50" s="62">
        <f t="shared" si="23"/>
        <v>831</v>
      </c>
      <c r="AQ50" s="62">
        <f t="shared" si="23"/>
        <v>208</v>
      </c>
      <c r="AR50" s="63">
        <f t="shared" si="23"/>
        <v>208</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1</v>
      </c>
      <c r="E53" s="65">
        <f t="shared" si="24"/>
        <v>0</v>
      </c>
      <c r="F53" s="65">
        <f t="shared" si="24"/>
        <v>10</v>
      </c>
      <c r="G53" s="65">
        <f t="shared" si="24"/>
        <v>3</v>
      </c>
      <c r="H53" s="66">
        <f t="shared" si="24"/>
        <v>3</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4</v>
      </c>
      <c r="E55" s="68">
        <f t="shared" si="26"/>
        <v>15</v>
      </c>
      <c r="F55" s="68">
        <f t="shared" si="26"/>
        <v>683</v>
      </c>
      <c r="G55" s="68">
        <f t="shared" si="26"/>
        <v>171</v>
      </c>
      <c r="H55" s="69">
        <f t="shared" si="26"/>
        <v>171</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1</v>
      </c>
      <c r="E56" s="68">
        <f t="shared" si="27"/>
        <v>2</v>
      </c>
      <c r="F56" s="68">
        <f t="shared" si="27"/>
        <v>125</v>
      </c>
      <c r="G56" s="68">
        <f t="shared" si="27"/>
        <v>30</v>
      </c>
      <c r="H56" s="69">
        <f t="shared" si="27"/>
        <v>30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1</v>
      </c>
      <c r="F58" s="71">
        <f t="shared" si="29"/>
        <v>13</v>
      </c>
      <c r="G58" s="71">
        <f t="shared" si="29"/>
        <v>4</v>
      </c>
      <c r="H58" s="72">
        <f t="shared" si="29"/>
        <v>4</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6</v>
      </c>
      <c r="E59" s="74">
        <f t="shared" si="30"/>
        <v>18</v>
      </c>
      <c r="F59" s="74">
        <f t="shared" si="30"/>
        <v>831</v>
      </c>
      <c r="G59" s="74">
        <f t="shared" si="30"/>
        <v>208</v>
      </c>
      <c r="H59" s="75">
        <f t="shared" si="30"/>
        <v>208</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I48" activePane="bottomRight" state="frozen"/>
      <selection activeCell="I53" sqref="I53"/>
      <selection pane="topRight" activeCell="I53" sqref="I53"/>
      <selection pane="bottomLeft" activeCell="I53" sqref="I53"/>
      <selection pane="bottomRight" activeCell="O9" sqref="O9"/>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89</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1</v>
      </c>
      <c r="J6" s="32">
        <f t="shared" si="0"/>
        <v>0</v>
      </c>
      <c r="K6" s="32">
        <f t="shared" si="0"/>
        <v>1</v>
      </c>
      <c r="L6" s="32">
        <f t="shared" si="0"/>
        <v>128</v>
      </c>
      <c r="M6" s="32">
        <f t="shared" si="0"/>
        <v>16</v>
      </c>
      <c r="N6" s="33">
        <f t="shared" si="0"/>
        <v>16</v>
      </c>
      <c r="O6" s="31">
        <f t="shared" si="0"/>
        <v>0</v>
      </c>
      <c r="P6" s="32">
        <f t="shared" si="0"/>
        <v>1</v>
      </c>
      <c r="Q6" s="32">
        <f t="shared" si="0"/>
        <v>12</v>
      </c>
      <c r="R6" s="32">
        <f t="shared" si="0"/>
        <v>591</v>
      </c>
      <c r="S6" s="32">
        <f t="shared" si="0"/>
        <v>130</v>
      </c>
      <c r="T6" s="33">
        <f t="shared" si="0"/>
        <v>127</v>
      </c>
      <c r="U6" s="31">
        <f t="shared" si="0"/>
        <v>0</v>
      </c>
      <c r="V6" s="32">
        <f t="shared" si="0"/>
        <v>0</v>
      </c>
      <c r="W6" s="32">
        <f t="shared" si="0"/>
        <v>3</v>
      </c>
      <c r="X6" s="32">
        <f t="shared" si="0"/>
        <v>207</v>
      </c>
      <c r="Y6" s="32">
        <f t="shared" si="0"/>
        <v>43</v>
      </c>
      <c r="Z6" s="33">
        <f t="shared" si="0"/>
        <v>43</v>
      </c>
      <c r="AA6" s="31">
        <f t="shared" si="0"/>
        <v>0</v>
      </c>
      <c r="AB6" s="32">
        <f t="shared" si="0"/>
        <v>0</v>
      </c>
      <c r="AC6" s="32">
        <f t="shared" si="0"/>
        <v>0</v>
      </c>
      <c r="AD6" s="32">
        <f t="shared" si="0"/>
        <v>0</v>
      </c>
      <c r="AE6" s="32">
        <f t="shared" si="0"/>
        <v>0</v>
      </c>
      <c r="AF6" s="33">
        <f t="shared" si="0"/>
        <v>0</v>
      </c>
      <c r="AG6" s="31">
        <f t="shared" si="0"/>
        <v>0</v>
      </c>
      <c r="AH6" s="32">
        <f t="shared" si="0"/>
        <v>0</v>
      </c>
      <c r="AI6" s="32">
        <f t="shared" si="0"/>
        <v>2</v>
      </c>
      <c r="AJ6" s="32">
        <f t="shared" si="0"/>
        <v>17</v>
      </c>
      <c r="AK6" s="32">
        <f t="shared" si="0"/>
        <v>10</v>
      </c>
      <c r="AL6" s="33">
        <f t="shared" si="0"/>
        <v>10</v>
      </c>
      <c r="AM6" s="31">
        <f t="shared" si="0"/>
        <v>1</v>
      </c>
      <c r="AN6" s="32">
        <f t="shared" si="0"/>
        <v>1</v>
      </c>
      <c r="AO6" s="32">
        <f t="shared" si="0"/>
        <v>18</v>
      </c>
      <c r="AP6" s="32">
        <f t="shared" si="0"/>
        <v>943</v>
      </c>
      <c r="AQ6" s="32">
        <f t="shared" si="0"/>
        <v>199</v>
      </c>
      <c r="AR6" s="33">
        <f t="shared" si="0"/>
        <v>196</v>
      </c>
    </row>
    <row r="7" spans="1:44" ht="22.5" customHeight="1" outlineLevel="1">
      <c r="A7" s="25"/>
      <c r="B7" s="26" t="s">
        <v>26</v>
      </c>
      <c r="C7" s="34"/>
      <c r="D7" s="35"/>
      <c r="E7" s="35"/>
      <c r="F7" s="35"/>
      <c r="G7" s="35"/>
      <c r="H7" s="36"/>
      <c r="I7" s="34">
        <v>1</v>
      </c>
      <c r="J7" s="35"/>
      <c r="K7" s="35">
        <v>1</v>
      </c>
      <c r="L7" s="35">
        <v>128</v>
      </c>
      <c r="M7" s="35">
        <v>16</v>
      </c>
      <c r="N7" s="36">
        <v>16</v>
      </c>
      <c r="O7" s="34"/>
      <c r="P7" s="35">
        <v>1</v>
      </c>
      <c r="Q7" s="35">
        <v>12</v>
      </c>
      <c r="R7" s="35">
        <v>591</v>
      </c>
      <c r="S7" s="35">
        <v>130</v>
      </c>
      <c r="T7" s="36">
        <v>127</v>
      </c>
      <c r="U7" s="34"/>
      <c r="V7" s="35"/>
      <c r="W7" s="35">
        <v>3</v>
      </c>
      <c r="X7" s="35">
        <v>207</v>
      </c>
      <c r="Y7" s="35">
        <v>43</v>
      </c>
      <c r="Z7" s="36">
        <v>43</v>
      </c>
      <c r="AA7" s="34"/>
      <c r="AB7" s="35"/>
      <c r="AC7" s="35"/>
      <c r="AD7" s="35"/>
      <c r="AE7" s="35"/>
      <c r="AF7" s="36"/>
      <c r="AG7" s="34"/>
      <c r="AH7" s="35"/>
      <c r="AI7" s="35">
        <v>2</v>
      </c>
      <c r="AJ7" s="35">
        <v>17</v>
      </c>
      <c r="AK7" s="35">
        <v>10</v>
      </c>
      <c r="AL7" s="36">
        <v>10</v>
      </c>
      <c r="AM7" s="34">
        <f>SUM(C7,I7,O7,U7,AA7,AG7)</f>
        <v>1</v>
      </c>
      <c r="AN7" s="35">
        <f t="shared" ref="AN7:AR7" si="1">SUM(D7,J7,P7,V7,AB7,AH7)</f>
        <v>1</v>
      </c>
      <c r="AO7" s="35">
        <f t="shared" si="1"/>
        <v>18</v>
      </c>
      <c r="AP7" s="35">
        <f t="shared" si="1"/>
        <v>943</v>
      </c>
      <c r="AQ7" s="35">
        <f t="shared" si="1"/>
        <v>199</v>
      </c>
      <c r="AR7" s="36">
        <f t="shared" si="1"/>
        <v>196</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1</v>
      </c>
      <c r="L8" s="38">
        <f t="shared" si="2"/>
        <v>23</v>
      </c>
      <c r="M8" s="38">
        <f t="shared" si="2"/>
        <v>6</v>
      </c>
      <c r="N8" s="39">
        <f t="shared" si="2"/>
        <v>6</v>
      </c>
      <c r="O8" s="37">
        <f t="shared" si="2"/>
        <v>0</v>
      </c>
      <c r="P8" s="38">
        <f t="shared" si="2"/>
        <v>0</v>
      </c>
      <c r="Q8" s="38">
        <f t="shared" si="2"/>
        <v>7</v>
      </c>
      <c r="R8" s="38">
        <f t="shared" si="2"/>
        <v>323</v>
      </c>
      <c r="S8" s="38">
        <f t="shared" si="2"/>
        <v>77</v>
      </c>
      <c r="T8" s="39">
        <f t="shared" si="2"/>
        <v>72</v>
      </c>
      <c r="U8" s="37">
        <f t="shared" si="2"/>
        <v>0</v>
      </c>
      <c r="V8" s="38">
        <f t="shared" si="2"/>
        <v>0</v>
      </c>
      <c r="W8" s="38">
        <f t="shared" si="2"/>
        <v>1</v>
      </c>
      <c r="X8" s="38">
        <f t="shared" si="2"/>
        <v>33</v>
      </c>
      <c r="Y8" s="38">
        <f t="shared" si="2"/>
        <v>5</v>
      </c>
      <c r="Z8" s="39">
        <f t="shared" si="2"/>
        <v>5</v>
      </c>
      <c r="AA8" s="37">
        <f t="shared" si="2"/>
        <v>0</v>
      </c>
      <c r="AB8" s="38">
        <f t="shared" si="2"/>
        <v>0</v>
      </c>
      <c r="AC8" s="38">
        <f t="shared" si="2"/>
        <v>1</v>
      </c>
      <c r="AD8" s="38">
        <f t="shared" si="2"/>
        <v>41</v>
      </c>
      <c r="AE8" s="38">
        <f t="shared" si="2"/>
        <v>4</v>
      </c>
      <c r="AF8" s="39">
        <f t="shared" si="2"/>
        <v>4</v>
      </c>
      <c r="AG8" s="37">
        <f t="shared" si="2"/>
        <v>0</v>
      </c>
      <c r="AH8" s="38">
        <f t="shared" si="2"/>
        <v>0</v>
      </c>
      <c r="AI8" s="38">
        <f t="shared" si="2"/>
        <v>0</v>
      </c>
      <c r="AJ8" s="38">
        <f t="shared" si="2"/>
        <v>0</v>
      </c>
      <c r="AK8" s="38">
        <f t="shared" si="2"/>
        <v>0</v>
      </c>
      <c r="AL8" s="39">
        <f t="shared" si="2"/>
        <v>0</v>
      </c>
      <c r="AM8" s="37">
        <f t="shared" si="2"/>
        <v>0</v>
      </c>
      <c r="AN8" s="38">
        <f t="shared" si="2"/>
        <v>0</v>
      </c>
      <c r="AO8" s="38">
        <f t="shared" si="2"/>
        <v>10</v>
      </c>
      <c r="AP8" s="38">
        <f t="shared" si="2"/>
        <v>420</v>
      </c>
      <c r="AQ8" s="38">
        <f t="shared" si="2"/>
        <v>92</v>
      </c>
      <c r="AR8" s="39">
        <f t="shared" si="2"/>
        <v>87</v>
      </c>
    </row>
    <row r="9" spans="1:44" ht="21.75" customHeight="1" outlineLevel="1">
      <c r="A9" s="124"/>
      <c r="B9" s="27" t="s">
        <v>5</v>
      </c>
      <c r="C9" s="40"/>
      <c r="D9" s="41"/>
      <c r="E9" s="41"/>
      <c r="F9" s="41"/>
      <c r="G9" s="41"/>
      <c r="H9" s="42"/>
      <c r="I9" s="40"/>
      <c r="J9" s="41"/>
      <c r="K9" s="41">
        <v>1</v>
      </c>
      <c r="L9" s="41">
        <v>23</v>
      </c>
      <c r="M9" s="41">
        <v>6</v>
      </c>
      <c r="N9" s="42">
        <v>6</v>
      </c>
      <c r="O9" s="40"/>
      <c r="P9" s="41"/>
      <c r="Q9" s="41">
        <v>3</v>
      </c>
      <c r="R9" s="41">
        <v>104</v>
      </c>
      <c r="S9" s="41">
        <v>26</v>
      </c>
      <c r="T9" s="42">
        <v>26</v>
      </c>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4</v>
      </c>
      <c r="AP9" s="41">
        <f t="shared" si="3"/>
        <v>127</v>
      </c>
      <c r="AQ9" s="41">
        <f t="shared" si="3"/>
        <v>32</v>
      </c>
      <c r="AR9" s="42">
        <f t="shared" si="3"/>
        <v>32</v>
      </c>
    </row>
    <row r="10" spans="1:44" ht="21.75" customHeight="1" outlineLevel="1">
      <c r="A10" s="125"/>
      <c r="B10" s="4" t="s">
        <v>13</v>
      </c>
      <c r="C10" s="43"/>
      <c r="D10" s="44"/>
      <c r="E10" s="44"/>
      <c r="F10" s="44"/>
      <c r="G10" s="44"/>
      <c r="H10" s="45"/>
      <c r="I10" s="43"/>
      <c r="J10" s="44"/>
      <c r="K10" s="44"/>
      <c r="L10" s="44"/>
      <c r="M10" s="44"/>
      <c r="N10" s="45"/>
      <c r="O10" s="43"/>
      <c r="P10" s="44"/>
      <c r="Q10" s="44">
        <v>3</v>
      </c>
      <c r="R10" s="44">
        <v>100</v>
      </c>
      <c r="S10" s="44">
        <v>22</v>
      </c>
      <c r="T10" s="45">
        <v>17</v>
      </c>
      <c r="U10" s="43"/>
      <c r="V10" s="44"/>
      <c r="W10" s="44">
        <v>1</v>
      </c>
      <c r="X10" s="44">
        <v>33</v>
      </c>
      <c r="Y10" s="44">
        <v>5</v>
      </c>
      <c r="Z10" s="45">
        <v>5</v>
      </c>
      <c r="AA10" s="43"/>
      <c r="AB10" s="44"/>
      <c r="AC10" s="44">
        <v>1</v>
      </c>
      <c r="AD10" s="44">
        <v>41</v>
      </c>
      <c r="AE10" s="44">
        <v>4</v>
      </c>
      <c r="AF10" s="45">
        <v>4</v>
      </c>
      <c r="AG10" s="43"/>
      <c r="AH10" s="44"/>
      <c r="AI10" s="44"/>
      <c r="AJ10" s="44"/>
      <c r="AK10" s="44"/>
      <c r="AL10" s="45"/>
      <c r="AM10" s="43">
        <f t="shared" si="3"/>
        <v>0</v>
      </c>
      <c r="AN10" s="44">
        <f t="shared" si="3"/>
        <v>0</v>
      </c>
      <c r="AO10" s="44">
        <f t="shared" si="3"/>
        <v>5</v>
      </c>
      <c r="AP10" s="44">
        <f t="shared" si="3"/>
        <v>174</v>
      </c>
      <c r="AQ10" s="44">
        <f t="shared" si="3"/>
        <v>31</v>
      </c>
      <c r="AR10" s="45">
        <f t="shared" si="3"/>
        <v>26</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v>1</v>
      </c>
      <c r="R12" s="44">
        <v>119</v>
      </c>
      <c r="S12" s="44">
        <v>29</v>
      </c>
      <c r="T12" s="45">
        <v>29</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1</v>
      </c>
      <c r="AP12" s="44">
        <f t="shared" si="3"/>
        <v>119</v>
      </c>
      <c r="AQ12" s="44">
        <f t="shared" si="3"/>
        <v>29</v>
      </c>
      <c r="AR12" s="45">
        <f t="shared" si="3"/>
        <v>29</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2</v>
      </c>
      <c r="Q13" s="50">
        <f t="shared" si="4"/>
        <v>6</v>
      </c>
      <c r="R13" s="50">
        <f t="shared" si="4"/>
        <v>267</v>
      </c>
      <c r="S13" s="50">
        <f t="shared" si="4"/>
        <v>75</v>
      </c>
      <c r="T13" s="51">
        <f t="shared" si="4"/>
        <v>75</v>
      </c>
      <c r="U13" s="49">
        <f t="shared" si="4"/>
        <v>0</v>
      </c>
      <c r="V13" s="50">
        <f t="shared" si="4"/>
        <v>0</v>
      </c>
      <c r="W13" s="50">
        <f t="shared" si="4"/>
        <v>1</v>
      </c>
      <c r="X13" s="50">
        <f t="shared" si="4"/>
        <v>34</v>
      </c>
      <c r="Y13" s="50">
        <f t="shared" si="4"/>
        <v>8</v>
      </c>
      <c r="Z13" s="51">
        <f t="shared" si="4"/>
        <v>8</v>
      </c>
      <c r="AA13" s="49">
        <f t="shared" si="4"/>
        <v>0</v>
      </c>
      <c r="AB13" s="50">
        <f t="shared" si="4"/>
        <v>0</v>
      </c>
      <c r="AC13" s="50">
        <f t="shared" si="4"/>
        <v>0</v>
      </c>
      <c r="AD13" s="50">
        <f t="shared" si="4"/>
        <v>0</v>
      </c>
      <c r="AE13" s="50">
        <f t="shared" si="4"/>
        <v>0</v>
      </c>
      <c r="AF13" s="51">
        <f t="shared" si="4"/>
        <v>0</v>
      </c>
      <c r="AG13" s="49">
        <f t="shared" si="4"/>
        <v>0</v>
      </c>
      <c r="AH13" s="50">
        <f t="shared" si="4"/>
        <v>1</v>
      </c>
      <c r="AI13" s="50">
        <f t="shared" si="4"/>
        <v>0</v>
      </c>
      <c r="AJ13" s="50">
        <f t="shared" si="4"/>
        <v>9</v>
      </c>
      <c r="AK13" s="50">
        <f t="shared" si="4"/>
        <v>6</v>
      </c>
      <c r="AL13" s="51">
        <f t="shared" si="4"/>
        <v>6</v>
      </c>
      <c r="AM13" s="49">
        <f t="shared" si="4"/>
        <v>0</v>
      </c>
      <c r="AN13" s="50">
        <f t="shared" si="4"/>
        <v>3</v>
      </c>
      <c r="AO13" s="50">
        <f t="shared" si="4"/>
        <v>7</v>
      </c>
      <c r="AP13" s="50">
        <f t="shared" si="4"/>
        <v>310</v>
      </c>
      <c r="AQ13" s="50">
        <f t="shared" si="4"/>
        <v>89</v>
      </c>
      <c r="AR13" s="51">
        <f t="shared" si="4"/>
        <v>89</v>
      </c>
    </row>
    <row r="14" spans="1:44" ht="21.75" customHeight="1" outlineLevel="1">
      <c r="A14" s="124"/>
      <c r="B14" s="27" t="s">
        <v>1</v>
      </c>
      <c r="C14" s="40"/>
      <c r="D14" s="41"/>
      <c r="E14" s="41"/>
      <c r="F14" s="41"/>
      <c r="G14" s="41"/>
      <c r="H14" s="42"/>
      <c r="I14" s="40"/>
      <c r="J14" s="41"/>
      <c r="K14" s="41"/>
      <c r="L14" s="41"/>
      <c r="M14" s="41"/>
      <c r="N14" s="42"/>
      <c r="O14" s="40"/>
      <c r="P14" s="41"/>
      <c r="Q14" s="41">
        <v>4</v>
      </c>
      <c r="R14" s="41">
        <v>93</v>
      </c>
      <c r="S14" s="41">
        <v>22</v>
      </c>
      <c r="T14" s="42">
        <v>22</v>
      </c>
      <c r="U14" s="40"/>
      <c r="V14" s="41"/>
      <c r="W14" s="41">
        <v>1</v>
      </c>
      <c r="X14" s="41">
        <v>34</v>
      </c>
      <c r="Y14" s="41">
        <v>8</v>
      </c>
      <c r="Z14" s="42">
        <v>8</v>
      </c>
      <c r="AA14" s="40"/>
      <c r="AB14" s="41"/>
      <c r="AC14" s="41"/>
      <c r="AD14" s="41"/>
      <c r="AE14" s="41"/>
      <c r="AF14" s="42"/>
      <c r="AG14" s="40"/>
      <c r="AH14" s="41">
        <v>1</v>
      </c>
      <c r="AI14" s="41"/>
      <c r="AJ14" s="41">
        <v>9</v>
      </c>
      <c r="AK14" s="41">
        <v>6</v>
      </c>
      <c r="AL14" s="42">
        <v>6</v>
      </c>
      <c r="AM14" s="40">
        <f t="shared" ref="AM14:AR16" si="5">SUM(C14,I14,O14,U14,AA14,AG14)</f>
        <v>0</v>
      </c>
      <c r="AN14" s="41">
        <f t="shared" si="5"/>
        <v>1</v>
      </c>
      <c r="AO14" s="41">
        <f t="shared" si="5"/>
        <v>5</v>
      </c>
      <c r="AP14" s="41">
        <f t="shared" si="5"/>
        <v>136</v>
      </c>
      <c r="AQ14" s="41">
        <f t="shared" si="5"/>
        <v>36</v>
      </c>
      <c r="AR14" s="42">
        <f t="shared" si="5"/>
        <v>36</v>
      </c>
    </row>
    <row r="15" spans="1:44" ht="21.75" customHeight="1" outlineLevel="1">
      <c r="A15" s="125"/>
      <c r="B15" s="4" t="s">
        <v>15</v>
      </c>
      <c r="C15" s="43"/>
      <c r="D15" s="44"/>
      <c r="E15" s="44"/>
      <c r="F15" s="44"/>
      <c r="G15" s="44"/>
      <c r="H15" s="45"/>
      <c r="I15" s="43"/>
      <c r="J15" s="44"/>
      <c r="K15" s="44"/>
      <c r="L15" s="44"/>
      <c r="M15" s="44"/>
      <c r="N15" s="45"/>
      <c r="O15" s="43"/>
      <c r="P15" s="44">
        <v>1</v>
      </c>
      <c r="Q15" s="44">
        <v>2</v>
      </c>
      <c r="R15" s="44">
        <v>116</v>
      </c>
      <c r="S15" s="44">
        <v>27</v>
      </c>
      <c r="T15" s="45">
        <v>27</v>
      </c>
      <c r="U15" s="43"/>
      <c r="V15" s="44"/>
      <c r="W15" s="44"/>
      <c r="X15" s="44"/>
      <c r="Y15" s="44"/>
      <c r="Z15" s="45"/>
      <c r="AA15" s="43"/>
      <c r="AB15" s="44"/>
      <c r="AC15" s="44"/>
      <c r="AD15" s="44"/>
      <c r="AE15" s="44"/>
      <c r="AF15" s="45"/>
      <c r="AG15" s="43"/>
      <c r="AH15" s="44"/>
      <c r="AI15" s="44"/>
      <c r="AJ15" s="44"/>
      <c r="AK15" s="44"/>
      <c r="AL15" s="45"/>
      <c r="AM15" s="43">
        <f t="shared" si="5"/>
        <v>0</v>
      </c>
      <c r="AN15" s="44">
        <f t="shared" si="5"/>
        <v>1</v>
      </c>
      <c r="AO15" s="44">
        <f t="shared" si="5"/>
        <v>2</v>
      </c>
      <c r="AP15" s="44">
        <f t="shared" si="5"/>
        <v>116</v>
      </c>
      <c r="AQ15" s="44">
        <f t="shared" si="5"/>
        <v>27</v>
      </c>
      <c r="AR15" s="45">
        <f t="shared" si="5"/>
        <v>27</v>
      </c>
    </row>
    <row r="16" spans="1:44" ht="21.75" customHeight="1" outlineLevel="1">
      <c r="A16" s="125"/>
      <c r="B16" s="28" t="s">
        <v>51</v>
      </c>
      <c r="C16" s="46"/>
      <c r="D16" s="47"/>
      <c r="E16" s="47"/>
      <c r="F16" s="47"/>
      <c r="G16" s="47"/>
      <c r="H16" s="48"/>
      <c r="I16" s="46"/>
      <c r="J16" s="47"/>
      <c r="K16" s="47"/>
      <c r="L16" s="47"/>
      <c r="M16" s="47"/>
      <c r="N16" s="48"/>
      <c r="O16" s="46"/>
      <c r="P16" s="47">
        <v>1</v>
      </c>
      <c r="Q16" s="47"/>
      <c r="R16" s="47">
        <v>58</v>
      </c>
      <c r="S16" s="47">
        <v>26</v>
      </c>
      <c r="T16" s="48">
        <v>26</v>
      </c>
      <c r="U16" s="46"/>
      <c r="V16" s="47"/>
      <c r="W16" s="47"/>
      <c r="X16" s="47"/>
      <c r="Y16" s="47"/>
      <c r="Z16" s="48"/>
      <c r="AA16" s="46"/>
      <c r="AB16" s="47"/>
      <c r="AC16" s="47"/>
      <c r="AD16" s="47"/>
      <c r="AE16" s="47"/>
      <c r="AF16" s="48"/>
      <c r="AG16" s="46"/>
      <c r="AH16" s="47"/>
      <c r="AI16" s="47"/>
      <c r="AJ16" s="47"/>
      <c r="AK16" s="47"/>
      <c r="AL16" s="48"/>
      <c r="AM16" s="46">
        <f t="shared" si="5"/>
        <v>0</v>
      </c>
      <c r="AN16" s="47">
        <f t="shared" si="5"/>
        <v>1</v>
      </c>
      <c r="AO16" s="47">
        <f t="shared" si="5"/>
        <v>0</v>
      </c>
      <c r="AP16" s="47">
        <f t="shared" si="5"/>
        <v>58</v>
      </c>
      <c r="AQ16" s="47">
        <f t="shared" si="5"/>
        <v>26</v>
      </c>
      <c r="AR16" s="48">
        <f t="shared" si="5"/>
        <v>26</v>
      </c>
    </row>
    <row r="17" spans="1:44" ht="30" customHeight="1">
      <c r="A17" s="126" t="s">
        <v>39</v>
      </c>
      <c r="B17" s="115"/>
      <c r="C17" s="37">
        <f t="shared" ref="C17:AR17" si="6">SUM(C18:C21)</f>
        <v>0</v>
      </c>
      <c r="D17" s="38">
        <f t="shared" si="6"/>
        <v>1</v>
      </c>
      <c r="E17" s="38">
        <f t="shared" si="6"/>
        <v>0</v>
      </c>
      <c r="F17" s="38">
        <f t="shared" si="6"/>
        <v>7</v>
      </c>
      <c r="G17" s="38">
        <f t="shared" si="6"/>
        <v>4</v>
      </c>
      <c r="H17" s="39">
        <f t="shared" si="6"/>
        <v>4</v>
      </c>
      <c r="I17" s="37">
        <f t="shared" si="6"/>
        <v>0</v>
      </c>
      <c r="J17" s="38">
        <f t="shared" si="6"/>
        <v>0</v>
      </c>
      <c r="K17" s="38">
        <f t="shared" si="6"/>
        <v>1</v>
      </c>
      <c r="L17" s="38">
        <f t="shared" si="6"/>
        <v>28</v>
      </c>
      <c r="M17" s="38">
        <f t="shared" si="6"/>
        <v>6</v>
      </c>
      <c r="N17" s="39">
        <f t="shared" si="6"/>
        <v>6</v>
      </c>
      <c r="O17" s="37">
        <f t="shared" si="6"/>
        <v>0</v>
      </c>
      <c r="P17" s="38">
        <f t="shared" si="6"/>
        <v>0</v>
      </c>
      <c r="Q17" s="38">
        <f t="shared" si="6"/>
        <v>8</v>
      </c>
      <c r="R17" s="38">
        <f t="shared" si="6"/>
        <v>275</v>
      </c>
      <c r="S17" s="38">
        <f t="shared" si="6"/>
        <v>84</v>
      </c>
      <c r="T17" s="39">
        <f t="shared" si="6"/>
        <v>80</v>
      </c>
      <c r="U17" s="37">
        <f t="shared" si="6"/>
        <v>0</v>
      </c>
      <c r="V17" s="38">
        <f t="shared" si="6"/>
        <v>0</v>
      </c>
      <c r="W17" s="38">
        <f t="shared" si="6"/>
        <v>1</v>
      </c>
      <c r="X17" s="38">
        <f t="shared" si="6"/>
        <v>55</v>
      </c>
      <c r="Y17" s="38">
        <f t="shared" si="6"/>
        <v>18</v>
      </c>
      <c r="Z17" s="39">
        <f t="shared" si="6"/>
        <v>18</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10</v>
      </c>
      <c r="AP17" s="38">
        <f t="shared" si="6"/>
        <v>365</v>
      </c>
      <c r="AQ17" s="38">
        <f t="shared" si="6"/>
        <v>112</v>
      </c>
      <c r="AR17" s="39">
        <f t="shared" si="6"/>
        <v>108</v>
      </c>
    </row>
    <row r="18" spans="1:44" ht="21.75" customHeight="1" outlineLevel="1">
      <c r="A18" s="116"/>
      <c r="B18" s="27" t="s">
        <v>2</v>
      </c>
      <c r="C18" s="40"/>
      <c r="D18" s="41"/>
      <c r="E18" s="41"/>
      <c r="F18" s="41"/>
      <c r="G18" s="41"/>
      <c r="H18" s="42"/>
      <c r="I18" s="40"/>
      <c r="J18" s="41"/>
      <c r="K18" s="41"/>
      <c r="L18" s="41"/>
      <c r="M18" s="41"/>
      <c r="N18" s="42"/>
      <c r="O18" s="40"/>
      <c r="P18" s="41"/>
      <c r="Q18" s="41">
        <v>4</v>
      </c>
      <c r="R18" s="41">
        <v>100</v>
      </c>
      <c r="S18" s="41">
        <v>35</v>
      </c>
      <c r="T18" s="42">
        <v>34</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4</v>
      </c>
      <c r="AP18" s="41">
        <f t="shared" si="7"/>
        <v>100</v>
      </c>
      <c r="AQ18" s="41">
        <f t="shared" si="7"/>
        <v>35</v>
      </c>
      <c r="AR18" s="42">
        <f t="shared" si="7"/>
        <v>34</v>
      </c>
    </row>
    <row r="19" spans="1:44" ht="21.75" customHeight="1" outlineLevel="1">
      <c r="A19" s="127"/>
      <c r="B19" s="4" t="s">
        <v>3</v>
      </c>
      <c r="C19" s="43"/>
      <c r="D19" s="44"/>
      <c r="E19" s="44"/>
      <c r="F19" s="44"/>
      <c r="G19" s="44"/>
      <c r="H19" s="45"/>
      <c r="I19" s="43"/>
      <c r="J19" s="44"/>
      <c r="K19" s="44">
        <v>1</v>
      </c>
      <c r="L19" s="44">
        <v>28</v>
      </c>
      <c r="M19" s="44">
        <v>6</v>
      </c>
      <c r="N19" s="45">
        <v>6</v>
      </c>
      <c r="O19" s="43"/>
      <c r="P19" s="44"/>
      <c r="Q19" s="44">
        <v>2</v>
      </c>
      <c r="R19" s="44">
        <v>81</v>
      </c>
      <c r="S19" s="44">
        <v>27</v>
      </c>
      <c r="T19" s="45">
        <v>27</v>
      </c>
      <c r="U19" s="43"/>
      <c r="V19" s="44"/>
      <c r="W19" s="44">
        <v>1</v>
      </c>
      <c r="X19" s="44">
        <v>55</v>
      </c>
      <c r="Y19" s="44">
        <v>18</v>
      </c>
      <c r="Z19" s="45">
        <v>18</v>
      </c>
      <c r="AA19" s="43"/>
      <c r="AB19" s="44"/>
      <c r="AC19" s="44"/>
      <c r="AD19" s="44"/>
      <c r="AE19" s="44"/>
      <c r="AF19" s="45"/>
      <c r="AG19" s="43"/>
      <c r="AH19" s="44"/>
      <c r="AI19" s="44"/>
      <c r="AJ19" s="44"/>
      <c r="AK19" s="44"/>
      <c r="AL19" s="45"/>
      <c r="AM19" s="43">
        <f t="shared" si="7"/>
        <v>0</v>
      </c>
      <c r="AN19" s="44">
        <f t="shared" si="7"/>
        <v>0</v>
      </c>
      <c r="AO19" s="44">
        <f t="shared" si="7"/>
        <v>4</v>
      </c>
      <c r="AP19" s="44">
        <f t="shared" si="7"/>
        <v>164</v>
      </c>
      <c r="AQ19" s="44">
        <f t="shared" si="7"/>
        <v>51</v>
      </c>
      <c r="AR19" s="45">
        <f t="shared" si="7"/>
        <v>51</v>
      </c>
    </row>
    <row r="20" spans="1:44" ht="21.75" customHeight="1" outlineLevel="1">
      <c r="A20" s="127"/>
      <c r="B20" s="28" t="s">
        <v>11</v>
      </c>
      <c r="C20" s="46"/>
      <c r="D20" s="47">
        <v>1</v>
      </c>
      <c r="E20" s="47"/>
      <c r="F20" s="47">
        <v>7</v>
      </c>
      <c r="G20" s="47">
        <v>4</v>
      </c>
      <c r="H20" s="48">
        <v>4</v>
      </c>
      <c r="I20" s="46"/>
      <c r="J20" s="47"/>
      <c r="K20" s="47"/>
      <c r="L20" s="47"/>
      <c r="M20" s="47"/>
      <c r="N20" s="48"/>
      <c r="O20" s="46"/>
      <c r="P20" s="47"/>
      <c r="Q20" s="47">
        <v>1</v>
      </c>
      <c r="R20" s="47">
        <v>30</v>
      </c>
      <c r="S20" s="47">
        <v>8</v>
      </c>
      <c r="T20" s="48">
        <v>8</v>
      </c>
      <c r="U20" s="46"/>
      <c r="V20" s="47"/>
      <c r="W20" s="47"/>
      <c r="X20" s="47"/>
      <c r="Y20" s="47"/>
      <c r="Z20" s="48"/>
      <c r="AA20" s="46"/>
      <c r="AB20" s="47"/>
      <c r="AC20" s="47"/>
      <c r="AD20" s="47"/>
      <c r="AE20" s="47"/>
      <c r="AF20" s="48"/>
      <c r="AG20" s="46"/>
      <c r="AH20" s="47"/>
      <c r="AI20" s="47"/>
      <c r="AJ20" s="47"/>
      <c r="AK20" s="47"/>
      <c r="AL20" s="48"/>
      <c r="AM20" s="46">
        <f t="shared" si="7"/>
        <v>0</v>
      </c>
      <c r="AN20" s="47">
        <f t="shared" si="7"/>
        <v>1</v>
      </c>
      <c r="AO20" s="47">
        <f t="shared" si="7"/>
        <v>1</v>
      </c>
      <c r="AP20" s="47">
        <f t="shared" si="7"/>
        <v>37</v>
      </c>
      <c r="AQ20" s="47">
        <f t="shared" si="7"/>
        <v>12</v>
      </c>
      <c r="AR20" s="48">
        <f t="shared" si="7"/>
        <v>12</v>
      </c>
    </row>
    <row r="21" spans="1:44" ht="21.75" customHeight="1" outlineLevel="1">
      <c r="A21" s="117"/>
      <c r="B21" s="5" t="s">
        <v>52</v>
      </c>
      <c r="C21" s="52"/>
      <c r="D21" s="53"/>
      <c r="E21" s="53"/>
      <c r="F21" s="53"/>
      <c r="G21" s="53"/>
      <c r="H21" s="54"/>
      <c r="I21" s="52"/>
      <c r="J21" s="53"/>
      <c r="K21" s="53"/>
      <c r="L21" s="53"/>
      <c r="M21" s="53"/>
      <c r="N21" s="54"/>
      <c r="O21" s="52"/>
      <c r="P21" s="53"/>
      <c r="Q21" s="53">
        <v>1</v>
      </c>
      <c r="R21" s="53">
        <v>64</v>
      </c>
      <c r="S21" s="53">
        <v>14</v>
      </c>
      <c r="T21" s="54">
        <v>11</v>
      </c>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1</v>
      </c>
      <c r="AP21" s="53">
        <f t="shared" si="7"/>
        <v>64</v>
      </c>
      <c r="AQ21" s="53">
        <f t="shared" si="7"/>
        <v>14</v>
      </c>
      <c r="AR21" s="54">
        <f t="shared" si="7"/>
        <v>11</v>
      </c>
    </row>
    <row r="22" spans="1:44" ht="30" customHeight="1">
      <c r="A22" s="128" t="s">
        <v>40</v>
      </c>
      <c r="B22" s="129"/>
      <c r="C22" s="55">
        <f t="shared" ref="C22:AR22" si="8">SUM(C23:C25)</f>
        <v>0</v>
      </c>
      <c r="D22" s="56">
        <f t="shared" si="8"/>
        <v>1</v>
      </c>
      <c r="E22" s="56">
        <f t="shared" si="8"/>
        <v>1</v>
      </c>
      <c r="F22" s="56">
        <f t="shared" si="8"/>
        <v>59</v>
      </c>
      <c r="G22" s="56">
        <f t="shared" si="8"/>
        <v>16</v>
      </c>
      <c r="H22" s="57">
        <f t="shared" si="8"/>
        <v>16</v>
      </c>
      <c r="I22" s="55">
        <f t="shared" si="8"/>
        <v>0</v>
      </c>
      <c r="J22" s="56">
        <f t="shared" si="8"/>
        <v>0</v>
      </c>
      <c r="K22" s="56">
        <f t="shared" si="8"/>
        <v>0</v>
      </c>
      <c r="L22" s="56">
        <f t="shared" si="8"/>
        <v>0</v>
      </c>
      <c r="M22" s="56">
        <f t="shared" si="8"/>
        <v>0</v>
      </c>
      <c r="N22" s="57">
        <f t="shared" si="8"/>
        <v>0</v>
      </c>
      <c r="O22" s="55">
        <f t="shared" si="8"/>
        <v>0</v>
      </c>
      <c r="P22" s="56">
        <f t="shared" si="8"/>
        <v>0</v>
      </c>
      <c r="Q22" s="56">
        <f t="shared" si="8"/>
        <v>7</v>
      </c>
      <c r="R22" s="56">
        <f t="shared" si="8"/>
        <v>200</v>
      </c>
      <c r="S22" s="56">
        <f t="shared" si="8"/>
        <v>68</v>
      </c>
      <c r="T22" s="57">
        <f t="shared" si="8"/>
        <v>49</v>
      </c>
      <c r="U22" s="55">
        <f t="shared" si="8"/>
        <v>0</v>
      </c>
      <c r="V22" s="56">
        <f t="shared" si="8"/>
        <v>0</v>
      </c>
      <c r="W22" s="56">
        <f t="shared" si="8"/>
        <v>2</v>
      </c>
      <c r="X22" s="56">
        <f t="shared" si="8"/>
        <v>61</v>
      </c>
      <c r="Y22" s="56">
        <f t="shared" si="8"/>
        <v>15</v>
      </c>
      <c r="Z22" s="57">
        <f t="shared" si="8"/>
        <v>15</v>
      </c>
      <c r="AA22" s="55">
        <f t="shared" si="8"/>
        <v>0</v>
      </c>
      <c r="AB22" s="56">
        <f t="shared" si="8"/>
        <v>0</v>
      </c>
      <c r="AC22" s="56">
        <f t="shared" si="8"/>
        <v>0</v>
      </c>
      <c r="AD22" s="56">
        <f t="shared" si="8"/>
        <v>0</v>
      </c>
      <c r="AE22" s="56">
        <f t="shared" si="8"/>
        <v>0</v>
      </c>
      <c r="AF22" s="57">
        <f t="shared" si="8"/>
        <v>0</v>
      </c>
      <c r="AG22" s="55">
        <f t="shared" si="8"/>
        <v>0</v>
      </c>
      <c r="AH22" s="56">
        <f t="shared" si="8"/>
        <v>1</v>
      </c>
      <c r="AI22" s="56">
        <f t="shared" si="8"/>
        <v>0</v>
      </c>
      <c r="AJ22" s="56">
        <f t="shared" si="8"/>
        <v>77</v>
      </c>
      <c r="AK22" s="56">
        <f t="shared" si="8"/>
        <v>32</v>
      </c>
      <c r="AL22" s="57">
        <f t="shared" si="8"/>
        <v>32</v>
      </c>
      <c r="AM22" s="55">
        <f t="shared" si="8"/>
        <v>0</v>
      </c>
      <c r="AN22" s="56">
        <f t="shared" si="8"/>
        <v>2</v>
      </c>
      <c r="AO22" s="56">
        <f t="shared" si="8"/>
        <v>10</v>
      </c>
      <c r="AP22" s="56">
        <f t="shared" si="8"/>
        <v>397</v>
      </c>
      <c r="AQ22" s="56">
        <f t="shared" si="8"/>
        <v>131</v>
      </c>
      <c r="AR22" s="57">
        <f t="shared" si="8"/>
        <v>112</v>
      </c>
    </row>
    <row r="23" spans="1:44" ht="21.75" customHeight="1" outlineLevel="1">
      <c r="A23" s="116"/>
      <c r="B23" s="27" t="s">
        <v>6</v>
      </c>
      <c r="C23" s="40"/>
      <c r="D23" s="41"/>
      <c r="E23" s="41"/>
      <c r="F23" s="41"/>
      <c r="G23" s="41"/>
      <c r="H23" s="42"/>
      <c r="I23" s="40"/>
      <c r="J23" s="41"/>
      <c r="K23" s="41"/>
      <c r="L23" s="41"/>
      <c r="M23" s="41"/>
      <c r="N23" s="42"/>
      <c r="O23" s="40"/>
      <c r="P23" s="41"/>
      <c r="Q23" s="41">
        <v>2</v>
      </c>
      <c r="R23" s="41">
        <v>57</v>
      </c>
      <c r="S23" s="41">
        <v>16</v>
      </c>
      <c r="T23" s="42">
        <v>16</v>
      </c>
      <c r="U23" s="40"/>
      <c r="V23" s="41"/>
      <c r="W23" s="41">
        <v>1</v>
      </c>
      <c r="X23" s="41">
        <v>25</v>
      </c>
      <c r="Y23" s="41">
        <v>7</v>
      </c>
      <c r="Z23" s="42">
        <v>7</v>
      </c>
      <c r="AA23" s="40"/>
      <c r="AB23" s="41"/>
      <c r="AC23" s="41"/>
      <c r="AD23" s="41"/>
      <c r="AE23" s="41"/>
      <c r="AF23" s="42"/>
      <c r="AG23" s="40"/>
      <c r="AH23" s="41">
        <v>1</v>
      </c>
      <c r="AI23" s="41"/>
      <c r="AJ23" s="41">
        <v>77</v>
      </c>
      <c r="AK23" s="41">
        <v>32</v>
      </c>
      <c r="AL23" s="42">
        <v>32</v>
      </c>
      <c r="AM23" s="40">
        <f t="shared" ref="AM23:AR25" si="9">SUM(C23,I23,O23,U23,AA23,AG23)</f>
        <v>0</v>
      </c>
      <c r="AN23" s="41">
        <f t="shared" si="9"/>
        <v>1</v>
      </c>
      <c r="AO23" s="41">
        <f t="shared" si="9"/>
        <v>3</v>
      </c>
      <c r="AP23" s="41">
        <f t="shared" si="9"/>
        <v>159</v>
      </c>
      <c r="AQ23" s="41">
        <f t="shared" si="9"/>
        <v>55</v>
      </c>
      <c r="AR23" s="42">
        <f t="shared" si="9"/>
        <v>55</v>
      </c>
    </row>
    <row r="24" spans="1:44" ht="21.75" customHeight="1" outlineLevel="1">
      <c r="A24" s="127"/>
      <c r="B24" s="4" t="s">
        <v>7</v>
      </c>
      <c r="C24" s="43"/>
      <c r="D24" s="44">
        <v>1</v>
      </c>
      <c r="E24" s="44"/>
      <c r="F24" s="44">
        <v>20</v>
      </c>
      <c r="G24" s="44">
        <v>6</v>
      </c>
      <c r="H24" s="45">
        <v>6</v>
      </c>
      <c r="I24" s="43"/>
      <c r="J24" s="44"/>
      <c r="K24" s="44"/>
      <c r="L24" s="44"/>
      <c r="M24" s="44"/>
      <c r="N24" s="45"/>
      <c r="O24" s="43"/>
      <c r="P24" s="44"/>
      <c r="Q24" s="44">
        <v>2</v>
      </c>
      <c r="R24" s="44">
        <v>63</v>
      </c>
      <c r="S24" s="44">
        <v>27</v>
      </c>
      <c r="T24" s="45">
        <v>8</v>
      </c>
      <c r="U24" s="43"/>
      <c r="V24" s="44"/>
      <c r="W24" s="44"/>
      <c r="X24" s="44"/>
      <c r="Y24" s="44"/>
      <c r="Z24" s="45"/>
      <c r="AA24" s="43"/>
      <c r="AB24" s="44"/>
      <c r="AC24" s="44"/>
      <c r="AD24" s="44"/>
      <c r="AE24" s="44"/>
      <c r="AF24" s="45"/>
      <c r="AG24" s="43"/>
      <c r="AH24" s="44"/>
      <c r="AI24" s="44"/>
      <c r="AJ24" s="44"/>
      <c r="AK24" s="44"/>
      <c r="AL24" s="45"/>
      <c r="AM24" s="43">
        <f t="shared" si="9"/>
        <v>0</v>
      </c>
      <c r="AN24" s="44">
        <f t="shared" si="9"/>
        <v>1</v>
      </c>
      <c r="AO24" s="44">
        <f t="shared" si="9"/>
        <v>2</v>
      </c>
      <c r="AP24" s="44">
        <f t="shared" si="9"/>
        <v>83</v>
      </c>
      <c r="AQ24" s="44">
        <f t="shared" si="9"/>
        <v>33</v>
      </c>
      <c r="AR24" s="45">
        <f t="shared" si="9"/>
        <v>14</v>
      </c>
    </row>
    <row r="25" spans="1:44" ht="21.75" customHeight="1" outlineLevel="1">
      <c r="A25" s="127"/>
      <c r="B25" s="28" t="s">
        <v>53</v>
      </c>
      <c r="C25" s="46"/>
      <c r="D25" s="47"/>
      <c r="E25" s="47">
        <v>1</v>
      </c>
      <c r="F25" s="47">
        <v>39</v>
      </c>
      <c r="G25" s="47">
        <v>10</v>
      </c>
      <c r="H25" s="48">
        <v>10</v>
      </c>
      <c r="I25" s="46"/>
      <c r="J25" s="47"/>
      <c r="K25" s="47"/>
      <c r="L25" s="47"/>
      <c r="M25" s="47"/>
      <c r="N25" s="48"/>
      <c r="O25" s="46"/>
      <c r="P25" s="47"/>
      <c r="Q25" s="47">
        <v>3</v>
      </c>
      <c r="R25" s="47">
        <v>80</v>
      </c>
      <c r="S25" s="47">
        <v>25</v>
      </c>
      <c r="T25" s="48">
        <v>25</v>
      </c>
      <c r="U25" s="46"/>
      <c r="V25" s="47"/>
      <c r="W25" s="47">
        <v>1</v>
      </c>
      <c r="X25" s="47">
        <v>36</v>
      </c>
      <c r="Y25" s="47">
        <v>8</v>
      </c>
      <c r="Z25" s="48">
        <v>8</v>
      </c>
      <c r="AA25" s="46"/>
      <c r="AB25" s="47"/>
      <c r="AC25" s="47"/>
      <c r="AD25" s="47"/>
      <c r="AE25" s="47"/>
      <c r="AF25" s="48"/>
      <c r="AG25" s="46"/>
      <c r="AH25" s="47"/>
      <c r="AI25" s="47"/>
      <c r="AJ25" s="47"/>
      <c r="AK25" s="47"/>
      <c r="AL25" s="48"/>
      <c r="AM25" s="46">
        <f t="shared" si="9"/>
        <v>0</v>
      </c>
      <c r="AN25" s="47">
        <f t="shared" si="9"/>
        <v>0</v>
      </c>
      <c r="AO25" s="47">
        <f t="shared" si="9"/>
        <v>5</v>
      </c>
      <c r="AP25" s="47">
        <f t="shared" si="9"/>
        <v>155</v>
      </c>
      <c r="AQ25" s="47">
        <f t="shared" si="9"/>
        <v>43</v>
      </c>
      <c r="AR25" s="48">
        <f t="shared" si="9"/>
        <v>43</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1</v>
      </c>
      <c r="R26" s="38">
        <f t="shared" si="10"/>
        <v>21</v>
      </c>
      <c r="S26" s="38">
        <f t="shared" si="10"/>
        <v>7</v>
      </c>
      <c r="T26" s="39">
        <f t="shared" si="10"/>
        <v>7</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21</v>
      </c>
      <c r="AQ26" s="38">
        <f t="shared" si="10"/>
        <v>7</v>
      </c>
      <c r="AR26" s="39">
        <f t="shared" si="10"/>
        <v>7</v>
      </c>
    </row>
    <row r="27" spans="1:44" ht="21.75"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c r="A28" s="117"/>
      <c r="B28" s="5" t="s">
        <v>54</v>
      </c>
      <c r="C28" s="52"/>
      <c r="D28" s="53"/>
      <c r="E28" s="53"/>
      <c r="F28" s="53"/>
      <c r="G28" s="53"/>
      <c r="H28" s="54"/>
      <c r="I28" s="52"/>
      <c r="J28" s="53"/>
      <c r="K28" s="53"/>
      <c r="L28" s="53"/>
      <c r="M28" s="53"/>
      <c r="N28" s="54"/>
      <c r="O28" s="52"/>
      <c r="P28" s="53"/>
      <c r="Q28" s="53">
        <v>1</v>
      </c>
      <c r="R28" s="53">
        <v>21</v>
      </c>
      <c r="S28" s="53">
        <v>7</v>
      </c>
      <c r="T28" s="54">
        <v>7</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21</v>
      </c>
      <c r="AQ28" s="53">
        <f t="shared" si="11"/>
        <v>7</v>
      </c>
      <c r="AR28" s="54">
        <f t="shared" si="11"/>
        <v>7</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0</v>
      </c>
      <c r="R29" s="56">
        <f t="shared" si="12"/>
        <v>22</v>
      </c>
      <c r="S29" s="56">
        <f t="shared" si="12"/>
        <v>4</v>
      </c>
      <c r="T29" s="57">
        <f t="shared" si="12"/>
        <v>4</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0</v>
      </c>
      <c r="AP29" s="56">
        <f t="shared" si="12"/>
        <v>22</v>
      </c>
      <c r="AQ29" s="56">
        <f t="shared" si="12"/>
        <v>4</v>
      </c>
      <c r="AR29" s="57">
        <f t="shared" si="12"/>
        <v>4</v>
      </c>
    </row>
    <row r="30" spans="1:44" ht="21.75" customHeight="1" outlineLevel="1">
      <c r="A30" s="100"/>
      <c r="B30" s="27" t="s">
        <v>55</v>
      </c>
      <c r="C30" s="40"/>
      <c r="D30" s="41"/>
      <c r="E30" s="41"/>
      <c r="F30" s="41"/>
      <c r="G30" s="41"/>
      <c r="H30" s="42"/>
      <c r="I30" s="40"/>
      <c r="J30" s="41"/>
      <c r="K30" s="41"/>
      <c r="L30" s="41"/>
      <c r="M30" s="41"/>
      <c r="N30" s="42"/>
      <c r="O30" s="40"/>
      <c r="P30" s="41">
        <v>1</v>
      </c>
      <c r="Q30" s="41"/>
      <c r="R30" s="41">
        <v>22</v>
      </c>
      <c r="S30" s="41">
        <v>4</v>
      </c>
      <c r="T30" s="42">
        <v>4</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0</v>
      </c>
      <c r="AP30" s="41">
        <f t="shared" si="13"/>
        <v>22</v>
      </c>
      <c r="AQ30" s="41">
        <f t="shared" si="13"/>
        <v>4</v>
      </c>
      <c r="AR30" s="42">
        <f t="shared" si="13"/>
        <v>4</v>
      </c>
    </row>
    <row r="31" spans="1:44" ht="30" customHeight="1">
      <c r="A31" s="130" t="s">
        <v>47</v>
      </c>
      <c r="B31" s="131"/>
      <c r="C31" s="37">
        <f t="shared" ref="C31:AR31" si="14">SUM(C32:C35)</f>
        <v>0</v>
      </c>
      <c r="D31" s="38">
        <f t="shared" si="14"/>
        <v>1</v>
      </c>
      <c r="E31" s="38">
        <f t="shared" si="14"/>
        <v>1</v>
      </c>
      <c r="F31" s="38">
        <f t="shared" si="14"/>
        <v>58</v>
      </c>
      <c r="G31" s="38">
        <f t="shared" si="14"/>
        <v>15</v>
      </c>
      <c r="H31" s="39">
        <f t="shared" si="14"/>
        <v>15</v>
      </c>
      <c r="I31" s="37">
        <f t="shared" si="14"/>
        <v>0</v>
      </c>
      <c r="J31" s="38">
        <f t="shared" si="14"/>
        <v>0</v>
      </c>
      <c r="K31" s="38">
        <f t="shared" si="14"/>
        <v>0</v>
      </c>
      <c r="L31" s="38">
        <f t="shared" si="14"/>
        <v>0</v>
      </c>
      <c r="M31" s="38">
        <f t="shared" si="14"/>
        <v>0</v>
      </c>
      <c r="N31" s="39">
        <f t="shared" si="14"/>
        <v>0</v>
      </c>
      <c r="O31" s="37">
        <f t="shared" si="14"/>
        <v>0</v>
      </c>
      <c r="P31" s="38">
        <f t="shared" si="14"/>
        <v>2</v>
      </c>
      <c r="Q31" s="38">
        <f t="shared" si="14"/>
        <v>13</v>
      </c>
      <c r="R31" s="38">
        <f t="shared" si="14"/>
        <v>516</v>
      </c>
      <c r="S31" s="38">
        <f t="shared" si="14"/>
        <v>134</v>
      </c>
      <c r="T31" s="39">
        <f t="shared" si="14"/>
        <v>125</v>
      </c>
      <c r="U31" s="37">
        <f t="shared" si="14"/>
        <v>0</v>
      </c>
      <c r="V31" s="38">
        <f t="shared" si="14"/>
        <v>0</v>
      </c>
      <c r="W31" s="38">
        <f t="shared" si="14"/>
        <v>1</v>
      </c>
      <c r="X31" s="38">
        <f t="shared" si="14"/>
        <v>30</v>
      </c>
      <c r="Y31" s="38">
        <f t="shared" si="14"/>
        <v>7</v>
      </c>
      <c r="Z31" s="39">
        <f t="shared" si="14"/>
        <v>5</v>
      </c>
      <c r="AA31" s="37">
        <f t="shared" si="14"/>
        <v>0</v>
      </c>
      <c r="AB31" s="38">
        <f t="shared" si="14"/>
        <v>0</v>
      </c>
      <c r="AC31" s="38">
        <f t="shared" si="14"/>
        <v>2</v>
      </c>
      <c r="AD31" s="38">
        <f t="shared" si="14"/>
        <v>172</v>
      </c>
      <c r="AE31" s="38">
        <f t="shared" si="14"/>
        <v>31</v>
      </c>
      <c r="AF31" s="39">
        <f t="shared" si="14"/>
        <v>31</v>
      </c>
      <c r="AG31" s="37">
        <f t="shared" si="14"/>
        <v>0</v>
      </c>
      <c r="AH31" s="38">
        <f t="shared" si="14"/>
        <v>0</v>
      </c>
      <c r="AI31" s="38">
        <f t="shared" si="14"/>
        <v>0</v>
      </c>
      <c r="AJ31" s="38">
        <f t="shared" si="14"/>
        <v>0</v>
      </c>
      <c r="AK31" s="38">
        <f t="shared" si="14"/>
        <v>0</v>
      </c>
      <c r="AL31" s="39">
        <f t="shared" si="14"/>
        <v>0</v>
      </c>
      <c r="AM31" s="37">
        <f t="shared" si="14"/>
        <v>0</v>
      </c>
      <c r="AN31" s="38">
        <f t="shared" si="14"/>
        <v>3</v>
      </c>
      <c r="AO31" s="38">
        <f t="shared" si="14"/>
        <v>17</v>
      </c>
      <c r="AP31" s="38">
        <f t="shared" si="14"/>
        <v>776</v>
      </c>
      <c r="AQ31" s="38">
        <f t="shared" si="14"/>
        <v>187</v>
      </c>
      <c r="AR31" s="39">
        <f t="shared" si="14"/>
        <v>176</v>
      </c>
    </row>
    <row r="32" spans="1:44" ht="21.75" customHeight="1" outlineLevel="1">
      <c r="A32" s="116"/>
      <c r="B32" s="27" t="s">
        <v>0</v>
      </c>
      <c r="C32" s="40"/>
      <c r="D32" s="41"/>
      <c r="E32" s="41"/>
      <c r="F32" s="41"/>
      <c r="G32" s="41"/>
      <c r="H32" s="42"/>
      <c r="I32" s="40"/>
      <c r="J32" s="41"/>
      <c r="K32" s="41"/>
      <c r="L32" s="41"/>
      <c r="M32" s="41"/>
      <c r="N32" s="42"/>
      <c r="O32" s="40"/>
      <c r="P32" s="41">
        <v>1</v>
      </c>
      <c r="Q32" s="41">
        <v>7</v>
      </c>
      <c r="R32" s="41">
        <v>285</v>
      </c>
      <c r="S32" s="41">
        <v>77</v>
      </c>
      <c r="T32" s="42">
        <v>72</v>
      </c>
      <c r="U32" s="40"/>
      <c r="V32" s="41"/>
      <c r="W32" s="41"/>
      <c r="X32" s="41"/>
      <c r="Y32" s="41"/>
      <c r="Z32" s="42"/>
      <c r="AA32" s="40"/>
      <c r="AB32" s="41"/>
      <c r="AC32" s="41">
        <v>1</v>
      </c>
      <c r="AD32" s="41">
        <v>105</v>
      </c>
      <c r="AE32" s="41">
        <v>15</v>
      </c>
      <c r="AF32" s="42">
        <v>15</v>
      </c>
      <c r="AG32" s="40"/>
      <c r="AH32" s="41"/>
      <c r="AI32" s="41"/>
      <c r="AJ32" s="41"/>
      <c r="AK32" s="41"/>
      <c r="AL32" s="42"/>
      <c r="AM32" s="40">
        <f t="shared" ref="AM32:AR35" si="15">SUM(C32,I32,O32,U32,AA32,AG32)</f>
        <v>0</v>
      </c>
      <c r="AN32" s="41">
        <f t="shared" si="15"/>
        <v>1</v>
      </c>
      <c r="AO32" s="41">
        <f t="shared" si="15"/>
        <v>8</v>
      </c>
      <c r="AP32" s="41">
        <f t="shared" si="15"/>
        <v>390</v>
      </c>
      <c r="AQ32" s="41">
        <f t="shared" si="15"/>
        <v>92</v>
      </c>
      <c r="AR32" s="42">
        <f t="shared" si="15"/>
        <v>87</v>
      </c>
    </row>
    <row r="33" spans="1:44" ht="21.75" customHeight="1" outlineLevel="1">
      <c r="A33" s="127"/>
      <c r="B33" s="4" t="s">
        <v>12</v>
      </c>
      <c r="C33" s="43"/>
      <c r="D33" s="44"/>
      <c r="E33" s="44"/>
      <c r="F33" s="44"/>
      <c r="G33" s="44"/>
      <c r="H33" s="45"/>
      <c r="I33" s="43"/>
      <c r="J33" s="44"/>
      <c r="K33" s="44"/>
      <c r="L33" s="44"/>
      <c r="M33" s="44"/>
      <c r="N33" s="45"/>
      <c r="O33" s="43"/>
      <c r="P33" s="44"/>
      <c r="Q33" s="44">
        <v>2</v>
      </c>
      <c r="R33" s="44">
        <v>91</v>
      </c>
      <c r="S33" s="44">
        <v>26</v>
      </c>
      <c r="T33" s="45">
        <v>24</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2</v>
      </c>
      <c r="AP33" s="44">
        <f t="shared" si="15"/>
        <v>91</v>
      </c>
      <c r="AQ33" s="44">
        <f t="shared" si="15"/>
        <v>26</v>
      </c>
      <c r="AR33" s="45">
        <f t="shared" si="15"/>
        <v>24</v>
      </c>
    </row>
    <row r="34" spans="1:44" ht="21.75" customHeight="1" outlineLevel="1">
      <c r="A34" s="127"/>
      <c r="B34" s="28" t="s">
        <v>16</v>
      </c>
      <c r="C34" s="46"/>
      <c r="D34" s="47">
        <v>1</v>
      </c>
      <c r="E34" s="47">
        <v>1</v>
      </c>
      <c r="F34" s="47">
        <v>58</v>
      </c>
      <c r="G34" s="47">
        <v>15</v>
      </c>
      <c r="H34" s="48">
        <v>15</v>
      </c>
      <c r="I34" s="46"/>
      <c r="J34" s="47"/>
      <c r="K34" s="47"/>
      <c r="L34" s="47"/>
      <c r="M34" s="47"/>
      <c r="N34" s="48"/>
      <c r="O34" s="46"/>
      <c r="P34" s="47"/>
      <c r="Q34" s="47">
        <v>3</v>
      </c>
      <c r="R34" s="47">
        <v>94</v>
      </c>
      <c r="S34" s="47">
        <v>20</v>
      </c>
      <c r="T34" s="48">
        <v>18</v>
      </c>
      <c r="U34" s="46"/>
      <c r="V34" s="47"/>
      <c r="W34" s="47">
        <v>1</v>
      </c>
      <c r="X34" s="47">
        <v>30</v>
      </c>
      <c r="Y34" s="47">
        <v>7</v>
      </c>
      <c r="Z34" s="48">
        <v>5</v>
      </c>
      <c r="AA34" s="46"/>
      <c r="AB34" s="47"/>
      <c r="AC34" s="47">
        <v>1</v>
      </c>
      <c r="AD34" s="47">
        <v>67</v>
      </c>
      <c r="AE34" s="47">
        <v>16</v>
      </c>
      <c r="AF34" s="48">
        <v>16</v>
      </c>
      <c r="AG34" s="46"/>
      <c r="AH34" s="47"/>
      <c r="AI34" s="47"/>
      <c r="AJ34" s="47"/>
      <c r="AK34" s="47"/>
      <c r="AL34" s="48"/>
      <c r="AM34" s="46">
        <f t="shared" si="15"/>
        <v>0</v>
      </c>
      <c r="AN34" s="47">
        <f t="shared" si="15"/>
        <v>1</v>
      </c>
      <c r="AO34" s="47">
        <f t="shared" si="15"/>
        <v>6</v>
      </c>
      <c r="AP34" s="47">
        <f t="shared" si="15"/>
        <v>249</v>
      </c>
      <c r="AQ34" s="47">
        <f t="shared" si="15"/>
        <v>58</v>
      </c>
      <c r="AR34" s="48">
        <f t="shared" si="15"/>
        <v>54</v>
      </c>
    </row>
    <row r="35" spans="1:44" ht="21.75" customHeight="1" outlineLevel="1">
      <c r="A35" s="117"/>
      <c r="B35" s="5" t="s">
        <v>56</v>
      </c>
      <c r="C35" s="52"/>
      <c r="D35" s="53"/>
      <c r="E35" s="53"/>
      <c r="F35" s="53"/>
      <c r="G35" s="53"/>
      <c r="H35" s="54"/>
      <c r="I35" s="52"/>
      <c r="J35" s="53"/>
      <c r="K35" s="53"/>
      <c r="L35" s="53"/>
      <c r="M35" s="53"/>
      <c r="N35" s="54"/>
      <c r="O35" s="52"/>
      <c r="P35" s="53">
        <v>1</v>
      </c>
      <c r="Q35" s="53">
        <v>1</v>
      </c>
      <c r="R35" s="53">
        <v>46</v>
      </c>
      <c r="S35" s="53">
        <v>11</v>
      </c>
      <c r="T35" s="54">
        <v>11</v>
      </c>
      <c r="U35" s="52"/>
      <c r="V35" s="53"/>
      <c r="W35" s="53"/>
      <c r="X35" s="53"/>
      <c r="Y35" s="53"/>
      <c r="Z35" s="54"/>
      <c r="AA35" s="52"/>
      <c r="AB35" s="53"/>
      <c r="AC35" s="53"/>
      <c r="AD35" s="53"/>
      <c r="AE35" s="53"/>
      <c r="AF35" s="54"/>
      <c r="AG35" s="52"/>
      <c r="AH35" s="53"/>
      <c r="AI35" s="53"/>
      <c r="AJ35" s="53"/>
      <c r="AK35" s="53"/>
      <c r="AL35" s="54"/>
      <c r="AM35" s="52">
        <f t="shared" si="15"/>
        <v>0</v>
      </c>
      <c r="AN35" s="53">
        <f t="shared" si="15"/>
        <v>1</v>
      </c>
      <c r="AO35" s="53">
        <f t="shared" si="15"/>
        <v>1</v>
      </c>
      <c r="AP35" s="53">
        <f t="shared" si="15"/>
        <v>46</v>
      </c>
      <c r="AQ35" s="53">
        <f t="shared" si="15"/>
        <v>11</v>
      </c>
      <c r="AR35" s="54">
        <f t="shared" si="15"/>
        <v>11</v>
      </c>
    </row>
    <row r="36" spans="1:44" ht="30" customHeight="1">
      <c r="A36" s="128" t="s">
        <v>43</v>
      </c>
      <c r="B36" s="129"/>
      <c r="C36" s="55">
        <f t="shared" ref="C36:AR36" si="16">SUM(C37:C38)</f>
        <v>0</v>
      </c>
      <c r="D36" s="56">
        <f t="shared" si="16"/>
        <v>0</v>
      </c>
      <c r="E36" s="56">
        <f t="shared" si="16"/>
        <v>1</v>
      </c>
      <c r="F36" s="56">
        <f t="shared" si="16"/>
        <v>21</v>
      </c>
      <c r="G36" s="56">
        <f t="shared" si="16"/>
        <v>8</v>
      </c>
      <c r="H36" s="57">
        <f t="shared" si="16"/>
        <v>8</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1</v>
      </c>
      <c r="R36" s="56">
        <f t="shared" si="16"/>
        <v>48</v>
      </c>
      <c r="S36" s="56">
        <f t="shared" si="16"/>
        <v>13</v>
      </c>
      <c r="T36" s="57">
        <f t="shared" si="16"/>
        <v>13</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1</v>
      </c>
      <c r="AJ36" s="56">
        <f t="shared" si="16"/>
        <v>14</v>
      </c>
      <c r="AK36" s="56">
        <f t="shared" si="16"/>
        <v>4</v>
      </c>
      <c r="AL36" s="57">
        <f t="shared" si="16"/>
        <v>4</v>
      </c>
      <c r="AM36" s="55">
        <f t="shared" si="16"/>
        <v>0</v>
      </c>
      <c r="AN36" s="56">
        <f t="shared" si="16"/>
        <v>0</v>
      </c>
      <c r="AO36" s="56">
        <f t="shared" si="16"/>
        <v>3</v>
      </c>
      <c r="AP36" s="56">
        <f t="shared" si="16"/>
        <v>83</v>
      </c>
      <c r="AQ36" s="56">
        <f t="shared" si="16"/>
        <v>25</v>
      </c>
      <c r="AR36" s="57">
        <f t="shared" si="16"/>
        <v>25</v>
      </c>
    </row>
    <row r="37" spans="1:44" ht="21.75" customHeight="1" outlineLevel="1">
      <c r="A37" s="116"/>
      <c r="B37" s="3" t="s">
        <v>9</v>
      </c>
      <c r="C37" s="58"/>
      <c r="D37" s="59"/>
      <c r="E37" s="59"/>
      <c r="F37" s="59"/>
      <c r="G37" s="59"/>
      <c r="H37" s="60"/>
      <c r="I37" s="58"/>
      <c r="J37" s="59"/>
      <c r="K37" s="59"/>
      <c r="L37" s="59"/>
      <c r="M37" s="59"/>
      <c r="N37" s="60"/>
      <c r="O37" s="58"/>
      <c r="P37" s="59"/>
      <c r="Q37" s="59">
        <v>1</v>
      </c>
      <c r="R37" s="59">
        <v>48</v>
      </c>
      <c r="S37" s="59">
        <v>13</v>
      </c>
      <c r="T37" s="60">
        <v>13</v>
      </c>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1</v>
      </c>
      <c r="AP37" s="59">
        <f t="shared" si="17"/>
        <v>48</v>
      </c>
      <c r="AQ37" s="59">
        <f t="shared" si="17"/>
        <v>13</v>
      </c>
      <c r="AR37" s="60">
        <f t="shared" si="17"/>
        <v>13</v>
      </c>
    </row>
    <row r="38" spans="1:44" ht="21.75" customHeight="1" outlineLevel="1">
      <c r="A38" s="127"/>
      <c r="B38" s="28" t="s">
        <v>57</v>
      </c>
      <c r="C38" s="46"/>
      <c r="D38" s="47"/>
      <c r="E38" s="47">
        <v>1</v>
      </c>
      <c r="F38" s="47">
        <v>21</v>
      </c>
      <c r="G38" s="47">
        <v>8</v>
      </c>
      <c r="H38" s="48">
        <v>8</v>
      </c>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v>1</v>
      </c>
      <c r="AJ38" s="47">
        <v>14</v>
      </c>
      <c r="AK38" s="47">
        <v>4</v>
      </c>
      <c r="AL38" s="48">
        <v>4</v>
      </c>
      <c r="AM38" s="46">
        <f t="shared" si="17"/>
        <v>0</v>
      </c>
      <c r="AN38" s="47">
        <f t="shared" si="17"/>
        <v>0</v>
      </c>
      <c r="AO38" s="47">
        <f t="shared" si="17"/>
        <v>2</v>
      </c>
      <c r="AP38" s="47">
        <f t="shared" si="17"/>
        <v>35</v>
      </c>
      <c r="AQ38" s="47">
        <f t="shared" si="17"/>
        <v>12</v>
      </c>
      <c r="AR38" s="48">
        <f t="shared" si="17"/>
        <v>12</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1</v>
      </c>
      <c r="J39" s="38">
        <f t="shared" si="18"/>
        <v>0</v>
      </c>
      <c r="K39" s="38">
        <f t="shared" si="18"/>
        <v>0</v>
      </c>
      <c r="L39" s="38">
        <f t="shared" si="18"/>
        <v>54</v>
      </c>
      <c r="M39" s="38">
        <f t="shared" si="18"/>
        <v>19</v>
      </c>
      <c r="N39" s="39">
        <f t="shared" si="18"/>
        <v>19</v>
      </c>
      <c r="O39" s="37">
        <f t="shared" si="18"/>
        <v>0</v>
      </c>
      <c r="P39" s="38">
        <f t="shared" si="18"/>
        <v>4</v>
      </c>
      <c r="Q39" s="38">
        <f t="shared" si="18"/>
        <v>5</v>
      </c>
      <c r="R39" s="38">
        <f t="shared" si="18"/>
        <v>314</v>
      </c>
      <c r="S39" s="38">
        <f t="shared" si="18"/>
        <v>68</v>
      </c>
      <c r="T39" s="39">
        <f t="shared" si="18"/>
        <v>66</v>
      </c>
      <c r="U39" s="37">
        <f t="shared" si="18"/>
        <v>0</v>
      </c>
      <c r="V39" s="38">
        <f t="shared" si="18"/>
        <v>0</v>
      </c>
      <c r="W39" s="38">
        <f t="shared" si="18"/>
        <v>2</v>
      </c>
      <c r="X39" s="38">
        <f t="shared" si="18"/>
        <v>105</v>
      </c>
      <c r="Y39" s="38">
        <f t="shared" si="18"/>
        <v>21</v>
      </c>
      <c r="Z39" s="39">
        <f t="shared" si="18"/>
        <v>19</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1</v>
      </c>
      <c r="AN39" s="38">
        <f t="shared" ref="AN39:AR39" si="19">SUM(AN40:AN44)</f>
        <v>4</v>
      </c>
      <c r="AO39" s="38">
        <f t="shared" si="19"/>
        <v>7</v>
      </c>
      <c r="AP39" s="38">
        <f t="shared" si="19"/>
        <v>473</v>
      </c>
      <c r="AQ39" s="38">
        <f t="shared" si="19"/>
        <v>108</v>
      </c>
      <c r="AR39" s="39">
        <f t="shared" si="19"/>
        <v>104</v>
      </c>
    </row>
    <row r="40" spans="1:44" ht="21.75" customHeight="1" outlineLevel="1">
      <c r="A40" s="116"/>
      <c r="B40" s="27" t="s">
        <v>4</v>
      </c>
      <c r="C40" s="40"/>
      <c r="D40" s="41"/>
      <c r="E40" s="41"/>
      <c r="F40" s="41"/>
      <c r="G40" s="41"/>
      <c r="H40" s="42"/>
      <c r="I40" s="40">
        <v>1</v>
      </c>
      <c r="J40" s="41"/>
      <c r="K40" s="41"/>
      <c r="L40" s="41">
        <v>54</v>
      </c>
      <c r="M40" s="41">
        <v>19</v>
      </c>
      <c r="N40" s="42">
        <v>19</v>
      </c>
      <c r="O40" s="40"/>
      <c r="P40" s="41">
        <v>2</v>
      </c>
      <c r="Q40" s="41">
        <v>1</v>
      </c>
      <c r="R40" s="41">
        <v>113</v>
      </c>
      <c r="S40" s="41">
        <v>27</v>
      </c>
      <c r="T40" s="42">
        <v>25</v>
      </c>
      <c r="U40" s="40"/>
      <c r="V40" s="41"/>
      <c r="W40" s="41">
        <v>1</v>
      </c>
      <c r="X40" s="41">
        <v>71</v>
      </c>
      <c r="Y40" s="41">
        <v>15</v>
      </c>
      <c r="Z40" s="42">
        <v>13</v>
      </c>
      <c r="AA40" s="40"/>
      <c r="AB40" s="41"/>
      <c r="AC40" s="41"/>
      <c r="AD40" s="41"/>
      <c r="AE40" s="41"/>
      <c r="AF40" s="42"/>
      <c r="AG40" s="40"/>
      <c r="AH40" s="41"/>
      <c r="AI40" s="41"/>
      <c r="AJ40" s="41"/>
      <c r="AK40" s="41"/>
      <c r="AL40" s="42"/>
      <c r="AM40" s="40">
        <f t="shared" ref="AM40:AR44" si="20">SUM(C40,I40,O40,U40,AA40,AG40)</f>
        <v>1</v>
      </c>
      <c r="AN40" s="41">
        <f t="shared" si="20"/>
        <v>2</v>
      </c>
      <c r="AO40" s="41">
        <f t="shared" si="20"/>
        <v>2</v>
      </c>
      <c r="AP40" s="41">
        <f t="shared" si="20"/>
        <v>238</v>
      </c>
      <c r="AQ40" s="41">
        <f t="shared" si="20"/>
        <v>61</v>
      </c>
      <c r="AR40" s="42">
        <f t="shared" si="20"/>
        <v>57</v>
      </c>
    </row>
    <row r="41" spans="1:44" ht="21.75" customHeight="1" outlineLevel="1">
      <c r="A41" s="127"/>
      <c r="B41" s="4" t="s">
        <v>14</v>
      </c>
      <c r="C41" s="43"/>
      <c r="D41" s="44"/>
      <c r="E41" s="44"/>
      <c r="F41" s="44"/>
      <c r="G41" s="44"/>
      <c r="H41" s="45"/>
      <c r="I41" s="43"/>
      <c r="J41" s="44"/>
      <c r="K41" s="44"/>
      <c r="L41" s="44"/>
      <c r="M41" s="44"/>
      <c r="N41" s="45"/>
      <c r="O41" s="43"/>
      <c r="P41" s="44">
        <v>2</v>
      </c>
      <c r="Q41" s="44">
        <v>3</v>
      </c>
      <c r="R41" s="44">
        <v>168</v>
      </c>
      <c r="S41" s="44">
        <v>32</v>
      </c>
      <c r="T41" s="45">
        <v>32</v>
      </c>
      <c r="U41" s="43"/>
      <c r="V41" s="44"/>
      <c r="W41" s="44"/>
      <c r="X41" s="44"/>
      <c r="Y41" s="44"/>
      <c r="Z41" s="45"/>
      <c r="AA41" s="43"/>
      <c r="AB41" s="44"/>
      <c r="AC41" s="44"/>
      <c r="AD41" s="44"/>
      <c r="AE41" s="44"/>
      <c r="AF41" s="45"/>
      <c r="AG41" s="43"/>
      <c r="AH41" s="44"/>
      <c r="AI41" s="44"/>
      <c r="AJ41" s="44"/>
      <c r="AK41" s="44"/>
      <c r="AL41" s="45"/>
      <c r="AM41" s="43">
        <f t="shared" si="20"/>
        <v>0</v>
      </c>
      <c r="AN41" s="44">
        <f t="shared" si="20"/>
        <v>2</v>
      </c>
      <c r="AO41" s="44">
        <f t="shared" si="20"/>
        <v>3</v>
      </c>
      <c r="AP41" s="44">
        <f t="shared" si="20"/>
        <v>168</v>
      </c>
      <c r="AQ41" s="44">
        <f t="shared" si="20"/>
        <v>32</v>
      </c>
      <c r="AR41" s="45">
        <f t="shared" si="20"/>
        <v>32</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v>1</v>
      </c>
      <c r="R43" s="44">
        <v>33</v>
      </c>
      <c r="S43" s="44">
        <v>9</v>
      </c>
      <c r="T43" s="45">
        <v>9</v>
      </c>
      <c r="U43" s="43"/>
      <c r="V43" s="44"/>
      <c r="W43" s="44">
        <v>1</v>
      </c>
      <c r="X43" s="44">
        <v>34</v>
      </c>
      <c r="Y43" s="44">
        <v>6</v>
      </c>
      <c r="Z43" s="45">
        <v>6</v>
      </c>
      <c r="AA43" s="43"/>
      <c r="AB43" s="44"/>
      <c r="AC43" s="44"/>
      <c r="AD43" s="44"/>
      <c r="AE43" s="44"/>
      <c r="AF43" s="45"/>
      <c r="AG43" s="43"/>
      <c r="AH43" s="44"/>
      <c r="AI43" s="44"/>
      <c r="AJ43" s="44"/>
      <c r="AK43" s="44"/>
      <c r="AL43" s="45"/>
      <c r="AM43" s="43">
        <f t="shared" si="20"/>
        <v>0</v>
      </c>
      <c r="AN43" s="44">
        <f t="shared" si="20"/>
        <v>0</v>
      </c>
      <c r="AO43" s="44">
        <f t="shared" si="20"/>
        <v>2</v>
      </c>
      <c r="AP43" s="44">
        <f t="shared" si="20"/>
        <v>67</v>
      </c>
      <c r="AQ43" s="44">
        <f t="shared" si="20"/>
        <v>15</v>
      </c>
      <c r="AR43" s="45">
        <f t="shared" si="20"/>
        <v>15</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4</v>
      </c>
      <c r="Q45" s="38">
        <f t="shared" si="21"/>
        <v>0</v>
      </c>
      <c r="R45" s="38">
        <f t="shared" si="21"/>
        <v>120</v>
      </c>
      <c r="S45" s="38">
        <f t="shared" si="21"/>
        <v>32</v>
      </c>
      <c r="T45" s="39">
        <f t="shared" si="21"/>
        <v>30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1</v>
      </c>
      <c r="AD45" s="38">
        <f t="shared" si="21"/>
        <v>22</v>
      </c>
      <c r="AE45" s="38">
        <f t="shared" si="21"/>
        <v>8</v>
      </c>
      <c r="AF45" s="39">
        <f t="shared" si="21"/>
        <v>8</v>
      </c>
      <c r="AG45" s="37">
        <f t="shared" si="21"/>
        <v>0</v>
      </c>
      <c r="AH45" s="38">
        <f t="shared" si="21"/>
        <v>0</v>
      </c>
      <c r="AI45" s="38">
        <f t="shared" si="21"/>
        <v>0</v>
      </c>
      <c r="AJ45" s="38">
        <f t="shared" si="21"/>
        <v>0</v>
      </c>
      <c r="AK45" s="38">
        <f t="shared" si="21"/>
        <v>0</v>
      </c>
      <c r="AL45" s="39">
        <f t="shared" si="21"/>
        <v>0</v>
      </c>
      <c r="AM45" s="37">
        <f t="shared" si="21"/>
        <v>0</v>
      </c>
      <c r="AN45" s="38">
        <f t="shared" si="21"/>
        <v>4</v>
      </c>
      <c r="AO45" s="38">
        <f t="shared" si="21"/>
        <v>1</v>
      </c>
      <c r="AP45" s="38">
        <f t="shared" si="21"/>
        <v>142</v>
      </c>
      <c r="AQ45" s="38">
        <f t="shared" si="21"/>
        <v>40</v>
      </c>
      <c r="AR45" s="39">
        <f t="shared" si="21"/>
        <v>38</v>
      </c>
    </row>
    <row r="46" spans="1:44" ht="21.75" customHeight="1" outlineLevel="1">
      <c r="A46" s="116"/>
      <c r="B46" s="27" t="s">
        <v>8</v>
      </c>
      <c r="C46" s="40"/>
      <c r="D46" s="41"/>
      <c r="E46" s="41"/>
      <c r="F46" s="41"/>
      <c r="G46" s="41"/>
      <c r="H46" s="42"/>
      <c r="I46" s="40"/>
      <c r="J46" s="41"/>
      <c r="K46" s="41"/>
      <c r="L46" s="41"/>
      <c r="M46" s="41"/>
      <c r="N46" s="42"/>
      <c r="O46" s="40"/>
      <c r="P46" s="41">
        <v>1</v>
      </c>
      <c r="Q46" s="41"/>
      <c r="R46" s="41">
        <v>12</v>
      </c>
      <c r="S46" s="41">
        <v>5</v>
      </c>
      <c r="T46" s="42">
        <v>5</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1</v>
      </c>
      <c r="AO46" s="41">
        <f t="shared" si="22"/>
        <v>0</v>
      </c>
      <c r="AP46" s="41">
        <f t="shared" si="22"/>
        <v>12</v>
      </c>
      <c r="AQ46" s="41">
        <f t="shared" si="22"/>
        <v>5</v>
      </c>
      <c r="AR46" s="42">
        <f t="shared" si="22"/>
        <v>5</v>
      </c>
    </row>
    <row r="47" spans="1:44" ht="21.75" customHeight="1" outlineLevel="1">
      <c r="A47" s="127"/>
      <c r="B47" s="4" t="s">
        <v>10</v>
      </c>
      <c r="C47" s="43"/>
      <c r="D47" s="44"/>
      <c r="E47" s="44"/>
      <c r="F47" s="44"/>
      <c r="G47" s="44"/>
      <c r="H47" s="45"/>
      <c r="I47" s="43"/>
      <c r="J47" s="44"/>
      <c r="K47" s="44"/>
      <c r="L47" s="44"/>
      <c r="M47" s="44"/>
      <c r="N47" s="45"/>
      <c r="O47" s="43"/>
      <c r="P47" s="44">
        <v>1</v>
      </c>
      <c r="Q47" s="44"/>
      <c r="R47" s="44">
        <v>44</v>
      </c>
      <c r="S47" s="44">
        <v>12</v>
      </c>
      <c r="T47" s="45">
        <v>12</v>
      </c>
      <c r="U47" s="43"/>
      <c r="V47" s="44"/>
      <c r="W47" s="44"/>
      <c r="X47" s="44"/>
      <c r="Y47" s="44"/>
      <c r="Z47" s="45"/>
      <c r="AA47" s="43"/>
      <c r="AB47" s="44"/>
      <c r="AC47" s="44"/>
      <c r="AD47" s="44"/>
      <c r="AE47" s="44"/>
      <c r="AF47" s="45"/>
      <c r="AG47" s="43"/>
      <c r="AH47" s="44"/>
      <c r="AI47" s="44"/>
      <c r="AJ47" s="44"/>
      <c r="AK47" s="44"/>
      <c r="AL47" s="45"/>
      <c r="AM47" s="43">
        <f t="shared" si="22"/>
        <v>0</v>
      </c>
      <c r="AN47" s="44">
        <f t="shared" si="22"/>
        <v>1</v>
      </c>
      <c r="AO47" s="44">
        <f t="shared" si="22"/>
        <v>0</v>
      </c>
      <c r="AP47" s="44">
        <f t="shared" si="22"/>
        <v>44</v>
      </c>
      <c r="AQ47" s="44">
        <f t="shared" si="22"/>
        <v>12</v>
      </c>
      <c r="AR47" s="45">
        <f t="shared" si="22"/>
        <v>12</v>
      </c>
    </row>
    <row r="48" spans="1:44" ht="21.75" customHeight="1" outlineLevel="1">
      <c r="A48" s="127"/>
      <c r="B48" s="28" t="s">
        <v>61</v>
      </c>
      <c r="C48" s="46"/>
      <c r="D48" s="47"/>
      <c r="E48" s="47"/>
      <c r="F48" s="47"/>
      <c r="G48" s="47"/>
      <c r="H48" s="48"/>
      <c r="I48" s="46"/>
      <c r="J48" s="47"/>
      <c r="K48" s="47"/>
      <c r="L48" s="47"/>
      <c r="M48" s="47"/>
      <c r="N48" s="48"/>
      <c r="O48" s="46"/>
      <c r="P48" s="47">
        <v>2</v>
      </c>
      <c r="Q48" s="47"/>
      <c r="R48" s="47">
        <v>64</v>
      </c>
      <c r="S48" s="47">
        <v>15</v>
      </c>
      <c r="T48" s="48">
        <v>13</v>
      </c>
      <c r="U48" s="46"/>
      <c r="V48" s="47"/>
      <c r="W48" s="47"/>
      <c r="X48" s="47"/>
      <c r="Y48" s="47"/>
      <c r="Z48" s="48"/>
      <c r="AA48" s="46"/>
      <c r="AB48" s="47"/>
      <c r="AC48" s="47">
        <v>1</v>
      </c>
      <c r="AD48" s="47">
        <v>22</v>
      </c>
      <c r="AE48" s="47">
        <v>8</v>
      </c>
      <c r="AF48" s="48">
        <v>8</v>
      </c>
      <c r="AG48" s="46"/>
      <c r="AH48" s="47"/>
      <c r="AI48" s="47"/>
      <c r="AJ48" s="47"/>
      <c r="AK48" s="47"/>
      <c r="AL48" s="48"/>
      <c r="AM48" s="46">
        <f t="shared" si="22"/>
        <v>0</v>
      </c>
      <c r="AN48" s="47">
        <f t="shared" si="22"/>
        <v>2</v>
      </c>
      <c r="AO48" s="47">
        <f t="shared" si="22"/>
        <v>1</v>
      </c>
      <c r="AP48" s="47">
        <f t="shared" si="22"/>
        <v>86</v>
      </c>
      <c r="AQ48" s="47">
        <f t="shared" si="22"/>
        <v>23</v>
      </c>
      <c r="AR48" s="48">
        <f t="shared" si="22"/>
        <v>21</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3</v>
      </c>
      <c r="E50" s="62">
        <f t="shared" si="23"/>
        <v>3</v>
      </c>
      <c r="F50" s="62">
        <f t="shared" si="23"/>
        <v>145</v>
      </c>
      <c r="G50" s="62">
        <f t="shared" si="23"/>
        <v>43</v>
      </c>
      <c r="H50" s="63">
        <f t="shared" si="23"/>
        <v>43</v>
      </c>
      <c r="I50" s="61">
        <f t="shared" si="23"/>
        <v>2</v>
      </c>
      <c r="J50" s="62">
        <f t="shared" si="23"/>
        <v>0</v>
      </c>
      <c r="K50" s="62">
        <f t="shared" si="23"/>
        <v>3</v>
      </c>
      <c r="L50" s="62">
        <f t="shared" si="23"/>
        <v>233</v>
      </c>
      <c r="M50" s="62">
        <f t="shared" si="23"/>
        <v>47</v>
      </c>
      <c r="N50" s="63">
        <f t="shared" si="23"/>
        <v>47</v>
      </c>
      <c r="O50" s="61">
        <f t="shared" si="23"/>
        <v>0</v>
      </c>
      <c r="P50" s="62">
        <f t="shared" si="23"/>
        <v>14</v>
      </c>
      <c r="Q50" s="62">
        <f t="shared" si="23"/>
        <v>60</v>
      </c>
      <c r="R50" s="62">
        <f t="shared" si="23"/>
        <v>2697</v>
      </c>
      <c r="S50" s="62">
        <f t="shared" si="23"/>
        <v>692</v>
      </c>
      <c r="T50" s="63">
        <f t="shared" si="23"/>
        <v>648</v>
      </c>
      <c r="U50" s="61">
        <f t="shared" si="23"/>
        <v>0</v>
      </c>
      <c r="V50" s="62">
        <f t="shared" si="23"/>
        <v>0</v>
      </c>
      <c r="W50" s="62">
        <f t="shared" si="23"/>
        <v>11</v>
      </c>
      <c r="X50" s="62">
        <f t="shared" si="23"/>
        <v>525</v>
      </c>
      <c r="Y50" s="62">
        <f t="shared" si="23"/>
        <v>117</v>
      </c>
      <c r="Z50" s="63">
        <f t="shared" si="23"/>
        <v>113</v>
      </c>
      <c r="AA50" s="61">
        <f t="shared" si="23"/>
        <v>0</v>
      </c>
      <c r="AB50" s="62">
        <f t="shared" si="23"/>
        <v>0</v>
      </c>
      <c r="AC50" s="62">
        <f t="shared" si="23"/>
        <v>4</v>
      </c>
      <c r="AD50" s="62">
        <f t="shared" si="23"/>
        <v>235</v>
      </c>
      <c r="AE50" s="62">
        <f t="shared" si="23"/>
        <v>43</v>
      </c>
      <c r="AF50" s="63">
        <f t="shared" si="23"/>
        <v>43</v>
      </c>
      <c r="AG50" s="61">
        <f t="shared" si="23"/>
        <v>0</v>
      </c>
      <c r="AH50" s="62">
        <f t="shared" si="23"/>
        <v>2</v>
      </c>
      <c r="AI50" s="62">
        <f t="shared" si="23"/>
        <v>3</v>
      </c>
      <c r="AJ50" s="62">
        <f t="shared" si="23"/>
        <v>117</v>
      </c>
      <c r="AK50" s="62">
        <f t="shared" si="23"/>
        <v>52</v>
      </c>
      <c r="AL50" s="63">
        <f t="shared" si="23"/>
        <v>52</v>
      </c>
      <c r="AM50" s="61">
        <f t="shared" si="23"/>
        <v>2</v>
      </c>
      <c r="AN50" s="62">
        <f t="shared" si="23"/>
        <v>19</v>
      </c>
      <c r="AO50" s="62">
        <f t="shared" si="23"/>
        <v>84</v>
      </c>
      <c r="AP50" s="62">
        <f t="shared" si="23"/>
        <v>3952</v>
      </c>
      <c r="AQ50" s="62">
        <f t="shared" si="23"/>
        <v>994</v>
      </c>
      <c r="AR50" s="63">
        <f t="shared" si="23"/>
        <v>946</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3</v>
      </c>
      <c r="E53" s="65">
        <f t="shared" si="24"/>
        <v>3</v>
      </c>
      <c r="F53" s="65">
        <f t="shared" si="24"/>
        <v>145</v>
      </c>
      <c r="G53" s="65">
        <f t="shared" si="24"/>
        <v>43</v>
      </c>
      <c r="H53" s="66">
        <f t="shared" si="24"/>
        <v>43</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2</v>
      </c>
      <c r="D54" s="68">
        <f t="shared" si="25"/>
        <v>0</v>
      </c>
      <c r="E54" s="68">
        <f t="shared" si="25"/>
        <v>3</v>
      </c>
      <c r="F54" s="68">
        <f t="shared" si="25"/>
        <v>233</v>
      </c>
      <c r="G54" s="68">
        <f t="shared" si="25"/>
        <v>47</v>
      </c>
      <c r="H54" s="69">
        <f t="shared" si="25"/>
        <v>47</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14</v>
      </c>
      <c r="E55" s="68">
        <f t="shared" si="26"/>
        <v>60</v>
      </c>
      <c r="F55" s="68">
        <f t="shared" si="26"/>
        <v>2697</v>
      </c>
      <c r="G55" s="68">
        <f t="shared" si="26"/>
        <v>692</v>
      </c>
      <c r="H55" s="69">
        <f t="shared" si="26"/>
        <v>648</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11</v>
      </c>
      <c r="F56" s="68">
        <f t="shared" si="27"/>
        <v>525</v>
      </c>
      <c r="G56" s="68">
        <f t="shared" si="27"/>
        <v>117</v>
      </c>
      <c r="H56" s="69">
        <f t="shared" si="27"/>
        <v>113</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4</v>
      </c>
      <c r="F57" s="68">
        <f t="shared" si="28"/>
        <v>235</v>
      </c>
      <c r="G57" s="68">
        <f t="shared" si="28"/>
        <v>43</v>
      </c>
      <c r="H57" s="69">
        <f t="shared" si="28"/>
        <v>43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2</v>
      </c>
      <c r="E58" s="71">
        <f t="shared" si="29"/>
        <v>3</v>
      </c>
      <c r="F58" s="71">
        <f t="shared" si="29"/>
        <v>117</v>
      </c>
      <c r="G58" s="71">
        <f t="shared" si="29"/>
        <v>52</v>
      </c>
      <c r="H58" s="72">
        <f t="shared" si="29"/>
        <v>52</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2</v>
      </c>
      <c r="D59" s="74">
        <f t="shared" si="30"/>
        <v>19</v>
      </c>
      <c r="E59" s="74">
        <f t="shared" si="30"/>
        <v>84</v>
      </c>
      <c r="F59" s="74">
        <f t="shared" si="30"/>
        <v>3952</v>
      </c>
      <c r="G59" s="74">
        <f t="shared" si="30"/>
        <v>994</v>
      </c>
      <c r="H59" s="75">
        <f t="shared" si="30"/>
        <v>946</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R40" sqref="R40"/>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88</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4</v>
      </c>
      <c r="L6" s="32">
        <f t="shared" si="0"/>
        <v>130</v>
      </c>
      <c r="M6" s="32">
        <f t="shared" si="0"/>
        <v>43</v>
      </c>
      <c r="N6" s="33">
        <f t="shared" si="0"/>
        <v>41</v>
      </c>
      <c r="O6" s="31">
        <f t="shared" si="0"/>
        <v>0</v>
      </c>
      <c r="P6" s="32">
        <f t="shared" si="0"/>
        <v>5</v>
      </c>
      <c r="Q6" s="32">
        <f t="shared" si="0"/>
        <v>11</v>
      </c>
      <c r="R6" s="32">
        <f t="shared" si="0"/>
        <v>997</v>
      </c>
      <c r="S6" s="32">
        <f t="shared" si="0"/>
        <v>205</v>
      </c>
      <c r="T6" s="33">
        <f t="shared" si="0"/>
        <v>202</v>
      </c>
      <c r="U6" s="31">
        <f t="shared" si="0"/>
        <v>0</v>
      </c>
      <c r="V6" s="32">
        <f t="shared" si="0"/>
        <v>0</v>
      </c>
      <c r="W6" s="32">
        <f t="shared" si="0"/>
        <v>1</v>
      </c>
      <c r="X6" s="32">
        <f t="shared" si="0"/>
        <v>31</v>
      </c>
      <c r="Y6" s="32">
        <f t="shared" si="0"/>
        <v>3</v>
      </c>
      <c r="Z6" s="33">
        <f t="shared" si="0"/>
        <v>3</v>
      </c>
      <c r="AA6" s="31">
        <f t="shared" si="0"/>
        <v>0</v>
      </c>
      <c r="AB6" s="32">
        <f t="shared" si="0"/>
        <v>0</v>
      </c>
      <c r="AC6" s="32">
        <f t="shared" si="0"/>
        <v>1</v>
      </c>
      <c r="AD6" s="32">
        <f t="shared" si="0"/>
        <v>109</v>
      </c>
      <c r="AE6" s="32">
        <f t="shared" si="0"/>
        <v>26</v>
      </c>
      <c r="AF6" s="33">
        <f t="shared" si="0"/>
        <v>26</v>
      </c>
      <c r="AG6" s="31">
        <f t="shared" si="0"/>
        <v>0</v>
      </c>
      <c r="AH6" s="32">
        <f t="shared" si="0"/>
        <v>0</v>
      </c>
      <c r="AI6" s="32">
        <f t="shared" si="0"/>
        <v>1</v>
      </c>
      <c r="AJ6" s="32">
        <f t="shared" si="0"/>
        <v>6</v>
      </c>
      <c r="AK6" s="32">
        <f t="shared" si="0"/>
        <v>2</v>
      </c>
      <c r="AL6" s="33">
        <f t="shared" si="0"/>
        <v>2</v>
      </c>
      <c r="AM6" s="31">
        <f t="shared" si="0"/>
        <v>0</v>
      </c>
      <c r="AN6" s="32">
        <f t="shared" si="0"/>
        <v>5</v>
      </c>
      <c r="AO6" s="32">
        <f t="shared" si="0"/>
        <v>18</v>
      </c>
      <c r="AP6" s="32">
        <f t="shared" si="0"/>
        <v>1273</v>
      </c>
      <c r="AQ6" s="32">
        <f t="shared" si="0"/>
        <v>279</v>
      </c>
      <c r="AR6" s="33">
        <f t="shared" si="0"/>
        <v>274</v>
      </c>
    </row>
    <row r="7" spans="1:44" ht="22.5" customHeight="1" outlineLevel="1">
      <c r="A7" s="25"/>
      <c r="B7" s="26" t="s">
        <v>26</v>
      </c>
      <c r="C7" s="34"/>
      <c r="D7" s="35"/>
      <c r="E7" s="35"/>
      <c r="F7" s="35"/>
      <c r="G7" s="35"/>
      <c r="H7" s="36"/>
      <c r="I7" s="34"/>
      <c r="J7" s="35"/>
      <c r="K7" s="35">
        <v>4</v>
      </c>
      <c r="L7" s="35">
        <v>130</v>
      </c>
      <c r="M7" s="35">
        <v>43</v>
      </c>
      <c r="N7" s="36">
        <v>41</v>
      </c>
      <c r="O7" s="34"/>
      <c r="P7" s="35">
        <v>5</v>
      </c>
      <c r="Q7" s="35">
        <v>11</v>
      </c>
      <c r="R7" s="35">
        <v>997</v>
      </c>
      <c r="S7" s="35">
        <v>205</v>
      </c>
      <c r="T7" s="36">
        <v>202</v>
      </c>
      <c r="U7" s="34"/>
      <c r="V7" s="35"/>
      <c r="W7" s="35">
        <v>1</v>
      </c>
      <c r="X7" s="35">
        <v>31</v>
      </c>
      <c r="Y7" s="35">
        <v>3</v>
      </c>
      <c r="Z7" s="36">
        <v>3</v>
      </c>
      <c r="AA7" s="34"/>
      <c r="AB7" s="35"/>
      <c r="AC7" s="35">
        <v>1</v>
      </c>
      <c r="AD7" s="35">
        <v>109</v>
      </c>
      <c r="AE7" s="35">
        <v>26</v>
      </c>
      <c r="AF7" s="36">
        <v>26</v>
      </c>
      <c r="AG7" s="34"/>
      <c r="AH7" s="35"/>
      <c r="AI7" s="35">
        <v>1</v>
      </c>
      <c r="AJ7" s="35">
        <v>6</v>
      </c>
      <c r="AK7" s="35">
        <v>2</v>
      </c>
      <c r="AL7" s="36">
        <v>2</v>
      </c>
      <c r="AM7" s="34">
        <f>SUM(C7,I7,O7,U7,AA7,AG7)</f>
        <v>0</v>
      </c>
      <c r="AN7" s="35">
        <f t="shared" ref="AN7:AR7" si="1">SUM(D7,J7,P7,V7,AB7,AH7)</f>
        <v>5</v>
      </c>
      <c r="AO7" s="35">
        <f t="shared" si="1"/>
        <v>18</v>
      </c>
      <c r="AP7" s="35">
        <f t="shared" si="1"/>
        <v>1273</v>
      </c>
      <c r="AQ7" s="35">
        <f t="shared" si="1"/>
        <v>279</v>
      </c>
      <c r="AR7" s="36">
        <f t="shared" si="1"/>
        <v>274</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1</v>
      </c>
      <c r="L8" s="38">
        <f t="shared" si="2"/>
        <v>47</v>
      </c>
      <c r="M8" s="38">
        <f t="shared" si="2"/>
        <v>11</v>
      </c>
      <c r="N8" s="39">
        <f t="shared" si="2"/>
        <v>11</v>
      </c>
      <c r="O8" s="37">
        <f t="shared" si="2"/>
        <v>0</v>
      </c>
      <c r="P8" s="38">
        <f t="shared" si="2"/>
        <v>3</v>
      </c>
      <c r="Q8" s="38">
        <f t="shared" si="2"/>
        <v>5</v>
      </c>
      <c r="R8" s="38">
        <f t="shared" si="2"/>
        <v>499</v>
      </c>
      <c r="S8" s="38">
        <f t="shared" si="2"/>
        <v>132</v>
      </c>
      <c r="T8" s="39">
        <f t="shared" si="2"/>
        <v>121</v>
      </c>
      <c r="U8" s="37">
        <f t="shared" si="2"/>
        <v>0</v>
      </c>
      <c r="V8" s="38">
        <f t="shared" si="2"/>
        <v>0</v>
      </c>
      <c r="W8" s="38">
        <f t="shared" si="2"/>
        <v>2</v>
      </c>
      <c r="X8" s="38">
        <f t="shared" si="2"/>
        <v>63</v>
      </c>
      <c r="Y8" s="38">
        <f t="shared" si="2"/>
        <v>9</v>
      </c>
      <c r="Z8" s="39">
        <f t="shared" si="2"/>
        <v>9</v>
      </c>
      <c r="AA8" s="37">
        <f t="shared" si="2"/>
        <v>0</v>
      </c>
      <c r="AB8" s="38">
        <f t="shared" si="2"/>
        <v>0</v>
      </c>
      <c r="AC8" s="38">
        <f t="shared" si="2"/>
        <v>1</v>
      </c>
      <c r="AD8" s="38">
        <f t="shared" si="2"/>
        <v>37</v>
      </c>
      <c r="AE8" s="38">
        <f t="shared" si="2"/>
        <v>9</v>
      </c>
      <c r="AF8" s="39">
        <f t="shared" si="2"/>
        <v>9</v>
      </c>
      <c r="AG8" s="37">
        <f t="shared" si="2"/>
        <v>0</v>
      </c>
      <c r="AH8" s="38">
        <f t="shared" si="2"/>
        <v>0</v>
      </c>
      <c r="AI8" s="38">
        <f t="shared" si="2"/>
        <v>0</v>
      </c>
      <c r="AJ8" s="38">
        <f t="shared" si="2"/>
        <v>0</v>
      </c>
      <c r="AK8" s="38">
        <f t="shared" si="2"/>
        <v>0</v>
      </c>
      <c r="AL8" s="39">
        <f t="shared" si="2"/>
        <v>0</v>
      </c>
      <c r="AM8" s="37">
        <f t="shared" si="2"/>
        <v>0</v>
      </c>
      <c r="AN8" s="38">
        <f t="shared" si="2"/>
        <v>3</v>
      </c>
      <c r="AO8" s="38">
        <f t="shared" si="2"/>
        <v>9</v>
      </c>
      <c r="AP8" s="38">
        <f t="shared" si="2"/>
        <v>646</v>
      </c>
      <c r="AQ8" s="38">
        <f t="shared" si="2"/>
        <v>161</v>
      </c>
      <c r="AR8" s="39">
        <f t="shared" si="2"/>
        <v>150</v>
      </c>
    </row>
    <row r="9" spans="1:44" ht="21.75" customHeight="1" outlineLevel="1">
      <c r="A9" s="124"/>
      <c r="B9" s="27" t="s">
        <v>5</v>
      </c>
      <c r="C9" s="40"/>
      <c r="D9" s="41"/>
      <c r="E9" s="41"/>
      <c r="F9" s="41"/>
      <c r="G9" s="41"/>
      <c r="H9" s="42"/>
      <c r="I9" s="40"/>
      <c r="J9" s="41"/>
      <c r="K9" s="41">
        <v>1</v>
      </c>
      <c r="L9" s="41">
        <v>47</v>
      </c>
      <c r="M9" s="41">
        <v>11</v>
      </c>
      <c r="N9" s="42">
        <v>11</v>
      </c>
      <c r="O9" s="40"/>
      <c r="P9" s="41"/>
      <c r="Q9" s="41">
        <v>1</v>
      </c>
      <c r="R9" s="41">
        <v>90</v>
      </c>
      <c r="S9" s="41">
        <v>12</v>
      </c>
      <c r="T9" s="42">
        <v>12</v>
      </c>
      <c r="U9" s="40"/>
      <c r="V9" s="41"/>
      <c r="W9" s="41">
        <v>1</v>
      </c>
      <c r="X9" s="41">
        <v>33</v>
      </c>
      <c r="Y9" s="41">
        <v>3</v>
      </c>
      <c r="Z9" s="42">
        <v>3</v>
      </c>
      <c r="AA9" s="40"/>
      <c r="AB9" s="41"/>
      <c r="AC9" s="41"/>
      <c r="AD9" s="41"/>
      <c r="AE9" s="41"/>
      <c r="AF9" s="42"/>
      <c r="AG9" s="40"/>
      <c r="AH9" s="41"/>
      <c r="AI9" s="41"/>
      <c r="AJ9" s="41"/>
      <c r="AK9" s="41"/>
      <c r="AL9" s="42"/>
      <c r="AM9" s="40">
        <f t="shared" ref="AM9:AR12" si="3">SUM(C9,I9,O9,U9,AA9,AG9)</f>
        <v>0</v>
      </c>
      <c r="AN9" s="41">
        <f t="shared" si="3"/>
        <v>0</v>
      </c>
      <c r="AO9" s="41">
        <f t="shared" si="3"/>
        <v>3</v>
      </c>
      <c r="AP9" s="41">
        <f t="shared" si="3"/>
        <v>170</v>
      </c>
      <c r="AQ9" s="41">
        <f t="shared" si="3"/>
        <v>26</v>
      </c>
      <c r="AR9" s="42">
        <f t="shared" si="3"/>
        <v>26</v>
      </c>
    </row>
    <row r="10" spans="1:44" ht="21.75" customHeight="1" outlineLevel="1">
      <c r="A10" s="125"/>
      <c r="B10" s="4" t="s">
        <v>13</v>
      </c>
      <c r="C10" s="43"/>
      <c r="D10" s="44"/>
      <c r="E10" s="44"/>
      <c r="F10" s="44"/>
      <c r="G10" s="44"/>
      <c r="H10" s="45"/>
      <c r="I10" s="43"/>
      <c r="J10" s="44"/>
      <c r="K10" s="44"/>
      <c r="L10" s="44"/>
      <c r="M10" s="44"/>
      <c r="N10" s="45"/>
      <c r="O10" s="43"/>
      <c r="P10" s="44">
        <v>1</v>
      </c>
      <c r="Q10" s="44">
        <v>4</v>
      </c>
      <c r="R10" s="44">
        <v>161</v>
      </c>
      <c r="S10" s="44">
        <v>51</v>
      </c>
      <c r="T10" s="45">
        <v>41</v>
      </c>
      <c r="U10" s="43"/>
      <c r="V10" s="44"/>
      <c r="W10" s="44">
        <v>1</v>
      </c>
      <c r="X10" s="44">
        <v>30</v>
      </c>
      <c r="Y10" s="44">
        <v>6</v>
      </c>
      <c r="Z10" s="45">
        <v>6</v>
      </c>
      <c r="AA10" s="43"/>
      <c r="AB10" s="44"/>
      <c r="AC10" s="44">
        <v>1</v>
      </c>
      <c r="AD10" s="44">
        <v>37</v>
      </c>
      <c r="AE10" s="44">
        <v>9</v>
      </c>
      <c r="AF10" s="45">
        <v>9</v>
      </c>
      <c r="AG10" s="43"/>
      <c r="AH10" s="44"/>
      <c r="AI10" s="44"/>
      <c r="AJ10" s="44"/>
      <c r="AK10" s="44"/>
      <c r="AL10" s="45"/>
      <c r="AM10" s="43">
        <f t="shared" si="3"/>
        <v>0</v>
      </c>
      <c r="AN10" s="44">
        <f t="shared" si="3"/>
        <v>1</v>
      </c>
      <c r="AO10" s="44">
        <f t="shared" si="3"/>
        <v>6</v>
      </c>
      <c r="AP10" s="44">
        <f t="shared" si="3"/>
        <v>228</v>
      </c>
      <c r="AQ10" s="44">
        <f t="shared" si="3"/>
        <v>66</v>
      </c>
      <c r="AR10" s="45">
        <f t="shared" si="3"/>
        <v>56</v>
      </c>
    </row>
    <row r="11" spans="1:44" ht="21.75" customHeight="1" outlineLevel="1">
      <c r="A11" s="125"/>
      <c r="B11" s="28" t="s">
        <v>49</v>
      </c>
      <c r="C11" s="46"/>
      <c r="D11" s="47"/>
      <c r="E11" s="47"/>
      <c r="F11" s="47"/>
      <c r="G11" s="47"/>
      <c r="H11" s="48"/>
      <c r="I11" s="46"/>
      <c r="J11" s="47"/>
      <c r="K11" s="47"/>
      <c r="L11" s="47"/>
      <c r="M11" s="47"/>
      <c r="N11" s="48"/>
      <c r="O11" s="46"/>
      <c r="P11" s="47">
        <v>1</v>
      </c>
      <c r="Q11" s="47"/>
      <c r="R11" s="47">
        <v>51</v>
      </c>
      <c r="S11" s="47">
        <v>20</v>
      </c>
      <c r="T11" s="48">
        <v>20</v>
      </c>
      <c r="U11" s="46"/>
      <c r="V11" s="47"/>
      <c r="W11" s="47"/>
      <c r="X11" s="47"/>
      <c r="Y11" s="47"/>
      <c r="Z11" s="48"/>
      <c r="AA11" s="46"/>
      <c r="AB11" s="47"/>
      <c r="AC11" s="47"/>
      <c r="AD11" s="47"/>
      <c r="AE11" s="47"/>
      <c r="AF11" s="48"/>
      <c r="AG11" s="46"/>
      <c r="AH11" s="47"/>
      <c r="AI11" s="47"/>
      <c r="AJ11" s="47"/>
      <c r="AK11" s="47"/>
      <c r="AL11" s="48"/>
      <c r="AM11" s="46">
        <f t="shared" si="3"/>
        <v>0</v>
      </c>
      <c r="AN11" s="47">
        <f t="shared" si="3"/>
        <v>1</v>
      </c>
      <c r="AO11" s="47">
        <f t="shared" si="3"/>
        <v>0</v>
      </c>
      <c r="AP11" s="47">
        <f t="shared" si="3"/>
        <v>51</v>
      </c>
      <c r="AQ11" s="47">
        <f t="shared" si="3"/>
        <v>20</v>
      </c>
      <c r="AR11" s="48">
        <f t="shared" si="3"/>
        <v>20</v>
      </c>
    </row>
    <row r="12" spans="1:44" ht="21.75" customHeight="1" outlineLevel="1">
      <c r="A12" s="125"/>
      <c r="B12" s="4" t="s">
        <v>50</v>
      </c>
      <c r="C12" s="43"/>
      <c r="D12" s="44"/>
      <c r="E12" s="44"/>
      <c r="F12" s="44"/>
      <c r="G12" s="44"/>
      <c r="H12" s="45"/>
      <c r="I12" s="43"/>
      <c r="J12" s="44"/>
      <c r="K12" s="44"/>
      <c r="L12" s="44"/>
      <c r="M12" s="44"/>
      <c r="N12" s="45"/>
      <c r="O12" s="43"/>
      <c r="P12" s="44">
        <v>1</v>
      </c>
      <c r="Q12" s="44"/>
      <c r="R12" s="44">
        <v>197</v>
      </c>
      <c r="S12" s="44">
        <v>49</v>
      </c>
      <c r="T12" s="45">
        <v>48</v>
      </c>
      <c r="U12" s="43"/>
      <c r="V12" s="44"/>
      <c r="W12" s="44"/>
      <c r="X12" s="44"/>
      <c r="Y12" s="44"/>
      <c r="Z12" s="45"/>
      <c r="AA12" s="43"/>
      <c r="AB12" s="44"/>
      <c r="AC12" s="44"/>
      <c r="AD12" s="44"/>
      <c r="AE12" s="44"/>
      <c r="AF12" s="45"/>
      <c r="AG12" s="43"/>
      <c r="AH12" s="44"/>
      <c r="AI12" s="44"/>
      <c r="AJ12" s="44"/>
      <c r="AK12" s="44"/>
      <c r="AL12" s="45"/>
      <c r="AM12" s="43">
        <f t="shared" si="3"/>
        <v>0</v>
      </c>
      <c r="AN12" s="44">
        <f t="shared" si="3"/>
        <v>1</v>
      </c>
      <c r="AO12" s="44">
        <f t="shared" si="3"/>
        <v>0</v>
      </c>
      <c r="AP12" s="44">
        <f t="shared" si="3"/>
        <v>197</v>
      </c>
      <c r="AQ12" s="44">
        <f t="shared" si="3"/>
        <v>49</v>
      </c>
      <c r="AR12" s="45">
        <f t="shared" si="3"/>
        <v>48</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1</v>
      </c>
      <c r="L13" s="50">
        <f t="shared" si="4"/>
        <v>20</v>
      </c>
      <c r="M13" s="50">
        <f t="shared" si="4"/>
        <v>7</v>
      </c>
      <c r="N13" s="51">
        <f t="shared" si="4"/>
        <v>7</v>
      </c>
      <c r="O13" s="49">
        <f t="shared" si="4"/>
        <v>0</v>
      </c>
      <c r="P13" s="50">
        <f t="shared" si="4"/>
        <v>2</v>
      </c>
      <c r="Q13" s="50">
        <f t="shared" si="4"/>
        <v>7</v>
      </c>
      <c r="R13" s="50">
        <f t="shared" si="4"/>
        <v>296</v>
      </c>
      <c r="S13" s="50">
        <f t="shared" si="4"/>
        <v>63</v>
      </c>
      <c r="T13" s="51">
        <f t="shared" si="4"/>
        <v>63</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2</v>
      </c>
      <c r="AO13" s="50">
        <f t="shared" si="4"/>
        <v>8</v>
      </c>
      <c r="AP13" s="50">
        <f t="shared" si="4"/>
        <v>316</v>
      </c>
      <c r="AQ13" s="50">
        <f t="shared" si="4"/>
        <v>70</v>
      </c>
      <c r="AR13" s="51">
        <f t="shared" si="4"/>
        <v>70</v>
      </c>
    </row>
    <row r="14" spans="1:44" ht="21.75" customHeight="1" outlineLevel="1">
      <c r="A14" s="124"/>
      <c r="B14" s="27" t="s">
        <v>1</v>
      </c>
      <c r="C14" s="40"/>
      <c r="D14" s="41"/>
      <c r="E14" s="41"/>
      <c r="F14" s="41"/>
      <c r="G14" s="41"/>
      <c r="H14" s="42"/>
      <c r="I14" s="40"/>
      <c r="J14" s="41"/>
      <c r="K14" s="41">
        <v>1</v>
      </c>
      <c r="L14" s="41">
        <v>20</v>
      </c>
      <c r="M14" s="41">
        <v>7</v>
      </c>
      <c r="N14" s="42">
        <v>7</v>
      </c>
      <c r="O14" s="40"/>
      <c r="P14" s="41">
        <v>1</v>
      </c>
      <c r="Q14" s="41">
        <v>7</v>
      </c>
      <c r="R14" s="41">
        <v>272</v>
      </c>
      <c r="S14" s="41">
        <v>58</v>
      </c>
      <c r="T14" s="42">
        <v>58</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1</v>
      </c>
      <c r="AO14" s="41">
        <f t="shared" si="5"/>
        <v>8</v>
      </c>
      <c r="AP14" s="41">
        <f t="shared" si="5"/>
        <v>292</v>
      </c>
      <c r="AQ14" s="41">
        <f t="shared" si="5"/>
        <v>65</v>
      </c>
      <c r="AR14" s="42">
        <f t="shared" si="5"/>
        <v>65</v>
      </c>
    </row>
    <row r="15" spans="1:44" ht="21.75" customHeight="1" outlineLevel="1">
      <c r="A15" s="125"/>
      <c r="B15" s="4" t="s">
        <v>15</v>
      </c>
      <c r="C15" s="43"/>
      <c r="D15" s="44"/>
      <c r="E15" s="44"/>
      <c r="F15" s="44"/>
      <c r="G15" s="44"/>
      <c r="H15" s="45"/>
      <c r="I15" s="43"/>
      <c r="J15" s="44"/>
      <c r="K15" s="44"/>
      <c r="L15" s="44"/>
      <c r="M15" s="44"/>
      <c r="N15" s="45"/>
      <c r="O15" s="43"/>
      <c r="P15" s="44">
        <v>1</v>
      </c>
      <c r="Q15" s="44"/>
      <c r="R15" s="44">
        <v>24</v>
      </c>
      <c r="S15" s="44">
        <v>5</v>
      </c>
      <c r="T15" s="45">
        <v>5</v>
      </c>
      <c r="U15" s="43"/>
      <c r="V15" s="44"/>
      <c r="W15" s="44"/>
      <c r="X15" s="44"/>
      <c r="Y15" s="44"/>
      <c r="Z15" s="45"/>
      <c r="AA15" s="43"/>
      <c r="AB15" s="44"/>
      <c r="AC15" s="44"/>
      <c r="AD15" s="44"/>
      <c r="AE15" s="44"/>
      <c r="AF15" s="45"/>
      <c r="AG15" s="43"/>
      <c r="AH15" s="44"/>
      <c r="AI15" s="44"/>
      <c r="AJ15" s="44"/>
      <c r="AK15" s="44"/>
      <c r="AL15" s="45"/>
      <c r="AM15" s="43">
        <f t="shared" si="5"/>
        <v>0</v>
      </c>
      <c r="AN15" s="44">
        <f t="shared" si="5"/>
        <v>1</v>
      </c>
      <c r="AO15" s="44">
        <f t="shared" si="5"/>
        <v>0</v>
      </c>
      <c r="AP15" s="44">
        <f t="shared" si="5"/>
        <v>24</v>
      </c>
      <c r="AQ15" s="44">
        <f t="shared" si="5"/>
        <v>5</v>
      </c>
      <c r="AR15" s="45">
        <f t="shared" si="5"/>
        <v>5</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1</v>
      </c>
      <c r="E17" s="38">
        <f t="shared" si="6"/>
        <v>1</v>
      </c>
      <c r="F17" s="38">
        <f t="shared" si="6"/>
        <v>55</v>
      </c>
      <c r="G17" s="38">
        <f t="shared" si="6"/>
        <v>13</v>
      </c>
      <c r="H17" s="39">
        <f t="shared" si="6"/>
        <v>12</v>
      </c>
      <c r="I17" s="37">
        <f t="shared" si="6"/>
        <v>0</v>
      </c>
      <c r="J17" s="38">
        <f t="shared" si="6"/>
        <v>0</v>
      </c>
      <c r="K17" s="38">
        <f t="shared" si="6"/>
        <v>1</v>
      </c>
      <c r="L17" s="38">
        <f t="shared" si="6"/>
        <v>23</v>
      </c>
      <c r="M17" s="38">
        <f t="shared" si="6"/>
        <v>8</v>
      </c>
      <c r="N17" s="39">
        <f t="shared" si="6"/>
        <v>8</v>
      </c>
      <c r="O17" s="37">
        <f t="shared" si="6"/>
        <v>0</v>
      </c>
      <c r="P17" s="38">
        <f t="shared" si="6"/>
        <v>0</v>
      </c>
      <c r="Q17" s="38">
        <f t="shared" si="6"/>
        <v>6</v>
      </c>
      <c r="R17" s="38">
        <f t="shared" si="6"/>
        <v>342</v>
      </c>
      <c r="S17" s="38">
        <f t="shared" si="6"/>
        <v>90</v>
      </c>
      <c r="T17" s="39">
        <f t="shared" si="6"/>
        <v>86</v>
      </c>
      <c r="U17" s="37">
        <f t="shared" si="6"/>
        <v>0</v>
      </c>
      <c r="V17" s="38">
        <f t="shared" si="6"/>
        <v>1</v>
      </c>
      <c r="W17" s="38">
        <f t="shared" si="6"/>
        <v>1</v>
      </c>
      <c r="X17" s="38">
        <f t="shared" si="6"/>
        <v>205</v>
      </c>
      <c r="Y17" s="38">
        <f t="shared" si="6"/>
        <v>37</v>
      </c>
      <c r="Z17" s="39">
        <f t="shared" si="6"/>
        <v>37</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2</v>
      </c>
      <c r="AO17" s="38">
        <f t="shared" si="6"/>
        <v>9</v>
      </c>
      <c r="AP17" s="38">
        <f t="shared" si="6"/>
        <v>625</v>
      </c>
      <c r="AQ17" s="38">
        <f t="shared" si="6"/>
        <v>148</v>
      </c>
      <c r="AR17" s="39">
        <f t="shared" si="6"/>
        <v>143</v>
      </c>
    </row>
    <row r="18" spans="1:44" ht="21.75" customHeight="1" outlineLevel="1">
      <c r="A18" s="116"/>
      <c r="B18" s="27" t="s">
        <v>2</v>
      </c>
      <c r="C18" s="40"/>
      <c r="D18" s="41"/>
      <c r="E18" s="41"/>
      <c r="F18" s="41"/>
      <c r="G18" s="41"/>
      <c r="H18" s="42"/>
      <c r="I18" s="40"/>
      <c r="J18" s="41"/>
      <c r="K18" s="41">
        <v>1</v>
      </c>
      <c r="L18" s="41">
        <v>23</v>
      </c>
      <c r="M18" s="41">
        <v>8</v>
      </c>
      <c r="N18" s="42">
        <v>8</v>
      </c>
      <c r="O18" s="40"/>
      <c r="P18" s="41"/>
      <c r="Q18" s="41">
        <v>2</v>
      </c>
      <c r="R18" s="41">
        <v>194</v>
      </c>
      <c r="S18" s="41">
        <v>49</v>
      </c>
      <c r="T18" s="42">
        <v>45</v>
      </c>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3</v>
      </c>
      <c r="AP18" s="41">
        <f t="shared" si="7"/>
        <v>217</v>
      </c>
      <c r="AQ18" s="41">
        <f t="shared" si="7"/>
        <v>57</v>
      </c>
      <c r="AR18" s="42">
        <f t="shared" si="7"/>
        <v>53</v>
      </c>
    </row>
    <row r="19" spans="1:44" ht="21.75" customHeight="1" outlineLevel="1">
      <c r="A19" s="127"/>
      <c r="B19" s="4" t="s">
        <v>3</v>
      </c>
      <c r="C19" s="43"/>
      <c r="D19" s="44"/>
      <c r="E19" s="44"/>
      <c r="F19" s="44"/>
      <c r="G19" s="44"/>
      <c r="H19" s="45"/>
      <c r="I19" s="43"/>
      <c r="J19" s="44"/>
      <c r="K19" s="44"/>
      <c r="L19" s="44"/>
      <c r="M19" s="44"/>
      <c r="N19" s="45"/>
      <c r="O19" s="43"/>
      <c r="P19" s="44"/>
      <c r="Q19" s="44">
        <v>3</v>
      </c>
      <c r="R19" s="44">
        <v>113</v>
      </c>
      <c r="S19" s="44">
        <v>33</v>
      </c>
      <c r="T19" s="45">
        <v>33</v>
      </c>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3</v>
      </c>
      <c r="AP19" s="44">
        <f t="shared" si="7"/>
        <v>113</v>
      </c>
      <c r="AQ19" s="44">
        <f t="shared" si="7"/>
        <v>33</v>
      </c>
      <c r="AR19" s="45">
        <f t="shared" si="7"/>
        <v>33</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v>1</v>
      </c>
      <c r="X20" s="47">
        <v>74</v>
      </c>
      <c r="Y20" s="47">
        <v>16</v>
      </c>
      <c r="Z20" s="48">
        <v>16</v>
      </c>
      <c r="AA20" s="46"/>
      <c r="AB20" s="47"/>
      <c r="AC20" s="47"/>
      <c r="AD20" s="47"/>
      <c r="AE20" s="47"/>
      <c r="AF20" s="48"/>
      <c r="AG20" s="46"/>
      <c r="AH20" s="47"/>
      <c r="AI20" s="47"/>
      <c r="AJ20" s="47"/>
      <c r="AK20" s="47"/>
      <c r="AL20" s="48"/>
      <c r="AM20" s="46">
        <f t="shared" si="7"/>
        <v>0</v>
      </c>
      <c r="AN20" s="47">
        <f t="shared" si="7"/>
        <v>0</v>
      </c>
      <c r="AO20" s="47">
        <f t="shared" si="7"/>
        <v>1</v>
      </c>
      <c r="AP20" s="47">
        <f t="shared" si="7"/>
        <v>74</v>
      </c>
      <c r="AQ20" s="47">
        <f t="shared" si="7"/>
        <v>16</v>
      </c>
      <c r="AR20" s="48">
        <f t="shared" si="7"/>
        <v>16</v>
      </c>
    </row>
    <row r="21" spans="1:44" ht="21.75" customHeight="1" outlineLevel="1">
      <c r="A21" s="117"/>
      <c r="B21" s="5" t="s">
        <v>52</v>
      </c>
      <c r="C21" s="52"/>
      <c r="D21" s="53">
        <v>1</v>
      </c>
      <c r="E21" s="53">
        <v>1</v>
      </c>
      <c r="F21" s="53">
        <v>55</v>
      </c>
      <c r="G21" s="53">
        <v>13</v>
      </c>
      <c r="H21" s="54">
        <v>12</v>
      </c>
      <c r="I21" s="52"/>
      <c r="J21" s="53"/>
      <c r="K21" s="53"/>
      <c r="L21" s="53"/>
      <c r="M21" s="53"/>
      <c r="N21" s="54"/>
      <c r="O21" s="52"/>
      <c r="P21" s="53"/>
      <c r="Q21" s="53">
        <v>1</v>
      </c>
      <c r="R21" s="53">
        <v>35</v>
      </c>
      <c r="S21" s="53">
        <v>8</v>
      </c>
      <c r="T21" s="54">
        <v>8</v>
      </c>
      <c r="U21" s="52"/>
      <c r="V21" s="53">
        <v>1</v>
      </c>
      <c r="W21" s="53"/>
      <c r="X21" s="53">
        <v>131</v>
      </c>
      <c r="Y21" s="53">
        <v>21</v>
      </c>
      <c r="Z21" s="54">
        <v>21</v>
      </c>
      <c r="AA21" s="52"/>
      <c r="AB21" s="53"/>
      <c r="AC21" s="53"/>
      <c r="AD21" s="53"/>
      <c r="AE21" s="53"/>
      <c r="AF21" s="54"/>
      <c r="AG21" s="52"/>
      <c r="AH21" s="53"/>
      <c r="AI21" s="53"/>
      <c r="AJ21" s="53"/>
      <c r="AK21" s="53"/>
      <c r="AL21" s="54"/>
      <c r="AM21" s="52">
        <f t="shared" si="7"/>
        <v>0</v>
      </c>
      <c r="AN21" s="53">
        <f t="shared" si="7"/>
        <v>2</v>
      </c>
      <c r="AO21" s="53">
        <f t="shared" si="7"/>
        <v>2</v>
      </c>
      <c r="AP21" s="53">
        <f t="shared" si="7"/>
        <v>221</v>
      </c>
      <c r="AQ21" s="53">
        <f t="shared" si="7"/>
        <v>42</v>
      </c>
      <c r="AR21" s="54">
        <f t="shared" si="7"/>
        <v>41</v>
      </c>
    </row>
    <row r="22" spans="1:44" ht="30" customHeight="1">
      <c r="A22" s="128" t="s">
        <v>40</v>
      </c>
      <c r="B22" s="129"/>
      <c r="C22" s="55">
        <f t="shared" ref="C22:AR22" si="8">SUM(C23:C25)</f>
        <v>0</v>
      </c>
      <c r="D22" s="56">
        <f t="shared" si="8"/>
        <v>2</v>
      </c>
      <c r="E22" s="56">
        <f t="shared" si="8"/>
        <v>2</v>
      </c>
      <c r="F22" s="56">
        <f t="shared" si="8"/>
        <v>120</v>
      </c>
      <c r="G22" s="56">
        <f t="shared" si="8"/>
        <v>30</v>
      </c>
      <c r="H22" s="57">
        <f t="shared" si="8"/>
        <v>30</v>
      </c>
      <c r="I22" s="55">
        <f t="shared" si="8"/>
        <v>1</v>
      </c>
      <c r="J22" s="56">
        <f t="shared" si="8"/>
        <v>1</v>
      </c>
      <c r="K22" s="56">
        <f t="shared" si="8"/>
        <v>1</v>
      </c>
      <c r="L22" s="56">
        <f t="shared" si="8"/>
        <v>119</v>
      </c>
      <c r="M22" s="56">
        <f t="shared" si="8"/>
        <v>47</v>
      </c>
      <c r="N22" s="57">
        <f t="shared" si="8"/>
        <v>47</v>
      </c>
      <c r="O22" s="55">
        <f t="shared" si="8"/>
        <v>0</v>
      </c>
      <c r="P22" s="56">
        <f t="shared" si="8"/>
        <v>3</v>
      </c>
      <c r="Q22" s="56">
        <f t="shared" si="8"/>
        <v>7</v>
      </c>
      <c r="R22" s="56">
        <f t="shared" si="8"/>
        <v>446</v>
      </c>
      <c r="S22" s="56">
        <f t="shared" si="8"/>
        <v>116</v>
      </c>
      <c r="T22" s="57">
        <f t="shared" si="8"/>
        <v>109</v>
      </c>
      <c r="U22" s="55">
        <f t="shared" si="8"/>
        <v>0</v>
      </c>
      <c r="V22" s="56">
        <f t="shared" si="8"/>
        <v>0</v>
      </c>
      <c r="W22" s="56">
        <f t="shared" si="8"/>
        <v>2</v>
      </c>
      <c r="X22" s="56">
        <f t="shared" si="8"/>
        <v>67</v>
      </c>
      <c r="Y22" s="56">
        <f t="shared" si="8"/>
        <v>16</v>
      </c>
      <c r="Z22" s="57">
        <f t="shared" si="8"/>
        <v>16</v>
      </c>
      <c r="AA22" s="55">
        <f t="shared" si="8"/>
        <v>0</v>
      </c>
      <c r="AB22" s="56">
        <f t="shared" si="8"/>
        <v>0</v>
      </c>
      <c r="AC22" s="56">
        <f t="shared" si="8"/>
        <v>1</v>
      </c>
      <c r="AD22" s="56">
        <f t="shared" si="8"/>
        <v>160</v>
      </c>
      <c r="AE22" s="56">
        <f t="shared" si="8"/>
        <v>29</v>
      </c>
      <c r="AF22" s="57">
        <f t="shared" si="8"/>
        <v>27</v>
      </c>
      <c r="AG22" s="55">
        <f t="shared" si="8"/>
        <v>0</v>
      </c>
      <c r="AH22" s="56">
        <f t="shared" si="8"/>
        <v>0</v>
      </c>
      <c r="AI22" s="56">
        <f t="shared" si="8"/>
        <v>0</v>
      </c>
      <c r="AJ22" s="56">
        <f t="shared" si="8"/>
        <v>0</v>
      </c>
      <c r="AK22" s="56">
        <f t="shared" si="8"/>
        <v>0</v>
      </c>
      <c r="AL22" s="57">
        <f t="shared" si="8"/>
        <v>0</v>
      </c>
      <c r="AM22" s="55">
        <f t="shared" si="8"/>
        <v>1</v>
      </c>
      <c r="AN22" s="56">
        <f t="shared" si="8"/>
        <v>6</v>
      </c>
      <c r="AO22" s="56">
        <f t="shared" si="8"/>
        <v>13</v>
      </c>
      <c r="AP22" s="56">
        <f t="shared" si="8"/>
        <v>912</v>
      </c>
      <c r="AQ22" s="56">
        <f t="shared" si="8"/>
        <v>238</v>
      </c>
      <c r="AR22" s="57">
        <f t="shared" si="8"/>
        <v>229</v>
      </c>
    </row>
    <row r="23" spans="1:44" ht="21.75" customHeight="1" outlineLevel="1">
      <c r="A23" s="116"/>
      <c r="B23" s="27" t="s">
        <v>6</v>
      </c>
      <c r="C23" s="40"/>
      <c r="D23" s="41"/>
      <c r="E23" s="41"/>
      <c r="F23" s="41"/>
      <c r="G23" s="41"/>
      <c r="H23" s="42"/>
      <c r="I23" s="40">
        <v>1</v>
      </c>
      <c r="J23" s="41"/>
      <c r="K23" s="41"/>
      <c r="L23" s="41">
        <v>83</v>
      </c>
      <c r="M23" s="41">
        <v>38</v>
      </c>
      <c r="N23" s="42">
        <v>38</v>
      </c>
      <c r="O23" s="40"/>
      <c r="P23" s="41">
        <v>1</v>
      </c>
      <c r="Q23" s="41">
        <v>3</v>
      </c>
      <c r="R23" s="41">
        <v>206</v>
      </c>
      <c r="S23" s="41">
        <v>54</v>
      </c>
      <c r="T23" s="42">
        <v>47</v>
      </c>
      <c r="U23" s="40"/>
      <c r="V23" s="41"/>
      <c r="W23" s="41">
        <v>1</v>
      </c>
      <c r="X23" s="41">
        <v>34</v>
      </c>
      <c r="Y23" s="41">
        <v>9</v>
      </c>
      <c r="Z23" s="42">
        <v>9</v>
      </c>
      <c r="AA23" s="40"/>
      <c r="AB23" s="41"/>
      <c r="AC23" s="41">
        <v>1</v>
      </c>
      <c r="AD23" s="41">
        <v>160</v>
      </c>
      <c r="AE23" s="41">
        <v>29</v>
      </c>
      <c r="AF23" s="42">
        <v>27</v>
      </c>
      <c r="AG23" s="40"/>
      <c r="AH23" s="41"/>
      <c r="AI23" s="41"/>
      <c r="AJ23" s="41"/>
      <c r="AK23" s="41"/>
      <c r="AL23" s="42"/>
      <c r="AM23" s="40">
        <f t="shared" ref="AM23:AR25" si="9">SUM(C23,I23,O23,U23,AA23,AG23)</f>
        <v>1</v>
      </c>
      <c r="AN23" s="41">
        <f t="shared" si="9"/>
        <v>1</v>
      </c>
      <c r="AO23" s="41">
        <f t="shared" si="9"/>
        <v>5</v>
      </c>
      <c r="AP23" s="41">
        <f t="shared" si="9"/>
        <v>483</v>
      </c>
      <c r="AQ23" s="41">
        <f t="shared" si="9"/>
        <v>130</v>
      </c>
      <c r="AR23" s="42">
        <f t="shared" si="9"/>
        <v>121</v>
      </c>
    </row>
    <row r="24" spans="1:44" ht="21.75" customHeight="1" outlineLevel="1">
      <c r="A24" s="127"/>
      <c r="B24" s="4" t="s">
        <v>7</v>
      </c>
      <c r="C24" s="43"/>
      <c r="D24" s="44">
        <v>2</v>
      </c>
      <c r="E24" s="44">
        <v>1</v>
      </c>
      <c r="F24" s="44">
        <v>91</v>
      </c>
      <c r="G24" s="44">
        <v>22</v>
      </c>
      <c r="H24" s="45">
        <v>22</v>
      </c>
      <c r="I24" s="43"/>
      <c r="J24" s="44">
        <v>1</v>
      </c>
      <c r="K24" s="44"/>
      <c r="L24" s="44">
        <v>16</v>
      </c>
      <c r="M24" s="44">
        <v>4</v>
      </c>
      <c r="N24" s="45">
        <v>4</v>
      </c>
      <c r="O24" s="43"/>
      <c r="P24" s="44"/>
      <c r="Q24" s="44">
        <v>1</v>
      </c>
      <c r="R24" s="44">
        <v>67</v>
      </c>
      <c r="S24" s="44">
        <v>21</v>
      </c>
      <c r="T24" s="45">
        <v>21</v>
      </c>
      <c r="U24" s="43"/>
      <c r="V24" s="44"/>
      <c r="W24" s="44"/>
      <c r="X24" s="44"/>
      <c r="Y24" s="44"/>
      <c r="Z24" s="45"/>
      <c r="AA24" s="43"/>
      <c r="AB24" s="44"/>
      <c r="AC24" s="44"/>
      <c r="AD24" s="44"/>
      <c r="AE24" s="44"/>
      <c r="AF24" s="45"/>
      <c r="AG24" s="43"/>
      <c r="AH24" s="44"/>
      <c r="AI24" s="44"/>
      <c r="AJ24" s="44"/>
      <c r="AK24" s="44"/>
      <c r="AL24" s="45"/>
      <c r="AM24" s="43">
        <f t="shared" si="9"/>
        <v>0</v>
      </c>
      <c r="AN24" s="44">
        <f t="shared" si="9"/>
        <v>3</v>
      </c>
      <c r="AO24" s="44">
        <f t="shared" si="9"/>
        <v>2</v>
      </c>
      <c r="AP24" s="44">
        <f t="shared" si="9"/>
        <v>174</v>
      </c>
      <c r="AQ24" s="44">
        <f t="shared" si="9"/>
        <v>47</v>
      </c>
      <c r="AR24" s="45">
        <f t="shared" si="9"/>
        <v>47</v>
      </c>
    </row>
    <row r="25" spans="1:44" ht="21.75" customHeight="1" outlineLevel="1">
      <c r="A25" s="127"/>
      <c r="B25" s="28" t="s">
        <v>53</v>
      </c>
      <c r="C25" s="46"/>
      <c r="D25" s="47"/>
      <c r="E25" s="47">
        <v>1</v>
      </c>
      <c r="F25" s="47">
        <v>29</v>
      </c>
      <c r="G25" s="47">
        <v>8</v>
      </c>
      <c r="H25" s="48">
        <v>8</v>
      </c>
      <c r="I25" s="46"/>
      <c r="J25" s="47"/>
      <c r="K25" s="47">
        <v>1</v>
      </c>
      <c r="L25" s="47">
        <v>20</v>
      </c>
      <c r="M25" s="47">
        <v>5</v>
      </c>
      <c r="N25" s="48">
        <v>5</v>
      </c>
      <c r="O25" s="46"/>
      <c r="P25" s="47">
        <v>2</v>
      </c>
      <c r="Q25" s="47">
        <v>3</v>
      </c>
      <c r="R25" s="47">
        <v>173</v>
      </c>
      <c r="S25" s="47">
        <v>41</v>
      </c>
      <c r="T25" s="48">
        <v>41</v>
      </c>
      <c r="U25" s="46"/>
      <c r="V25" s="47"/>
      <c r="W25" s="47">
        <v>1</v>
      </c>
      <c r="X25" s="47">
        <v>33</v>
      </c>
      <c r="Y25" s="47">
        <v>7</v>
      </c>
      <c r="Z25" s="48">
        <v>7</v>
      </c>
      <c r="AA25" s="46"/>
      <c r="AB25" s="47"/>
      <c r="AC25" s="47"/>
      <c r="AD25" s="47"/>
      <c r="AE25" s="47"/>
      <c r="AF25" s="48"/>
      <c r="AG25" s="46"/>
      <c r="AH25" s="47"/>
      <c r="AI25" s="47"/>
      <c r="AJ25" s="47"/>
      <c r="AK25" s="47"/>
      <c r="AL25" s="48"/>
      <c r="AM25" s="46">
        <f t="shared" si="9"/>
        <v>0</v>
      </c>
      <c r="AN25" s="47">
        <f t="shared" si="9"/>
        <v>2</v>
      </c>
      <c r="AO25" s="47">
        <f t="shared" si="9"/>
        <v>6</v>
      </c>
      <c r="AP25" s="47">
        <f t="shared" si="9"/>
        <v>255</v>
      </c>
      <c r="AQ25" s="47">
        <f t="shared" si="9"/>
        <v>61</v>
      </c>
      <c r="AR25" s="48">
        <f t="shared" si="9"/>
        <v>61</v>
      </c>
    </row>
    <row r="26" spans="1:44" ht="30" customHeight="1">
      <c r="A26" s="114" t="s">
        <v>41</v>
      </c>
      <c r="B26" s="115"/>
      <c r="C26" s="37">
        <f t="shared" ref="C26:AR26" si="10">SUM(C27:C28)</f>
        <v>0</v>
      </c>
      <c r="D26" s="38">
        <f t="shared" si="10"/>
        <v>1</v>
      </c>
      <c r="E26" s="38">
        <f t="shared" si="10"/>
        <v>0</v>
      </c>
      <c r="F26" s="38">
        <f t="shared" si="10"/>
        <v>87</v>
      </c>
      <c r="G26" s="38">
        <f t="shared" si="10"/>
        <v>28</v>
      </c>
      <c r="H26" s="39">
        <f t="shared" si="10"/>
        <v>28</v>
      </c>
      <c r="I26" s="37">
        <f t="shared" si="10"/>
        <v>0</v>
      </c>
      <c r="J26" s="38">
        <f t="shared" si="10"/>
        <v>0</v>
      </c>
      <c r="K26" s="38">
        <f t="shared" si="10"/>
        <v>0</v>
      </c>
      <c r="L26" s="38">
        <f t="shared" si="10"/>
        <v>0</v>
      </c>
      <c r="M26" s="38">
        <f t="shared" si="10"/>
        <v>0</v>
      </c>
      <c r="N26" s="39">
        <f t="shared" si="10"/>
        <v>0</v>
      </c>
      <c r="O26" s="37">
        <f t="shared" si="10"/>
        <v>0</v>
      </c>
      <c r="P26" s="38">
        <f t="shared" si="10"/>
        <v>2</v>
      </c>
      <c r="Q26" s="38">
        <f t="shared" si="10"/>
        <v>6</v>
      </c>
      <c r="R26" s="38">
        <f t="shared" si="10"/>
        <v>525</v>
      </c>
      <c r="S26" s="38">
        <f t="shared" si="10"/>
        <v>125</v>
      </c>
      <c r="T26" s="39">
        <f t="shared" si="10"/>
        <v>125</v>
      </c>
      <c r="U26" s="37">
        <f t="shared" si="10"/>
        <v>0</v>
      </c>
      <c r="V26" s="38">
        <f t="shared" si="10"/>
        <v>0</v>
      </c>
      <c r="W26" s="38">
        <f t="shared" si="10"/>
        <v>1</v>
      </c>
      <c r="X26" s="38">
        <f t="shared" si="10"/>
        <v>30</v>
      </c>
      <c r="Y26" s="38">
        <f t="shared" si="10"/>
        <v>8</v>
      </c>
      <c r="Z26" s="39">
        <f t="shared" si="10"/>
        <v>8</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3</v>
      </c>
      <c r="AO26" s="38">
        <f t="shared" si="10"/>
        <v>7</v>
      </c>
      <c r="AP26" s="38">
        <f t="shared" si="10"/>
        <v>642</v>
      </c>
      <c r="AQ26" s="38">
        <f t="shared" si="10"/>
        <v>161</v>
      </c>
      <c r="AR26" s="39">
        <f t="shared" si="10"/>
        <v>161</v>
      </c>
    </row>
    <row r="27" spans="1:44" ht="21.75" customHeight="1" outlineLevel="1">
      <c r="A27" s="116"/>
      <c r="B27" s="30" t="s">
        <v>48</v>
      </c>
      <c r="C27" s="40"/>
      <c r="D27" s="41">
        <v>1</v>
      </c>
      <c r="E27" s="41"/>
      <c r="F27" s="41">
        <v>87</v>
      </c>
      <c r="G27" s="41">
        <v>28</v>
      </c>
      <c r="H27" s="42">
        <v>28</v>
      </c>
      <c r="I27" s="40"/>
      <c r="J27" s="41"/>
      <c r="K27" s="41"/>
      <c r="L27" s="41"/>
      <c r="M27" s="41"/>
      <c r="N27" s="42"/>
      <c r="O27" s="40"/>
      <c r="P27" s="41">
        <v>1</v>
      </c>
      <c r="Q27" s="41">
        <v>4</v>
      </c>
      <c r="R27" s="41">
        <v>334</v>
      </c>
      <c r="S27" s="41">
        <v>78</v>
      </c>
      <c r="T27" s="42">
        <v>78</v>
      </c>
      <c r="U27" s="40"/>
      <c r="V27" s="41"/>
      <c r="W27" s="41">
        <v>1</v>
      </c>
      <c r="X27" s="41">
        <v>30</v>
      </c>
      <c r="Y27" s="41">
        <v>8</v>
      </c>
      <c r="Z27" s="42">
        <v>8</v>
      </c>
      <c r="AA27" s="40"/>
      <c r="AB27" s="41"/>
      <c r="AC27" s="41"/>
      <c r="AD27" s="41"/>
      <c r="AE27" s="41"/>
      <c r="AF27" s="42"/>
      <c r="AG27" s="40"/>
      <c r="AH27" s="41"/>
      <c r="AI27" s="41"/>
      <c r="AJ27" s="41"/>
      <c r="AK27" s="41"/>
      <c r="AL27" s="42"/>
      <c r="AM27" s="40">
        <f t="shared" ref="AM27:AR28" si="11">SUM(C27,I27,O27,U27,AA27,AG27)</f>
        <v>0</v>
      </c>
      <c r="AN27" s="41">
        <f t="shared" si="11"/>
        <v>2</v>
      </c>
      <c r="AO27" s="41">
        <f t="shared" si="11"/>
        <v>5</v>
      </c>
      <c r="AP27" s="41">
        <f t="shared" si="11"/>
        <v>451</v>
      </c>
      <c r="AQ27" s="41">
        <f t="shared" si="11"/>
        <v>114</v>
      </c>
      <c r="AR27" s="42">
        <f t="shared" si="11"/>
        <v>114</v>
      </c>
    </row>
    <row r="28" spans="1:44" ht="21.75" customHeight="1" outlineLevel="1">
      <c r="A28" s="117"/>
      <c r="B28" s="5" t="s">
        <v>54</v>
      </c>
      <c r="C28" s="52"/>
      <c r="D28" s="53"/>
      <c r="E28" s="53"/>
      <c r="F28" s="53"/>
      <c r="G28" s="53"/>
      <c r="H28" s="54"/>
      <c r="I28" s="52"/>
      <c r="J28" s="53"/>
      <c r="K28" s="53"/>
      <c r="L28" s="53"/>
      <c r="M28" s="53"/>
      <c r="N28" s="54"/>
      <c r="O28" s="52"/>
      <c r="P28" s="53">
        <v>1</v>
      </c>
      <c r="Q28" s="53">
        <v>2</v>
      </c>
      <c r="R28" s="53">
        <v>191</v>
      </c>
      <c r="S28" s="53">
        <v>47</v>
      </c>
      <c r="T28" s="54">
        <v>47</v>
      </c>
      <c r="U28" s="52"/>
      <c r="V28" s="53"/>
      <c r="W28" s="53"/>
      <c r="X28" s="53"/>
      <c r="Y28" s="53"/>
      <c r="Z28" s="54"/>
      <c r="AA28" s="52"/>
      <c r="AB28" s="53"/>
      <c r="AC28" s="53"/>
      <c r="AD28" s="53"/>
      <c r="AE28" s="53"/>
      <c r="AF28" s="54"/>
      <c r="AG28" s="52"/>
      <c r="AH28" s="53"/>
      <c r="AI28" s="53"/>
      <c r="AJ28" s="53"/>
      <c r="AK28" s="53"/>
      <c r="AL28" s="54"/>
      <c r="AM28" s="52">
        <f t="shared" si="11"/>
        <v>0</v>
      </c>
      <c r="AN28" s="53">
        <f t="shared" si="11"/>
        <v>1</v>
      </c>
      <c r="AO28" s="53">
        <f t="shared" si="11"/>
        <v>2</v>
      </c>
      <c r="AP28" s="53">
        <f t="shared" si="11"/>
        <v>191</v>
      </c>
      <c r="AQ28" s="53">
        <f t="shared" si="11"/>
        <v>47</v>
      </c>
      <c r="AR28" s="54">
        <f t="shared" si="11"/>
        <v>47</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3</v>
      </c>
      <c r="Q29" s="56">
        <f t="shared" si="12"/>
        <v>0</v>
      </c>
      <c r="R29" s="56">
        <f t="shared" si="12"/>
        <v>67</v>
      </c>
      <c r="S29" s="56">
        <f t="shared" si="12"/>
        <v>17</v>
      </c>
      <c r="T29" s="57">
        <f t="shared" si="12"/>
        <v>17</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1</v>
      </c>
      <c r="AD29" s="56">
        <f t="shared" si="12"/>
        <v>35</v>
      </c>
      <c r="AE29" s="56">
        <f t="shared" si="12"/>
        <v>7</v>
      </c>
      <c r="AF29" s="57">
        <f t="shared" si="12"/>
        <v>7</v>
      </c>
      <c r="AG29" s="55">
        <f t="shared" si="12"/>
        <v>0</v>
      </c>
      <c r="AH29" s="56">
        <f t="shared" si="12"/>
        <v>0</v>
      </c>
      <c r="AI29" s="56">
        <f t="shared" si="12"/>
        <v>0</v>
      </c>
      <c r="AJ29" s="56">
        <f t="shared" si="12"/>
        <v>0</v>
      </c>
      <c r="AK29" s="56">
        <f t="shared" si="12"/>
        <v>0</v>
      </c>
      <c r="AL29" s="57">
        <f t="shared" si="12"/>
        <v>0</v>
      </c>
      <c r="AM29" s="55">
        <f t="shared" si="12"/>
        <v>0</v>
      </c>
      <c r="AN29" s="56">
        <f t="shared" si="12"/>
        <v>3</v>
      </c>
      <c r="AO29" s="56">
        <f t="shared" si="12"/>
        <v>1</v>
      </c>
      <c r="AP29" s="56">
        <f t="shared" si="12"/>
        <v>102</v>
      </c>
      <c r="AQ29" s="56">
        <f t="shared" si="12"/>
        <v>24</v>
      </c>
      <c r="AR29" s="57">
        <f t="shared" si="12"/>
        <v>24</v>
      </c>
    </row>
    <row r="30" spans="1:44" ht="21.75" customHeight="1" outlineLevel="1">
      <c r="A30" s="99"/>
      <c r="B30" s="27" t="s">
        <v>55</v>
      </c>
      <c r="C30" s="40"/>
      <c r="D30" s="41"/>
      <c r="E30" s="41"/>
      <c r="F30" s="41"/>
      <c r="G30" s="41"/>
      <c r="H30" s="42"/>
      <c r="I30" s="40"/>
      <c r="J30" s="41"/>
      <c r="K30" s="41"/>
      <c r="L30" s="41"/>
      <c r="M30" s="41"/>
      <c r="N30" s="42"/>
      <c r="O30" s="40"/>
      <c r="P30" s="41">
        <v>3</v>
      </c>
      <c r="Q30" s="41"/>
      <c r="R30" s="41">
        <v>67</v>
      </c>
      <c r="S30" s="41">
        <v>17</v>
      </c>
      <c r="T30" s="42">
        <v>17</v>
      </c>
      <c r="U30" s="40"/>
      <c r="V30" s="41"/>
      <c r="W30" s="41"/>
      <c r="X30" s="41"/>
      <c r="Y30" s="41"/>
      <c r="Z30" s="42"/>
      <c r="AA30" s="40"/>
      <c r="AB30" s="41"/>
      <c r="AC30" s="41">
        <v>1</v>
      </c>
      <c r="AD30" s="41">
        <v>35</v>
      </c>
      <c r="AE30" s="41">
        <v>7</v>
      </c>
      <c r="AF30" s="42">
        <v>7</v>
      </c>
      <c r="AG30" s="40"/>
      <c r="AH30" s="41"/>
      <c r="AI30" s="41"/>
      <c r="AJ30" s="41"/>
      <c r="AK30" s="41"/>
      <c r="AL30" s="42"/>
      <c r="AM30" s="40">
        <f t="shared" ref="AM30:AR30" si="13">SUM(C30,I30,O30,U30,AA30,AG30)</f>
        <v>0</v>
      </c>
      <c r="AN30" s="41">
        <f t="shared" si="13"/>
        <v>3</v>
      </c>
      <c r="AO30" s="41">
        <f t="shared" si="13"/>
        <v>1</v>
      </c>
      <c r="AP30" s="41">
        <f t="shared" si="13"/>
        <v>102</v>
      </c>
      <c r="AQ30" s="41">
        <f t="shared" si="13"/>
        <v>24</v>
      </c>
      <c r="AR30" s="42">
        <f t="shared" si="13"/>
        <v>24</v>
      </c>
    </row>
    <row r="31" spans="1:44" ht="30" customHeight="1">
      <c r="A31" s="130" t="s">
        <v>47</v>
      </c>
      <c r="B31" s="131"/>
      <c r="C31" s="37">
        <f t="shared" ref="C31:AR31" si="14">SUM(C32:C35)</f>
        <v>0</v>
      </c>
      <c r="D31" s="38">
        <f t="shared" si="14"/>
        <v>2</v>
      </c>
      <c r="E31" s="38">
        <f t="shared" si="14"/>
        <v>1</v>
      </c>
      <c r="F31" s="38">
        <f t="shared" si="14"/>
        <v>141</v>
      </c>
      <c r="G31" s="38">
        <f t="shared" si="14"/>
        <v>61</v>
      </c>
      <c r="H31" s="39">
        <f t="shared" si="14"/>
        <v>35</v>
      </c>
      <c r="I31" s="37">
        <f t="shared" si="14"/>
        <v>0</v>
      </c>
      <c r="J31" s="38">
        <f t="shared" si="14"/>
        <v>1</v>
      </c>
      <c r="K31" s="38">
        <f t="shared" si="14"/>
        <v>1</v>
      </c>
      <c r="L31" s="38">
        <f t="shared" si="14"/>
        <v>59</v>
      </c>
      <c r="M31" s="38">
        <f t="shared" si="14"/>
        <v>25</v>
      </c>
      <c r="N31" s="39">
        <f t="shared" si="14"/>
        <v>23</v>
      </c>
      <c r="O31" s="37">
        <f t="shared" si="14"/>
        <v>0</v>
      </c>
      <c r="P31" s="38">
        <f t="shared" si="14"/>
        <v>3</v>
      </c>
      <c r="Q31" s="38">
        <f t="shared" si="14"/>
        <v>18</v>
      </c>
      <c r="R31" s="38">
        <f t="shared" si="14"/>
        <v>1229</v>
      </c>
      <c r="S31" s="38">
        <f t="shared" si="14"/>
        <v>342</v>
      </c>
      <c r="T31" s="39">
        <f t="shared" si="14"/>
        <v>329</v>
      </c>
      <c r="U31" s="37">
        <f t="shared" si="14"/>
        <v>0</v>
      </c>
      <c r="V31" s="38">
        <f t="shared" si="14"/>
        <v>0</v>
      </c>
      <c r="W31" s="38">
        <f t="shared" si="14"/>
        <v>4</v>
      </c>
      <c r="X31" s="38">
        <f t="shared" si="14"/>
        <v>259</v>
      </c>
      <c r="Y31" s="38">
        <f t="shared" si="14"/>
        <v>72</v>
      </c>
      <c r="Z31" s="39">
        <f t="shared" si="14"/>
        <v>66</v>
      </c>
      <c r="AA31" s="37">
        <f t="shared" si="14"/>
        <v>0</v>
      </c>
      <c r="AB31" s="38">
        <f t="shared" si="14"/>
        <v>0</v>
      </c>
      <c r="AC31" s="38">
        <f t="shared" si="14"/>
        <v>2</v>
      </c>
      <c r="AD31" s="38">
        <f t="shared" si="14"/>
        <v>73</v>
      </c>
      <c r="AE31" s="38">
        <f t="shared" si="14"/>
        <v>17</v>
      </c>
      <c r="AF31" s="39">
        <f t="shared" si="14"/>
        <v>17</v>
      </c>
      <c r="AG31" s="37">
        <f t="shared" si="14"/>
        <v>0</v>
      </c>
      <c r="AH31" s="38">
        <f t="shared" si="14"/>
        <v>0</v>
      </c>
      <c r="AI31" s="38">
        <f t="shared" si="14"/>
        <v>1</v>
      </c>
      <c r="AJ31" s="38">
        <f t="shared" si="14"/>
        <v>16</v>
      </c>
      <c r="AK31" s="38">
        <f t="shared" si="14"/>
        <v>4</v>
      </c>
      <c r="AL31" s="39">
        <f t="shared" si="14"/>
        <v>4</v>
      </c>
      <c r="AM31" s="37">
        <f t="shared" si="14"/>
        <v>0</v>
      </c>
      <c r="AN31" s="38">
        <f t="shared" si="14"/>
        <v>6</v>
      </c>
      <c r="AO31" s="38">
        <f t="shared" si="14"/>
        <v>27</v>
      </c>
      <c r="AP31" s="38">
        <f t="shared" si="14"/>
        <v>1777</v>
      </c>
      <c r="AQ31" s="38">
        <f t="shared" si="14"/>
        <v>521</v>
      </c>
      <c r="AR31" s="39">
        <f t="shared" si="14"/>
        <v>474</v>
      </c>
    </row>
    <row r="32" spans="1:44" ht="21.75" customHeight="1" outlineLevel="1">
      <c r="A32" s="116"/>
      <c r="B32" s="27" t="s">
        <v>0</v>
      </c>
      <c r="C32" s="40"/>
      <c r="D32" s="41"/>
      <c r="E32" s="41">
        <v>1</v>
      </c>
      <c r="F32" s="41">
        <v>50</v>
      </c>
      <c r="G32" s="41">
        <v>9</v>
      </c>
      <c r="H32" s="42">
        <v>9</v>
      </c>
      <c r="I32" s="40"/>
      <c r="J32" s="41">
        <v>1</v>
      </c>
      <c r="K32" s="41">
        <v>1</v>
      </c>
      <c r="L32" s="41">
        <v>59</v>
      </c>
      <c r="M32" s="41">
        <v>25</v>
      </c>
      <c r="N32" s="42">
        <v>23</v>
      </c>
      <c r="O32" s="40"/>
      <c r="P32" s="41">
        <v>2</v>
      </c>
      <c r="Q32" s="41">
        <v>10</v>
      </c>
      <c r="R32" s="41">
        <v>583</v>
      </c>
      <c r="S32" s="41">
        <v>160</v>
      </c>
      <c r="T32" s="42">
        <v>153</v>
      </c>
      <c r="U32" s="40"/>
      <c r="V32" s="41"/>
      <c r="W32" s="41">
        <v>3</v>
      </c>
      <c r="X32" s="41">
        <v>227</v>
      </c>
      <c r="Y32" s="41">
        <v>65</v>
      </c>
      <c r="Z32" s="42">
        <v>63</v>
      </c>
      <c r="AA32" s="40"/>
      <c r="AB32" s="41"/>
      <c r="AC32" s="41"/>
      <c r="AD32" s="41"/>
      <c r="AE32" s="41"/>
      <c r="AF32" s="42"/>
      <c r="AG32" s="40"/>
      <c r="AH32" s="41"/>
      <c r="AI32" s="41">
        <v>1</v>
      </c>
      <c r="AJ32" s="41">
        <v>16</v>
      </c>
      <c r="AK32" s="41">
        <v>4</v>
      </c>
      <c r="AL32" s="42">
        <v>4</v>
      </c>
      <c r="AM32" s="40">
        <f t="shared" ref="AM32:AR35" si="15">SUM(C32,I32,O32,U32,AA32,AG32)</f>
        <v>0</v>
      </c>
      <c r="AN32" s="41">
        <f t="shared" si="15"/>
        <v>3</v>
      </c>
      <c r="AO32" s="41">
        <f t="shared" si="15"/>
        <v>16</v>
      </c>
      <c r="AP32" s="41">
        <f t="shared" si="15"/>
        <v>935</v>
      </c>
      <c r="AQ32" s="41">
        <f t="shared" si="15"/>
        <v>263</v>
      </c>
      <c r="AR32" s="42">
        <f t="shared" si="15"/>
        <v>252</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v>1</v>
      </c>
      <c r="AD33" s="44">
        <v>37</v>
      </c>
      <c r="AE33" s="44">
        <v>10</v>
      </c>
      <c r="AF33" s="45">
        <v>10</v>
      </c>
      <c r="AG33" s="43"/>
      <c r="AH33" s="44"/>
      <c r="AI33" s="44"/>
      <c r="AJ33" s="44"/>
      <c r="AK33" s="44"/>
      <c r="AL33" s="45"/>
      <c r="AM33" s="43">
        <f t="shared" si="15"/>
        <v>0</v>
      </c>
      <c r="AN33" s="44">
        <f t="shared" si="15"/>
        <v>0</v>
      </c>
      <c r="AO33" s="44">
        <f t="shared" si="15"/>
        <v>1</v>
      </c>
      <c r="AP33" s="44">
        <f t="shared" si="15"/>
        <v>37</v>
      </c>
      <c r="AQ33" s="44">
        <f t="shared" si="15"/>
        <v>10</v>
      </c>
      <c r="AR33" s="45">
        <f t="shared" si="15"/>
        <v>10</v>
      </c>
    </row>
    <row r="34" spans="1:44" ht="21.75" customHeight="1" outlineLevel="1">
      <c r="A34" s="127"/>
      <c r="B34" s="28" t="s">
        <v>16</v>
      </c>
      <c r="C34" s="46"/>
      <c r="D34" s="47">
        <v>2</v>
      </c>
      <c r="E34" s="47"/>
      <c r="F34" s="47">
        <v>91</v>
      </c>
      <c r="G34" s="47">
        <v>52</v>
      </c>
      <c r="H34" s="48">
        <v>26</v>
      </c>
      <c r="I34" s="46"/>
      <c r="J34" s="47"/>
      <c r="K34" s="47"/>
      <c r="L34" s="47"/>
      <c r="M34" s="47"/>
      <c r="N34" s="48"/>
      <c r="O34" s="46"/>
      <c r="P34" s="47"/>
      <c r="Q34" s="47">
        <v>7</v>
      </c>
      <c r="R34" s="47">
        <v>422</v>
      </c>
      <c r="S34" s="47">
        <v>116</v>
      </c>
      <c r="T34" s="48">
        <v>110</v>
      </c>
      <c r="U34" s="46"/>
      <c r="V34" s="47"/>
      <c r="W34" s="47">
        <v>1</v>
      </c>
      <c r="X34" s="47">
        <v>32</v>
      </c>
      <c r="Y34" s="47">
        <v>7</v>
      </c>
      <c r="Z34" s="48">
        <v>3</v>
      </c>
      <c r="AA34" s="46"/>
      <c r="AB34" s="47"/>
      <c r="AC34" s="47">
        <v>1</v>
      </c>
      <c r="AD34" s="47">
        <v>36</v>
      </c>
      <c r="AE34" s="47">
        <v>7</v>
      </c>
      <c r="AF34" s="48">
        <v>7</v>
      </c>
      <c r="AG34" s="46"/>
      <c r="AH34" s="47"/>
      <c r="AI34" s="47"/>
      <c r="AJ34" s="47"/>
      <c r="AK34" s="47"/>
      <c r="AL34" s="48"/>
      <c r="AM34" s="46">
        <f t="shared" si="15"/>
        <v>0</v>
      </c>
      <c r="AN34" s="47">
        <f t="shared" si="15"/>
        <v>2</v>
      </c>
      <c r="AO34" s="47">
        <f t="shared" si="15"/>
        <v>9</v>
      </c>
      <c r="AP34" s="47">
        <f t="shared" si="15"/>
        <v>581</v>
      </c>
      <c r="AQ34" s="47">
        <f t="shared" si="15"/>
        <v>182</v>
      </c>
      <c r="AR34" s="48">
        <f t="shared" si="15"/>
        <v>146</v>
      </c>
    </row>
    <row r="35" spans="1:44" ht="21.75" customHeight="1" outlineLevel="1">
      <c r="A35" s="117"/>
      <c r="B35" s="5" t="s">
        <v>56</v>
      </c>
      <c r="C35" s="52"/>
      <c r="D35" s="53"/>
      <c r="E35" s="53"/>
      <c r="F35" s="53"/>
      <c r="G35" s="53"/>
      <c r="H35" s="54"/>
      <c r="I35" s="52"/>
      <c r="J35" s="53"/>
      <c r="K35" s="53"/>
      <c r="L35" s="53"/>
      <c r="M35" s="53"/>
      <c r="N35" s="54"/>
      <c r="O35" s="52"/>
      <c r="P35" s="53">
        <v>1</v>
      </c>
      <c r="Q35" s="53">
        <v>1</v>
      </c>
      <c r="R35" s="53">
        <v>224</v>
      </c>
      <c r="S35" s="53">
        <v>66</v>
      </c>
      <c r="T35" s="54">
        <v>66</v>
      </c>
      <c r="U35" s="52"/>
      <c r="V35" s="53"/>
      <c r="W35" s="53"/>
      <c r="X35" s="53"/>
      <c r="Y35" s="53"/>
      <c r="Z35" s="54"/>
      <c r="AA35" s="52"/>
      <c r="AB35" s="53"/>
      <c r="AC35" s="53"/>
      <c r="AD35" s="53"/>
      <c r="AE35" s="53"/>
      <c r="AF35" s="54"/>
      <c r="AG35" s="52"/>
      <c r="AH35" s="53"/>
      <c r="AI35" s="53"/>
      <c r="AJ35" s="53"/>
      <c r="AK35" s="53"/>
      <c r="AL35" s="54"/>
      <c r="AM35" s="52">
        <f t="shared" si="15"/>
        <v>0</v>
      </c>
      <c r="AN35" s="53">
        <f t="shared" si="15"/>
        <v>1</v>
      </c>
      <c r="AO35" s="53">
        <f t="shared" si="15"/>
        <v>1</v>
      </c>
      <c r="AP35" s="53">
        <f t="shared" si="15"/>
        <v>224</v>
      </c>
      <c r="AQ35" s="53">
        <f t="shared" si="15"/>
        <v>66</v>
      </c>
      <c r="AR35" s="54">
        <f t="shared" si="15"/>
        <v>66</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1</v>
      </c>
      <c r="Q36" s="56">
        <f t="shared" si="16"/>
        <v>2</v>
      </c>
      <c r="R36" s="56">
        <f t="shared" si="16"/>
        <v>123</v>
      </c>
      <c r="S36" s="56">
        <f t="shared" si="16"/>
        <v>44</v>
      </c>
      <c r="T36" s="57">
        <f t="shared" si="16"/>
        <v>44</v>
      </c>
      <c r="U36" s="55">
        <f t="shared" si="16"/>
        <v>0</v>
      </c>
      <c r="V36" s="56">
        <f t="shared" si="16"/>
        <v>1</v>
      </c>
      <c r="W36" s="56">
        <f t="shared" si="16"/>
        <v>0</v>
      </c>
      <c r="X36" s="56">
        <f t="shared" si="16"/>
        <v>6</v>
      </c>
      <c r="Y36" s="56">
        <f t="shared" si="16"/>
        <v>2</v>
      </c>
      <c r="Z36" s="57">
        <f t="shared" si="16"/>
        <v>2</v>
      </c>
      <c r="AA36" s="55">
        <f t="shared" si="16"/>
        <v>0</v>
      </c>
      <c r="AB36" s="56">
        <f t="shared" si="16"/>
        <v>0</v>
      </c>
      <c r="AC36" s="56">
        <f t="shared" si="16"/>
        <v>1</v>
      </c>
      <c r="AD36" s="56">
        <f t="shared" si="16"/>
        <v>74</v>
      </c>
      <c r="AE36" s="56">
        <f t="shared" si="16"/>
        <v>20</v>
      </c>
      <c r="AF36" s="57">
        <f t="shared" si="16"/>
        <v>20</v>
      </c>
      <c r="AG36" s="55">
        <f t="shared" si="16"/>
        <v>0</v>
      </c>
      <c r="AH36" s="56">
        <f t="shared" si="16"/>
        <v>0</v>
      </c>
      <c r="AI36" s="56">
        <f t="shared" si="16"/>
        <v>0</v>
      </c>
      <c r="AJ36" s="56">
        <f t="shared" si="16"/>
        <v>0</v>
      </c>
      <c r="AK36" s="56">
        <f t="shared" si="16"/>
        <v>0</v>
      </c>
      <c r="AL36" s="57">
        <f t="shared" si="16"/>
        <v>0</v>
      </c>
      <c r="AM36" s="55">
        <f t="shared" si="16"/>
        <v>0</v>
      </c>
      <c r="AN36" s="56">
        <f t="shared" si="16"/>
        <v>2</v>
      </c>
      <c r="AO36" s="56">
        <f t="shared" si="16"/>
        <v>3</v>
      </c>
      <c r="AP36" s="56">
        <f t="shared" si="16"/>
        <v>203</v>
      </c>
      <c r="AQ36" s="56">
        <f t="shared" si="16"/>
        <v>66</v>
      </c>
      <c r="AR36" s="57">
        <f t="shared" si="16"/>
        <v>66</v>
      </c>
    </row>
    <row r="37" spans="1:44" ht="21.75" customHeight="1" outlineLevel="1">
      <c r="A37" s="116"/>
      <c r="B37" s="3" t="s">
        <v>9</v>
      </c>
      <c r="C37" s="58"/>
      <c r="D37" s="59"/>
      <c r="E37" s="59"/>
      <c r="F37" s="59"/>
      <c r="G37" s="59"/>
      <c r="H37" s="60"/>
      <c r="I37" s="58"/>
      <c r="J37" s="59"/>
      <c r="K37" s="59"/>
      <c r="L37" s="59"/>
      <c r="M37" s="59"/>
      <c r="N37" s="60"/>
      <c r="O37" s="58"/>
      <c r="P37" s="59"/>
      <c r="Q37" s="59">
        <v>1</v>
      </c>
      <c r="R37" s="59">
        <v>50</v>
      </c>
      <c r="S37" s="59">
        <v>25</v>
      </c>
      <c r="T37" s="60">
        <v>25</v>
      </c>
      <c r="U37" s="58"/>
      <c r="V37" s="59">
        <v>1</v>
      </c>
      <c r="W37" s="59"/>
      <c r="X37" s="59">
        <v>6</v>
      </c>
      <c r="Y37" s="59">
        <v>2</v>
      </c>
      <c r="Z37" s="60">
        <v>2</v>
      </c>
      <c r="AA37" s="58"/>
      <c r="AB37" s="59"/>
      <c r="AC37" s="59">
        <v>1</v>
      </c>
      <c r="AD37" s="59">
        <v>74</v>
      </c>
      <c r="AE37" s="59">
        <v>20</v>
      </c>
      <c r="AF37" s="60">
        <v>20</v>
      </c>
      <c r="AG37" s="58"/>
      <c r="AH37" s="59"/>
      <c r="AI37" s="59"/>
      <c r="AJ37" s="59"/>
      <c r="AK37" s="59"/>
      <c r="AL37" s="60"/>
      <c r="AM37" s="58">
        <f t="shared" ref="AM37:AR38" si="17">SUM(C37,I37,O37,U37,AA37,AG37)</f>
        <v>0</v>
      </c>
      <c r="AN37" s="59">
        <f t="shared" si="17"/>
        <v>1</v>
      </c>
      <c r="AO37" s="59">
        <f t="shared" si="17"/>
        <v>2</v>
      </c>
      <c r="AP37" s="59">
        <f t="shared" si="17"/>
        <v>130</v>
      </c>
      <c r="AQ37" s="59">
        <f t="shared" si="17"/>
        <v>47</v>
      </c>
      <c r="AR37" s="60">
        <f t="shared" si="17"/>
        <v>47</v>
      </c>
    </row>
    <row r="38" spans="1:44" ht="21.75" customHeight="1" outlineLevel="1">
      <c r="A38" s="127"/>
      <c r="B38" s="28" t="s">
        <v>57</v>
      </c>
      <c r="C38" s="46"/>
      <c r="D38" s="47"/>
      <c r="E38" s="47"/>
      <c r="F38" s="47"/>
      <c r="G38" s="47"/>
      <c r="H38" s="48"/>
      <c r="I38" s="46"/>
      <c r="J38" s="47"/>
      <c r="K38" s="47"/>
      <c r="L38" s="47"/>
      <c r="M38" s="47"/>
      <c r="N38" s="48"/>
      <c r="O38" s="46"/>
      <c r="P38" s="47">
        <v>1</v>
      </c>
      <c r="Q38" s="47">
        <v>1</v>
      </c>
      <c r="R38" s="47">
        <v>73</v>
      </c>
      <c r="S38" s="47">
        <v>19</v>
      </c>
      <c r="T38" s="48">
        <v>19</v>
      </c>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1</v>
      </c>
      <c r="AP38" s="47">
        <f t="shared" si="17"/>
        <v>73</v>
      </c>
      <c r="AQ38" s="47">
        <f t="shared" si="17"/>
        <v>19</v>
      </c>
      <c r="AR38" s="48">
        <f t="shared" si="17"/>
        <v>19</v>
      </c>
    </row>
    <row r="39" spans="1:44" ht="30" customHeight="1">
      <c r="A39" s="130" t="s">
        <v>44</v>
      </c>
      <c r="B39" s="131"/>
      <c r="C39" s="37">
        <f t="shared" ref="C39:AL39" si="18">SUM(C40:C44)</f>
        <v>0</v>
      </c>
      <c r="D39" s="38">
        <f t="shared" si="18"/>
        <v>0</v>
      </c>
      <c r="E39" s="38">
        <f t="shared" si="18"/>
        <v>1</v>
      </c>
      <c r="F39" s="38">
        <f t="shared" si="18"/>
        <v>37</v>
      </c>
      <c r="G39" s="38">
        <f t="shared" si="18"/>
        <v>15</v>
      </c>
      <c r="H39" s="39">
        <f t="shared" si="18"/>
        <v>15</v>
      </c>
      <c r="I39" s="37">
        <f t="shared" si="18"/>
        <v>0</v>
      </c>
      <c r="J39" s="38">
        <f t="shared" si="18"/>
        <v>0</v>
      </c>
      <c r="K39" s="38">
        <f t="shared" si="18"/>
        <v>1</v>
      </c>
      <c r="L39" s="38">
        <f t="shared" si="18"/>
        <v>60</v>
      </c>
      <c r="M39" s="38">
        <f t="shared" si="18"/>
        <v>21</v>
      </c>
      <c r="N39" s="39">
        <f t="shared" si="18"/>
        <v>21</v>
      </c>
      <c r="O39" s="37">
        <f t="shared" si="18"/>
        <v>0</v>
      </c>
      <c r="P39" s="38">
        <f t="shared" si="18"/>
        <v>3</v>
      </c>
      <c r="Q39" s="38">
        <f t="shared" si="18"/>
        <v>6</v>
      </c>
      <c r="R39" s="38">
        <f t="shared" si="18"/>
        <v>319</v>
      </c>
      <c r="S39" s="38">
        <f t="shared" si="18"/>
        <v>67</v>
      </c>
      <c r="T39" s="39">
        <f t="shared" si="18"/>
        <v>63</v>
      </c>
      <c r="U39" s="37">
        <f t="shared" si="18"/>
        <v>0</v>
      </c>
      <c r="V39" s="38">
        <f t="shared" si="18"/>
        <v>0</v>
      </c>
      <c r="W39" s="38">
        <f t="shared" si="18"/>
        <v>3</v>
      </c>
      <c r="X39" s="38">
        <f t="shared" si="18"/>
        <v>117</v>
      </c>
      <c r="Y39" s="38">
        <f t="shared" si="18"/>
        <v>28</v>
      </c>
      <c r="Z39" s="39">
        <f t="shared" si="18"/>
        <v>24</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3</v>
      </c>
      <c r="AO39" s="38">
        <f t="shared" si="19"/>
        <v>11</v>
      </c>
      <c r="AP39" s="38">
        <f t="shared" si="19"/>
        <v>533</v>
      </c>
      <c r="AQ39" s="38">
        <f t="shared" si="19"/>
        <v>131</v>
      </c>
      <c r="AR39" s="39">
        <f t="shared" si="19"/>
        <v>123</v>
      </c>
    </row>
    <row r="40" spans="1:44" ht="21.75" customHeight="1" outlineLevel="1">
      <c r="A40" s="116"/>
      <c r="B40" s="27" t="s">
        <v>4</v>
      </c>
      <c r="C40" s="40"/>
      <c r="D40" s="41"/>
      <c r="E40" s="41">
        <v>1</v>
      </c>
      <c r="F40" s="41">
        <v>37</v>
      </c>
      <c r="G40" s="41">
        <v>15</v>
      </c>
      <c r="H40" s="42">
        <v>15</v>
      </c>
      <c r="I40" s="40"/>
      <c r="J40" s="41"/>
      <c r="K40" s="41"/>
      <c r="L40" s="41"/>
      <c r="M40" s="41"/>
      <c r="N40" s="42"/>
      <c r="O40" s="40"/>
      <c r="P40" s="41">
        <v>1</v>
      </c>
      <c r="Q40" s="41">
        <v>2</v>
      </c>
      <c r="R40" s="41">
        <v>86</v>
      </c>
      <c r="S40" s="41">
        <v>21</v>
      </c>
      <c r="T40" s="42">
        <v>21</v>
      </c>
      <c r="U40" s="40"/>
      <c r="V40" s="41"/>
      <c r="W40" s="41">
        <v>1</v>
      </c>
      <c r="X40" s="41">
        <v>27</v>
      </c>
      <c r="Y40" s="41">
        <v>10</v>
      </c>
      <c r="Z40" s="42">
        <v>6</v>
      </c>
      <c r="AA40" s="40"/>
      <c r="AB40" s="41"/>
      <c r="AC40" s="41"/>
      <c r="AD40" s="41"/>
      <c r="AE40" s="41"/>
      <c r="AF40" s="42"/>
      <c r="AG40" s="40"/>
      <c r="AH40" s="41"/>
      <c r="AI40" s="41"/>
      <c r="AJ40" s="41"/>
      <c r="AK40" s="41"/>
      <c r="AL40" s="42"/>
      <c r="AM40" s="40">
        <f t="shared" ref="AM40:AR44" si="20">SUM(C40,I40,O40,U40,AA40,AG40)</f>
        <v>0</v>
      </c>
      <c r="AN40" s="41">
        <f t="shared" si="20"/>
        <v>1</v>
      </c>
      <c r="AO40" s="41">
        <f t="shared" si="20"/>
        <v>4</v>
      </c>
      <c r="AP40" s="41">
        <f t="shared" si="20"/>
        <v>150</v>
      </c>
      <c r="AQ40" s="41">
        <f t="shared" si="20"/>
        <v>46</v>
      </c>
      <c r="AR40" s="42">
        <f t="shared" si="20"/>
        <v>42</v>
      </c>
    </row>
    <row r="41" spans="1:44" ht="21.75" customHeight="1" outlineLevel="1">
      <c r="A41" s="127"/>
      <c r="B41" s="4" t="s">
        <v>14</v>
      </c>
      <c r="C41" s="43"/>
      <c r="D41" s="44"/>
      <c r="E41" s="44"/>
      <c r="F41" s="44"/>
      <c r="G41" s="44"/>
      <c r="H41" s="45"/>
      <c r="I41" s="43"/>
      <c r="J41" s="44"/>
      <c r="K41" s="44"/>
      <c r="L41" s="44"/>
      <c r="M41" s="44"/>
      <c r="N41" s="45"/>
      <c r="O41" s="43"/>
      <c r="P41" s="44">
        <v>2</v>
      </c>
      <c r="Q41" s="44">
        <v>2</v>
      </c>
      <c r="R41" s="44">
        <v>170</v>
      </c>
      <c r="S41" s="44">
        <v>31</v>
      </c>
      <c r="T41" s="45">
        <v>31</v>
      </c>
      <c r="U41" s="43"/>
      <c r="V41" s="44"/>
      <c r="W41" s="44"/>
      <c r="X41" s="44"/>
      <c r="Y41" s="44"/>
      <c r="Z41" s="45"/>
      <c r="AA41" s="43"/>
      <c r="AB41" s="44"/>
      <c r="AC41" s="44"/>
      <c r="AD41" s="44"/>
      <c r="AE41" s="44"/>
      <c r="AF41" s="45"/>
      <c r="AG41" s="43"/>
      <c r="AH41" s="44"/>
      <c r="AI41" s="44"/>
      <c r="AJ41" s="44"/>
      <c r="AK41" s="44"/>
      <c r="AL41" s="45"/>
      <c r="AM41" s="43">
        <f t="shared" si="20"/>
        <v>0</v>
      </c>
      <c r="AN41" s="44">
        <f t="shared" si="20"/>
        <v>2</v>
      </c>
      <c r="AO41" s="44">
        <f t="shared" si="20"/>
        <v>2</v>
      </c>
      <c r="AP41" s="44">
        <f t="shared" si="20"/>
        <v>170</v>
      </c>
      <c r="AQ41" s="44">
        <f t="shared" si="20"/>
        <v>31</v>
      </c>
      <c r="AR41" s="45">
        <f t="shared" si="20"/>
        <v>31</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v>1</v>
      </c>
      <c r="L43" s="44">
        <v>60</v>
      </c>
      <c r="M43" s="44">
        <v>21</v>
      </c>
      <c r="N43" s="45">
        <v>21</v>
      </c>
      <c r="O43" s="43"/>
      <c r="P43" s="44"/>
      <c r="Q43" s="44"/>
      <c r="R43" s="44"/>
      <c r="S43" s="44"/>
      <c r="T43" s="45"/>
      <c r="U43" s="43"/>
      <c r="V43" s="44"/>
      <c r="W43" s="44">
        <v>2</v>
      </c>
      <c r="X43" s="44">
        <v>90</v>
      </c>
      <c r="Y43" s="44">
        <v>18</v>
      </c>
      <c r="Z43" s="45">
        <v>18</v>
      </c>
      <c r="AA43" s="43"/>
      <c r="AB43" s="44"/>
      <c r="AC43" s="44"/>
      <c r="AD43" s="44"/>
      <c r="AE43" s="44"/>
      <c r="AF43" s="45"/>
      <c r="AG43" s="43"/>
      <c r="AH43" s="44"/>
      <c r="AI43" s="44"/>
      <c r="AJ43" s="44"/>
      <c r="AK43" s="44"/>
      <c r="AL43" s="45"/>
      <c r="AM43" s="43">
        <f t="shared" si="20"/>
        <v>0</v>
      </c>
      <c r="AN43" s="44">
        <f t="shared" si="20"/>
        <v>0</v>
      </c>
      <c r="AO43" s="44">
        <f t="shared" si="20"/>
        <v>3</v>
      </c>
      <c r="AP43" s="44">
        <f t="shared" si="20"/>
        <v>150</v>
      </c>
      <c r="AQ43" s="44">
        <f t="shared" si="20"/>
        <v>39</v>
      </c>
      <c r="AR43" s="45">
        <f t="shared" si="20"/>
        <v>39</v>
      </c>
    </row>
    <row r="44" spans="1:44" ht="21.75" customHeight="1" outlineLevel="1">
      <c r="A44" s="127"/>
      <c r="B44" s="28" t="s">
        <v>60</v>
      </c>
      <c r="C44" s="46"/>
      <c r="D44" s="47"/>
      <c r="E44" s="47"/>
      <c r="F44" s="47"/>
      <c r="G44" s="47"/>
      <c r="H44" s="48"/>
      <c r="I44" s="46"/>
      <c r="J44" s="47"/>
      <c r="K44" s="47"/>
      <c r="L44" s="47"/>
      <c r="M44" s="47"/>
      <c r="N44" s="48"/>
      <c r="O44" s="46"/>
      <c r="P44" s="47"/>
      <c r="Q44" s="47">
        <v>2</v>
      </c>
      <c r="R44" s="47">
        <v>63</v>
      </c>
      <c r="S44" s="47">
        <v>15</v>
      </c>
      <c r="T44" s="48">
        <v>11</v>
      </c>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2</v>
      </c>
      <c r="AP44" s="47">
        <f t="shared" si="20"/>
        <v>63</v>
      </c>
      <c r="AQ44" s="47">
        <f t="shared" si="20"/>
        <v>15</v>
      </c>
      <c r="AR44" s="48">
        <f t="shared" si="20"/>
        <v>11</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4</v>
      </c>
      <c r="Q45" s="38">
        <f t="shared" si="21"/>
        <v>3</v>
      </c>
      <c r="R45" s="38">
        <f t="shared" si="21"/>
        <v>350</v>
      </c>
      <c r="S45" s="38">
        <f t="shared" si="21"/>
        <v>106</v>
      </c>
      <c r="T45" s="39">
        <f t="shared" si="21"/>
        <v>98</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1</v>
      </c>
      <c r="AJ45" s="38">
        <f t="shared" si="21"/>
        <v>3</v>
      </c>
      <c r="AK45" s="38">
        <f t="shared" si="21"/>
        <v>1</v>
      </c>
      <c r="AL45" s="39">
        <f t="shared" si="21"/>
        <v>1</v>
      </c>
      <c r="AM45" s="37">
        <f t="shared" si="21"/>
        <v>0</v>
      </c>
      <c r="AN45" s="38">
        <f t="shared" si="21"/>
        <v>4</v>
      </c>
      <c r="AO45" s="38">
        <f t="shared" si="21"/>
        <v>4</v>
      </c>
      <c r="AP45" s="38">
        <f t="shared" si="21"/>
        <v>353</v>
      </c>
      <c r="AQ45" s="38">
        <f t="shared" si="21"/>
        <v>107</v>
      </c>
      <c r="AR45" s="39">
        <f t="shared" si="21"/>
        <v>99</v>
      </c>
    </row>
    <row r="46" spans="1:44" ht="21.75" customHeight="1" outlineLevel="1">
      <c r="A46" s="116"/>
      <c r="B46" s="27" t="s">
        <v>8</v>
      </c>
      <c r="C46" s="40"/>
      <c r="D46" s="41"/>
      <c r="E46" s="41"/>
      <c r="F46" s="41"/>
      <c r="G46" s="41"/>
      <c r="H46" s="42"/>
      <c r="I46" s="40"/>
      <c r="J46" s="41"/>
      <c r="K46" s="41"/>
      <c r="L46" s="41"/>
      <c r="M46" s="41"/>
      <c r="N46" s="42"/>
      <c r="O46" s="40"/>
      <c r="P46" s="41"/>
      <c r="Q46" s="41">
        <v>2</v>
      </c>
      <c r="R46" s="41">
        <v>197</v>
      </c>
      <c r="S46" s="41">
        <v>52</v>
      </c>
      <c r="T46" s="42">
        <v>49</v>
      </c>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2</v>
      </c>
      <c r="AP46" s="41">
        <f t="shared" si="22"/>
        <v>197</v>
      </c>
      <c r="AQ46" s="41">
        <f t="shared" si="22"/>
        <v>52</v>
      </c>
      <c r="AR46" s="42">
        <f t="shared" si="22"/>
        <v>49</v>
      </c>
    </row>
    <row r="47" spans="1:44" ht="21.75" customHeight="1" outlineLevel="1">
      <c r="A47" s="127"/>
      <c r="B47" s="4" t="s">
        <v>10</v>
      </c>
      <c r="C47" s="43"/>
      <c r="D47" s="44"/>
      <c r="E47" s="44"/>
      <c r="F47" s="44"/>
      <c r="G47" s="44"/>
      <c r="H47" s="45"/>
      <c r="I47" s="43"/>
      <c r="J47" s="44"/>
      <c r="K47" s="44"/>
      <c r="L47" s="44"/>
      <c r="M47" s="44"/>
      <c r="N47" s="45"/>
      <c r="O47" s="43"/>
      <c r="P47" s="44">
        <v>2</v>
      </c>
      <c r="Q47" s="44">
        <v>1</v>
      </c>
      <c r="R47" s="44">
        <v>52</v>
      </c>
      <c r="S47" s="44">
        <v>17</v>
      </c>
      <c r="T47" s="45">
        <v>12</v>
      </c>
      <c r="U47" s="43"/>
      <c r="V47" s="44"/>
      <c r="W47" s="44"/>
      <c r="X47" s="44"/>
      <c r="Y47" s="44"/>
      <c r="Z47" s="45"/>
      <c r="AA47" s="43"/>
      <c r="AB47" s="44"/>
      <c r="AC47" s="44"/>
      <c r="AD47" s="44"/>
      <c r="AE47" s="44"/>
      <c r="AF47" s="45"/>
      <c r="AG47" s="43"/>
      <c r="AH47" s="44"/>
      <c r="AI47" s="44">
        <v>1</v>
      </c>
      <c r="AJ47" s="44">
        <v>3</v>
      </c>
      <c r="AK47" s="44">
        <v>1</v>
      </c>
      <c r="AL47" s="45">
        <v>1</v>
      </c>
      <c r="AM47" s="43">
        <f t="shared" si="22"/>
        <v>0</v>
      </c>
      <c r="AN47" s="44">
        <f t="shared" si="22"/>
        <v>2</v>
      </c>
      <c r="AO47" s="44">
        <f t="shared" si="22"/>
        <v>2</v>
      </c>
      <c r="AP47" s="44">
        <f t="shared" si="22"/>
        <v>55</v>
      </c>
      <c r="AQ47" s="44">
        <f t="shared" si="22"/>
        <v>18</v>
      </c>
      <c r="AR47" s="45">
        <f t="shared" si="22"/>
        <v>13</v>
      </c>
    </row>
    <row r="48" spans="1:44" ht="21.75" customHeight="1" outlineLevel="1">
      <c r="A48" s="127"/>
      <c r="B48" s="28" t="s">
        <v>61</v>
      </c>
      <c r="C48" s="46"/>
      <c r="D48" s="47"/>
      <c r="E48" s="47"/>
      <c r="F48" s="47"/>
      <c r="G48" s="47"/>
      <c r="H48" s="48"/>
      <c r="I48" s="46"/>
      <c r="J48" s="47"/>
      <c r="K48" s="47"/>
      <c r="L48" s="47"/>
      <c r="M48" s="47"/>
      <c r="N48" s="48"/>
      <c r="O48" s="46"/>
      <c r="P48" s="47">
        <v>2</v>
      </c>
      <c r="Q48" s="47"/>
      <c r="R48" s="47">
        <v>101</v>
      </c>
      <c r="S48" s="47">
        <v>37</v>
      </c>
      <c r="T48" s="48">
        <v>37</v>
      </c>
      <c r="U48" s="46"/>
      <c r="V48" s="47"/>
      <c r="W48" s="47"/>
      <c r="X48" s="47"/>
      <c r="Y48" s="47"/>
      <c r="Z48" s="48"/>
      <c r="AA48" s="46"/>
      <c r="AB48" s="47"/>
      <c r="AC48" s="47"/>
      <c r="AD48" s="47"/>
      <c r="AE48" s="47"/>
      <c r="AF48" s="48"/>
      <c r="AG48" s="46"/>
      <c r="AH48" s="47"/>
      <c r="AI48" s="47"/>
      <c r="AJ48" s="47"/>
      <c r="AK48" s="47"/>
      <c r="AL48" s="48"/>
      <c r="AM48" s="46">
        <f t="shared" si="22"/>
        <v>0</v>
      </c>
      <c r="AN48" s="47">
        <f t="shared" si="22"/>
        <v>2</v>
      </c>
      <c r="AO48" s="47">
        <f t="shared" si="22"/>
        <v>0</v>
      </c>
      <c r="AP48" s="47">
        <f t="shared" si="22"/>
        <v>101</v>
      </c>
      <c r="AQ48" s="47">
        <f t="shared" si="22"/>
        <v>37</v>
      </c>
      <c r="AR48" s="48">
        <f t="shared" si="22"/>
        <v>37</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6</v>
      </c>
      <c r="E50" s="62">
        <f t="shared" si="23"/>
        <v>5</v>
      </c>
      <c r="F50" s="62">
        <f t="shared" si="23"/>
        <v>440</v>
      </c>
      <c r="G50" s="62">
        <f t="shared" si="23"/>
        <v>147</v>
      </c>
      <c r="H50" s="63">
        <f t="shared" si="23"/>
        <v>120</v>
      </c>
      <c r="I50" s="61">
        <f t="shared" si="23"/>
        <v>1</v>
      </c>
      <c r="J50" s="62">
        <f t="shared" si="23"/>
        <v>2</v>
      </c>
      <c r="K50" s="62">
        <f t="shared" si="23"/>
        <v>10</v>
      </c>
      <c r="L50" s="62">
        <f t="shared" si="23"/>
        <v>458</v>
      </c>
      <c r="M50" s="62">
        <f t="shared" si="23"/>
        <v>162</v>
      </c>
      <c r="N50" s="63">
        <f t="shared" si="23"/>
        <v>158</v>
      </c>
      <c r="O50" s="61">
        <f t="shared" si="23"/>
        <v>0</v>
      </c>
      <c r="P50" s="62">
        <f t="shared" si="23"/>
        <v>29</v>
      </c>
      <c r="Q50" s="62">
        <f t="shared" si="23"/>
        <v>71</v>
      </c>
      <c r="R50" s="62">
        <f t="shared" si="23"/>
        <v>5193</v>
      </c>
      <c r="S50" s="62">
        <f t="shared" si="23"/>
        <v>1307</v>
      </c>
      <c r="T50" s="63">
        <f t="shared" si="23"/>
        <v>1257</v>
      </c>
      <c r="U50" s="61">
        <f t="shared" si="23"/>
        <v>0</v>
      </c>
      <c r="V50" s="62">
        <f t="shared" si="23"/>
        <v>2</v>
      </c>
      <c r="W50" s="62">
        <f t="shared" si="23"/>
        <v>14</v>
      </c>
      <c r="X50" s="62">
        <f t="shared" si="23"/>
        <v>778</v>
      </c>
      <c r="Y50" s="62">
        <f t="shared" si="23"/>
        <v>175</v>
      </c>
      <c r="Z50" s="63">
        <f t="shared" si="23"/>
        <v>165</v>
      </c>
      <c r="AA50" s="61">
        <f t="shared" si="23"/>
        <v>0</v>
      </c>
      <c r="AB50" s="62">
        <f t="shared" si="23"/>
        <v>0</v>
      </c>
      <c r="AC50" s="62">
        <f t="shared" si="23"/>
        <v>7</v>
      </c>
      <c r="AD50" s="62">
        <f t="shared" si="23"/>
        <v>488</v>
      </c>
      <c r="AE50" s="62">
        <f t="shared" si="23"/>
        <v>108</v>
      </c>
      <c r="AF50" s="63">
        <f t="shared" si="23"/>
        <v>106</v>
      </c>
      <c r="AG50" s="61">
        <f t="shared" si="23"/>
        <v>0</v>
      </c>
      <c r="AH50" s="62">
        <f t="shared" si="23"/>
        <v>0</v>
      </c>
      <c r="AI50" s="62">
        <f t="shared" si="23"/>
        <v>3</v>
      </c>
      <c r="AJ50" s="62">
        <f t="shared" si="23"/>
        <v>25</v>
      </c>
      <c r="AK50" s="62">
        <f t="shared" si="23"/>
        <v>7</v>
      </c>
      <c r="AL50" s="63">
        <f t="shared" si="23"/>
        <v>7</v>
      </c>
      <c r="AM50" s="61">
        <f t="shared" si="23"/>
        <v>1</v>
      </c>
      <c r="AN50" s="62">
        <f t="shared" si="23"/>
        <v>39</v>
      </c>
      <c r="AO50" s="62">
        <f t="shared" si="23"/>
        <v>110</v>
      </c>
      <c r="AP50" s="62">
        <f t="shared" si="23"/>
        <v>7382</v>
      </c>
      <c r="AQ50" s="62">
        <f t="shared" si="23"/>
        <v>1906</v>
      </c>
      <c r="AR50" s="63">
        <f t="shared" si="23"/>
        <v>1813</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6</v>
      </c>
      <c r="E53" s="65">
        <f t="shared" si="24"/>
        <v>5</v>
      </c>
      <c r="F53" s="65">
        <f t="shared" si="24"/>
        <v>440</v>
      </c>
      <c r="G53" s="65">
        <f t="shared" si="24"/>
        <v>147</v>
      </c>
      <c r="H53" s="66">
        <f t="shared" si="24"/>
        <v>120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1</v>
      </c>
      <c r="D54" s="68">
        <f t="shared" si="25"/>
        <v>2</v>
      </c>
      <c r="E54" s="68">
        <f t="shared" si="25"/>
        <v>10</v>
      </c>
      <c r="F54" s="68">
        <f t="shared" si="25"/>
        <v>458</v>
      </c>
      <c r="G54" s="68">
        <f t="shared" si="25"/>
        <v>162</v>
      </c>
      <c r="H54" s="69">
        <f t="shared" si="25"/>
        <v>158</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29</v>
      </c>
      <c r="E55" s="68">
        <f t="shared" si="26"/>
        <v>71</v>
      </c>
      <c r="F55" s="68">
        <f t="shared" si="26"/>
        <v>5193</v>
      </c>
      <c r="G55" s="68">
        <f t="shared" si="26"/>
        <v>1307</v>
      </c>
      <c r="H55" s="69">
        <f t="shared" si="26"/>
        <v>1257</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2</v>
      </c>
      <c r="E56" s="68">
        <f t="shared" si="27"/>
        <v>14</v>
      </c>
      <c r="F56" s="68">
        <f t="shared" si="27"/>
        <v>778</v>
      </c>
      <c r="G56" s="68">
        <f t="shared" si="27"/>
        <v>175</v>
      </c>
      <c r="H56" s="69">
        <f t="shared" si="27"/>
        <v>165</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7</v>
      </c>
      <c r="F57" s="68">
        <f t="shared" si="28"/>
        <v>488</v>
      </c>
      <c r="G57" s="68">
        <f t="shared" si="28"/>
        <v>108</v>
      </c>
      <c r="H57" s="69">
        <f t="shared" si="28"/>
        <v>106</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3</v>
      </c>
      <c r="F58" s="71">
        <f t="shared" si="29"/>
        <v>25</v>
      </c>
      <c r="G58" s="71">
        <f t="shared" si="29"/>
        <v>7</v>
      </c>
      <c r="H58" s="72">
        <f t="shared" si="29"/>
        <v>7</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1</v>
      </c>
      <c r="D59" s="74">
        <f t="shared" si="30"/>
        <v>39</v>
      </c>
      <c r="E59" s="74">
        <f t="shared" si="30"/>
        <v>110</v>
      </c>
      <c r="F59" s="74">
        <f t="shared" si="30"/>
        <v>7382</v>
      </c>
      <c r="G59" s="74">
        <f t="shared" si="30"/>
        <v>1906</v>
      </c>
      <c r="H59" s="75">
        <f t="shared" si="30"/>
        <v>1813</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I6" activePane="bottomRight" state="frozen"/>
      <selection activeCell="I53" sqref="I53"/>
      <selection pane="topRight" activeCell="I53" sqref="I53"/>
      <selection pane="bottomLeft" activeCell="I53" sqref="I53"/>
      <selection pane="bottomRight" activeCell="AP6" sqref="AP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87</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1</v>
      </c>
      <c r="K6" s="32">
        <f t="shared" si="0"/>
        <v>4</v>
      </c>
      <c r="L6" s="32">
        <f t="shared" si="0"/>
        <v>165</v>
      </c>
      <c r="M6" s="32">
        <f t="shared" si="0"/>
        <v>68</v>
      </c>
      <c r="N6" s="33">
        <f t="shared" si="0"/>
        <v>68</v>
      </c>
      <c r="O6" s="31">
        <f t="shared" si="0"/>
        <v>0</v>
      </c>
      <c r="P6" s="32">
        <f t="shared" si="0"/>
        <v>4</v>
      </c>
      <c r="Q6" s="32">
        <f t="shared" si="0"/>
        <v>18</v>
      </c>
      <c r="R6" s="98">
        <f t="shared" si="0"/>
        <v>1417</v>
      </c>
      <c r="S6" s="32">
        <f t="shared" si="0"/>
        <v>312</v>
      </c>
      <c r="T6" s="33">
        <f t="shared" si="0"/>
        <v>297</v>
      </c>
      <c r="U6" s="31">
        <f t="shared" si="0"/>
        <v>0</v>
      </c>
      <c r="V6" s="32">
        <f t="shared" si="0"/>
        <v>1</v>
      </c>
      <c r="W6" s="32">
        <f t="shared" si="0"/>
        <v>4</v>
      </c>
      <c r="X6" s="32">
        <f t="shared" si="0"/>
        <v>342</v>
      </c>
      <c r="Y6" s="32">
        <f t="shared" si="0"/>
        <v>73</v>
      </c>
      <c r="Z6" s="33">
        <f t="shared" si="0"/>
        <v>72</v>
      </c>
      <c r="AA6" s="31">
        <f t="shared" si="0"/>
        <v>0</v>
      </c>
      <c r="AB6" s="32">
        <f t="shared" si="0"/>
        <v>0</v>
      </c>
      <c r="AC6" s="32">
        <f t="shared" si="0"/>
        <v>1</v>
      </c>
      <c r="AD6" s="32">
        <f t="shared" si="0"/>
        <v>125</v>
      </c>
      <c r="AE6" s="32">
        <f t="shared" si="0"/>
        <v>24</v>
      </c>
      <c r="AF6" s="33">
        <f t="shared" si="0"/>
        <v>20</v>
      </c>
      <c r="AG6" s="31">
        <f t="shared" si="0"/>
        <v>0</v>
      </c>
      <c r="AH6" s="32">
        <f t="shared" si="0"/>
        <v>0</v>
      </c>
      <c r="AI6" s="32">
        <f t="shared" si="0"/>
        <v>0</v>
      </c>
      <c r="AJ6" s="32">
        <f t="shared" si="0"/>
        <v>0</v>
      </c>
      <c r="AK6" s="32">
        <f t="shared" si="0"/>
        <v>0</v>
      </c>
      <c r="AL6" s="33">
        <f t="shared" si="0"/>
        <v>0</v>
      </c>
      <c r="AM6" s="31">
        <f t="shared" si="0"/>
        <v>0</v>
      </c>
      <c r="AN6" s="32">
        <f t="shared" si="0"/>
        <v>6</v>
      </c>
      <c r="AO6" s="32">
        <f t="shared" si="0"/>
        <v>27</v>
      </c>
      <c r="AP6" s="98">
        <f t="shared" si="0"/>
        <v>2049</v>
      </c>
      <c r="AQ6" s="32">
        <f t="shared" si="0"/>
        <v>477</v>
      </c>
      <c r="AR6" s="33">
        <f t="shared" si="0"/>
        <v>457</v>
      </c>
    </row>
    <row r="7" spans="1:44" ht="22.5" customHeight="1" outlineLevel="1">
      <c r="A7" s="25"/>
      <c r="B7" s="26" t="s">
        <v>26</v>
      </c>
      <c r="C7" s="34"/>
      <c r="D7" s="35"/>
      <c r="E7" s="35"/>
      <c r="F7" s="35"/>
      <c r="G7" s="35"/>
      <c r="H7" s="36"/>
      <c r="I7" s="34"/>
      <c r="J7" s="35">
        <v>1</v>
      </c>
      <c r="K7" s="35">
        <v>4</v>
      </c>
      <c r="L7" s="35">
        <v>165</v>
      </c>
      <c r="M7" s="35">
        <v>68</v>
      </c>
      <c r="N7" s="36">
        <v>68</v>
      </c>
      <c r="O7" s="34"/>
      <c r="P7" s="35">
        <v>4</v>
      </c>
      <c r="Q7" s="35">
        <v>18</v>
      </c>
      <c r="R7" s="35">
        <v>1417</v>
      </c>
      <c r="S7" s="35">
        <v>312</v>
      </c>
      <c r="T7" s="36">
        <v>297</v>
      </c>
      <c r="U7" s="34"/>
      <c r="V7" s="35">
        <v>1</v>
      </c>
      <c r="W7" s="35">
        <v>4</v>
      </c>
      <c r="X7" s="35">
        <v>342</v>
      </c>
      <c r="Y7" s="35">
        <v>73</v>
      </c>
      <c r="Z7" s="36">
        <v>72</v>
      </c>
      <c r="AA7" s="34"/>
      <c r="AB7" s="35"/>
      <c r="AC7" s="35">
        <v>1</v>
      </c>
      <c r="AD7" s="35">
        <v>125</v>
      </c>
      <c r="AE7" s="35">
        <v>24</v>
      </c>
      <c r="AF7" s="36">
        <v>20</v>
      </c>
      <c r="AG7" s="34"/>
      <c r="AH7" s="35"/>
      <c r="AI7" s="35"/>
      <c r="AJ7" s="35"/>
      <c r="AK7" s="35"/>
      <c r="AL7" s="36"/>
      <c r="AM7" s="34">
        <f>SUM(C7,I7,O7,U7,AA7,AG7)</f>
        <v>0</v>
      </c>
      <c r="AN7" s="35">
        <f t="shared" ref="AN7:AR7" si="1">SUM(D7,J7,P7,V7,AB7,AH7)</f>
        <v>6</v>
      </c>
      <c r="AO7" s="35">
        <f t="shared" si="1"/>
        <v>27</v>
      </c>
      <c r="AP7" s="35">
        <f t="shared" si="1"/>
        <v>2049</v>
      </c>
      <c r="AQ7" s="35">
        <f t="shared" si="1"/>
        <v>477</v>
      </c>
      <c r="AR7" s="36">
        <f t="shared" si="1"/>
        <v>457</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4</v>
      </c>
      <c r="Q8" s="38">
        <f t="shared" si="2"/>
        <v>9</v>
      </c>
      <c r="R8" s="38">
        <f t="shared" si="2"/>
        <v>888</v>
      </c>
      <c r="S8" s="38">
        <f t="shared" si="2"/>
        <v>235</v>
      </c>
      <c r="T8" s="39">
        <f t="shared" si="2"/>
        <v>228</v>
      </c>
      <c r="U8" s="37">
        <f t="shared" si="2"/>
        <v>0</v>
      </c>
      <c r="V8" s="38">
        <f t="shared" si="2"/>
        <v>2</v>
      </c>
      <c r="W8" s="38">
        <f t="shared" si="2"/>
        <v>1</v>
      </c>
      <c r="X8" s="38">
        <f t="shared" si="2"/>
        <v>261</v>
      </c>
      <c r="Y8" s="38">
        <f t="shared" si="2"/>
        <v>53</v>
      </c>
      <c r="Z8" s="39">
        <f t="shared" si="2"/>
        <v>53</v>
      </c>
      <c r="AA8" s="37">
        <f t="shared" si="2"/>
        <v>0</v>
      </c>
      <c r="AB8" s="38">
        <f t="shared" si="2"/>
        <v>0</v>
      </c>
      <c r="AC8" s="38">
        <f t="shared" si="2"/>
        <v>2</v>
      </c>
      <c r="AD8" s="38">
        <f t="shared" si="2"/>
        <v>80</v>
      </c>
      <c r="AE8" s="38">
        <f t="shared" si="2"/>
        <v>16</v>
      </c>
      <c r="AF8" s="39">
        <f t="shared" si="2"/>
        <v>16</v>
      </c>
      <c r="AG8" s="37">
        <f t="shared" si="2"/>
        <v>0</v>
      </c>
      <c r="AH8" s="38">
        <f t="shared" si="2"/>
        <v>0</v>
      </c>
      <c r="AI8" s="38">
        <f t="shared" si="2"/>
        <v>0</v>
      </c>
      <c r="AJ8" s="38">
        <f t="shared" si="2"/>
        <v>0</v>
      </c>
      <c r="AK8" s="38">
        <f t="shared" si="2"/>
        <v>0</v>
      </c>
      <c r="AL8" s="39">
        <f t="shared" si="2"/>
        <v>0</v>
      </c>
      <c r="AM8" s="37">
        <f t="shared" si="2"/>
        <v>0</v>
      </c>
      <c r="AN8" s="38">
        <f t="shared" si="2"/>
        <v>6</v>
      </c>
      <c r="AO8" s="38">
        <f t="shared" si="2"/>
        <v>12</v>
      </c>
      <c r="AP8" s="38">
        <f t="shared" si="2"/>
        <v>1229</v>
      </c>
      <c r="AQ8" s="38">
        <f t="shared" si="2"/>
        <v>304</v>
      </c>
      <c r="AR8" s="39">
        <f t="shared" si="2"/>
        <v>297</v>
      </c>
    </row>
    <row r="9" spans="1:44" ht="21.75" customHeight="1" outlineLevel="1">
      <c r="A9" s="124"/>
      <c r="B9" s="27" t="s">
        <v>5</v>
      </c>
      <c r="C9" s="40"/>
      <c r="D9" s="41"/>
      <c r="E9" s="41"/>
      <c r="F9" s="41"/>
      <c r="G9" s="41"/>
      <c r="H9" s="42"/>
      <c r="I9" s="40"/>
      <c r="J9" s="41"/>
      <c r="K9" s="41"/>
      <c r="L9" s="41"/>
      <c r="M9" s="41"/>
      <c r="N9" s="42"/>
      <c r="O9" s="40"/>
      <c r="P9" s="41"/>
      <c r="Q9" s="41">
        <v>3</v>
      </c>
      <c r="R9" s="41">
        <v>184</v>
      </c>
      <c r="S9" s="41">
        <v>38</v>
      </c>
      <c r="T9" s="42">
        <v>36</v>
      </c>
      <c r="U9" s="40"/>
      <c r="V9" s="41"/>
      <c r="W9" s="41">
        <v>1</v>
      </c>
      <c r="X9" s="41">
        <v>34</v>
      </c>
      <c r="Y9" s="41">
        <v>5</v>
      </c>
      <c r="Z9" s="42">
        <v>5</v>
      </c>
      <c r="AA9" s="40"/>
      <c r="AB9" s="41"/>
      <c r="AC9" s="41"/>
      <c r="AD9" s="41"/>
      <c r="AE9" s="41"/>
      <c r="AF9" s="42"/>
      <c r="AG9" s="40"/>
      <c r="AH9" s="41"/>
      <c r="AI9" s="41"/>
      <c r="AJ9" s="41"/>
      <c r="AK9" s="41"/>
      <c r="AL9" s="42"/>
      <c r="AM9" s="40">
        <f t="shared" ref="AM9:AR12" si="3">SUM(C9,I9,O9,U9,AA9,AG9)</f>
        <v>0</v>
      </c>
      <c r="AN9" s="41">
        <f t="shared" si="3"/>
        <v>0</v>
      </c>
      <c r="AO9" s="41">
        <f t="shared" si="3"/>
        <v>4</v>
      </c>
      <c r="AP9" s="41">
        <f t="shared" si="3"/>
        <v>218</v>
      </c>
      <c r="AQ9" s="41">
        <f t="shared" si="3"/>
        <v>43</v>
      </c>
      <c r="AR9" s="42">
        <f t="shared" si="3"/>
        <v>41</v>
      </c>
    </row>
    <row r="10" spans="1:44" ht="21.75" customHeight="1" outlineLevel="1">
      <c r="A10" s="125"/>
      <c r="B10" s="4" t="s">
        <v>13</v>
      </c>
      <c r="C10" s="43"/>
      <c r="D10" s="44"/>
      <c r="E10" s="44"/>
      <c r="F10" s="44"/>
      <c r="G10" s="44"/>
      <c r="H10" s="45"/>
      <c r="I10" s="43"/>
      <c r="J10" s="44"/>
      <c r="K10" s="44"/>
      <c r="L10" s="44"/>
      <c r="M10" s="44"/>
      <c r="N10" s="45"/>
      <c r="O10" s="43"/>
      <c r="P10" s="44">
        <v>3</v>
      </c>
      <c r="Q10" s="44">
        <v>3</v>
      </c>
      <c r="R10" s="44">
        <v>513</v>
      </c>
      <c r="S10" s="44">
        <v>142</v>
      </c>
      <c r="T10" s="45">
        <v>138</v>
      </c>
      <c r="U10" s="43"/>
      <c r="V10" s="44">
        <v>1</v>
      </c>
      <c r="W10" s="44"/>
      <c r="X10" s="44">
        <v>175</v>
      </c>
      <c r="Y10" s="44">
        <v>35</v>
      </c>
      <c r="Z10" s="45">
        <v>35</v>
      </c>
      <c r="AA10" s="43"/>
      <c r="AB10" s="44"/>
      <c r="AC10" s="44">
        <v>2</v>
      </c>
      <c r="AD10" s="44">
        <v>80</v>
      </c>
      <c r="AE10" s="44">
        <v>16</v>
      </c>
      <c r="AF10" s="45">
        <v>16</v>
      </c>
      <c r="AG10" s="43"/>
      <c r="AH10" s="44"/>
      <c r="AI10" s="44"/>
      <c r="AJ10" s="44"/>
      <c r="AK10" s="44"/>
      <c r="AL10" s="45"/>
      <c r="AM10" s="43">
        <f t="shared" si="3"/>
        <v>0</v>
      </c>
      <c r="AN10" s="44">
        <f t="shared" si="3"/>
        <v>4</v>
      </c>
      <c r="AO10" s="44">
        <f t="shared" si="3"/>
        <v>5</v>
      </c>
      <c r="AP10" s="44">
        <f t="shared" si="3"/>
        <v>768</v>
      </c>
      <c r="AQ10" s="44">
        <f t="shared" si="3"/>
        <v>193</v>
      </c>
      <c r="AR10" s="45">
        <f t="shared" si="3"/>
        <v>189</v>
      </c>
    </row>
    <row r="11" spans="1:44" ht="21.75" customHeight="1" outlineLevel="1">
      <c r="A11" s="125"/>
      <c r="B11" s="28" t="s">
        <v>49</v>
      </c>
      <c r="C11" s="46"/>
      <c r="D11" s="47"/>
      <c r="E11" s="47"/>
      <c r="F11" s="47"/>
      <c r="G11" s="47"/>
      <c r="H11" s="48"/>
      <c r="I11" s="46"/>
      <c r="J11" s="47"/>
      <c r="K11" s="47"/>
      <c r="L11" s="47"/>
      <c r="M11" s="47"/>
      <c r="N11" s="48"/>
      <c r="O11" s="46"/>
      <c r="P11" s="47">
        <v>1</v>
      </c>
      <c r="Q11" s="47"/>
      <c r="R11" s="47">
        <v>39</v>
      </c>
      <c r="S11" s="47">
        <v>13</v>
      </c>
      <c r="T11" s="48">
        <v>12</v>
      </c>
      <c r="U11" s="46"/>
      <c r="V11" s="47">
        <v>1</v>
      </c>
      <c r="W11" s="47"/>
      <c r="X11" s="47">
        <v>52</v>
      </c>
      <c r="Y11" s="47">
        <v>13</v>
      </c>
      <c r="Z11" s="48">
        <v>13</v>
      </c>
      <c r="AA11" s="46"/>
      <c r="AB11" s="47"/>
      <c r="AC11" s="47"/>
      <c r="AD11" s="47"/>
      <c r="AE11" s="47"/>
      <c r="AF11" s="48"/>
      <c r="AG11" s="46"/>
      <c r="AH11" s="47"/>
      <c r="AI11" s="47"/>
      <c r="AJ11" s="47"/>
      <c r="AK11" s="47"/>
      <c r="AL11" s="48"/>
      <c r="AM11" s="46">
        <f t="shared" si="3"/>
        <v>0</v>
      </c>
      <c r="AN11" s="47">
        <f t="shared" si="3"/>
        <v>2</v>
      </c>
      <c r="AO11" s="47">
        <f t="shared" si="3"/>
        <v>0</v>
      </c>
      <c r="AP11" s="47">
        <f t="shared" si="3"/>
        <v>91</v>
      </c>
      <c r="AQ11" s="47">
        <f t="shared" si="3"/>
        <v>26</v>
      </c>
      <c r="AR11" s="48">
        <f t="shared" si="3"/>
        <v>25</v>
      </c>
    </row>
    <row r="12" spans="1:44" ht="21.75" customHeight="1" outlineLevel="1">
      <c r="A12" s="125"/>
      <c r="B12" s="4" t="s">
        <v>50</v>
      </c>
      <c r="C12" s="43"/>
      <c r="D12" s="44"/>
      <c r="E12" s="44"/>
      <c r="F12" s="44"/>
      <c r="G12" s="44"/>
      <c r="H12" s="45"/>
      <c r="I12" s="43"/>
      <c r="J12" s="44"/>
      <c r="K12" s="44"/>
      <c r="L12" s="44"/>
      <c r="M12" s="44"/>
      <c r="N12" s="45"/>
      <c r="O12" s="43"/>
      <c r="P12" s="44"/>
      <c r="Q12" s="44">
        <v>3</v>
      </c>
      <c r="R12" s="44">
        <v>152</v>
      </c>
      <c r="S12" s="44">
        <v>42</v>
      </c>
      <c r="T12" s="45">
        <v>42</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3</v>
      </c>
      <c r="AP12" s="44">
        <f t="shared" si="3"/>
        <v>152</v>
      </c>
      <c r="AQ12" s="44">
        <f t="shared" si="3"/>
        <v>42</v>
      </c>
      <c r="AR12" s="45">
        <f t="shared" si="3"/>
        <v>42</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2</v>
      </c>
      <c r="L13" s="50">
        <f t="shared" si="4"/>
        <v>53</v>
      </c>
      <c r="M13" s="50">
        <f t="shared" si="4"/>
        <v>19</v>
      </c>
      <c r="N13" s="51">
        <f t="shared" si="4"/>
        <v>19</v>
      </c>
      <c r="O13" s="49">
        <f t="shared" si="4"/>
        <v>0</v>
      </c>
      <c r="P13" s="50">
        <f t="shared" si="4"/>
        <v>3</v>
      </c>
      <c r="Q13" s="50">
        <f t="shared" si="4"/>
        <v>6</v>
      </c>
      <c r="R13" s="50">
        <f t="shared" si="4"/>
        <v>324</v>
      </c>
      <c r="S13" s="50">
        <f t="shared" si="4"/>
        <v>75</v>
      </c>
      <c r="T13" s="51">
        <f t="shared" si="4"/>
        <v>73</v>
      </c>
      <c r="U13" s="49">
        <f t="shared" si="4"/>
        <v>0</v>
      </c>
      <c r="V13" s="50">
        <f t="shared" si="4"/>
        <v>0</v>
      </c>
      <c r="W13" s="50">
        <f t="shared" si="4"/>
        <v>3</v>
      </c>
      <c r="X13" s="50">
        <f t="shared" si="4"/>
        <v>100</v>
      </c>
      <c r="Y13" s="50">
        <f t="shared" si="4"/>
        <v>20</v>
      </c>
      <c r="Z13" s="51">
        <f t="shared" si="4"/>
        <v>20</v>
      </c>
      <c r="AA13" s="49">
        <f t="shared" si="4"/>
        <v>0</v>
      </c>
      <c r="AB13" s="50">
        <f t="shared" si="4"/>
        <v>0</v>
      </c>
      <c r="AC13" s="50">
        <f t="shared" si="4"/>
        <v>1</v>
      </c>
      <c r="AD13" s="50">
        <f t="shared" si="4"/>
        <v>39</v>
      </c>
      <c r="AE13" s="50">
        <f t="shared" si="4"/>
        <v>8</v>
      </c>
      <c r="AF13" s="51">
        <f t="shared" si="4"/>
        <v>8</v>
      </c>
      <c r="AG13" s="49">
        <f t="shared" si="4"/>
        <v>0</v>
      </c>
      <c r="AH13" s="50">
        <f t="shared" si="4"/>
        <v>0</v>
      </c>
      <c r="AI13" s="50">
        <f t="shared" si="4"/>
        <v>0</v>
      </c>
      <c r="AJ13" s="50">
        <f t="shared" si="4"/>
        <v>0</v>
      </c>
      <c r="AK13" s="50">
        <f t="shared" si="4"/>
        <v>0</v>
      </c>
      <c r="AL13" s="51">
        <f t="shared" si="4"/>
        <v>0</v>
      </c>
      <c r="AM13" s="49">
        <f t="shared" si="4"/>
        <v>0</v>
      </c>
      <c r="AN13" s="50">
        <f t="shared" si="4"/>
        <v>3</v>
      </c>
      <c r="AO13" s="50">
        <f t="shared" si="4"/>
        <v>12</v>
      </c>
      <c r="AP13" s="50">
        <f t="shared" si="4"/>
        <v>516</v>
      </c>
      <c r="AQ13" s="50">
        <f t="shared" si="4"/>
        <v>122</v>
      </c>
      <c r="AR13" s="51">
        <f t="shared" si="4"/>
        <v>120</v>
      </c>
    </row>
    <row r="14" spans="1:44" ht="21.75" customHeight="1" outlineLevel="1">
      <c r="A14" s="124"/>
      <c r="B14" s="27" t="s">
        <v>1</v>
      </c>
      <c r="C14" s="40"/>
      <c r="D14" s="41"/>
      <c r="E14" s="41"/>
      <c r="F14" s="41"/>
      <c r="G14" s="41"/>
      <c r="H14" s="42"/>
      <c r="I14" s="40"/>
      <c r="J14" s="41"/>
      <c r="K14" s="41">
        <v>2</v>
      </c>
      <c r="L14" s="41">
        <v>53</v>
      </c>
      <c r="M14" s="41">
        <v>19</v>
      </c>
      <c r="N14" s="42">
        <v>19</v>
      </c>
      <c r="O14" s="40"/>
      <c r="P14" s="41">
        <v>1</v>
      </c>
      <c r="Q14" s="41">
        <v>6</v>
      </c>
      <c r="R14" s="41">
        <v>283</v>
      </c>
      <c r="S14" s="41">
        <v>61</v>
      </c>
      <c r="T14" s="42">
        <v>59</v>
      </c>
      <c r="U14" s="40"/>
      <c r="V14" s="41"/>
      <c r="W14" s="41">
        <v>3</v>
      </c>
      <c r="X14" s="41">
        <v>100</v>
      </c>
      <c r="Y14" s="41">
        <v>20</v>
      </c>
      <c r="Z14" s="42">
        <v>20</v>
      </c>
      <c r="AA14" s="40"/>
      <c r="AB14" s="41"/>
      <c r="AC14" s="41">
        <v>1</v>
      </c>
      <c r="AD14" s="41">
        <v>39</v>
      </c>
      <c r="AE14" s="41">
        <v>8</v>
      </c>
      <c r="AF14" s="42">
        <v>8</v>
      </c>
      <c r="AG14" s="40"/>
      <c r="AH14" s="41"/>
      <c r="AI14" s="41"/>
      <c r="AJ14" s="41"/>
      <c r="AK14" s="41"/>
      <c r="AL14" s="42"/>
      <c r="AM14" s="40">
        <f t="shared" ref="AM14:AR16" si="5">SUM(C14,I14,O14,U14,AA14,AG14)</f>
        <v>0</v>
      </c>
      <c r="AN14" s="41">
        <f t="shared" si="5"/>
        <v>1</v>
      </c>
      <c r="AO14" s="41">
        <f t="shared" si="5"/>
        <v>12</v>
      </c>
      <c r="AP14" s="41">
        <f t="shared" si="5"/>
        <v>475</v>
      </c>
      <c r="AQ14" s="41">
        <f t="shared" si="5"/>
        <v>108</v>
      </c>
      <c r="AR14" s="42">
        <f t="shared" si="5"/>
        <v>106</v>
      </c>
    </row>
    <row r="15" spans="1:44" ht="21.75" customHeight="1" outlineLevel="1">
      <c r="A15" s="125"/>
      <c r="B15" s="4" t="s">
        <v>15</v>
      </c>
      <c r="C15" s="43"/>
      <c r="D15" s="44"/>
      <c r="E15" s="44"/>
      <c r="F15" s="44"/>
      <c r="G15" s="44"/>
      <c r="H15" s="45"/>
      <c r="I15" s="43"/>
      <c r="J15" s="44"/>
      <c r="K15" s="44"/>
      <c r="L15" s="44"/>
      <c r="M15" s="44"/>
      <c r="N15" s="45"/>
      <c r="O15" s="43"/>
      <c r="P15" s="44">
        <v>1</v>
      </c>
      <c r="Q15" s="44"/>
      <c r="R15" s="44">
        <v>35</v>
      </c>
      <c r="S15" s="44">
        <v>12</v>
      </c>
      <c r="T15" s="45">
        <v>12</v>
      </c>
      <c r="U15" s="43"/>
      <c r="V15" s="44"/>
      <c r="W15" s="44"/>
      <c r="X15" s="44"/>
      <c r="Y15" s="44"/>
      <c r="Z15" s="45"/>
      <c r="AA15" s="43"/>
      <c r="AB15" s="44"/>
      <c r="AC15" s="44"/>
      <c r="AD15" s="44"/>
      <c r="AE15" s="44"/>
      <c r="AF15" s="45"/>
      <c r="AG15" s="43"/>
      <c r="AH15" s="44"/>
      <c r="AI15" s="44"/>
      <c r="AJ15" s="44"/>
      <c r="AK15" s="44"/>
      <c r="AL15" s="45"/>
      <c r="AM15" s="43">
        <f t="shared" si="5"/>
        <v>0</v>
      </c>
      <c r="AN15" s="44">
        <f t="shared" si="5"/>
        <v>1</v>
      </c>
      <c r="AO15" s="44">
        <f t="shared" si="5"/>
        <v>0</v>
      </c>
      <c r="AP15" s="44">
        <f t="shared" si="5"/>
        <v>35</v>
      </c>
      <c r="AQ15" s="44">
        <f t="shared" si="5"/>
        <v>12</v>
      </c>
      <c r="AR15" s="45">
        <f t="shared" si="5"/>
        <v>12</v>
      </c>
    </row>
    <row r="16" spans="1:44" ht="21.75" customHeight="1" outlineLevel="1">
      <c r="A16" s="125"/>
      <c r="B16" s="28" t="s">
        <v>51</v>
      </c>
      <c r="C16" s="46"/>
      <c r="D16" s="47"/>
      <c r="E16" s="47"/>
      <c r="F16" s="47"/>
      <c r="G16" s="47"/>
      <c r="H16" s="48"/>
      <c r="I16" s="46"/>
      <c r="J16" s="47"/>
      <c r="K16" s="47"/>
      <c r="L16" s="47"/>
      <c r="M16" s="47"/>
      <c r="N16" s="48"/>
      <c r="O16" s="46"/>
      <c r="P16" s="47">
        <v>1</v>
      </c>
      <c r="Q16" s="47"/>
      <c r="R16" s="47">
        <v>6</v>
      </c>
      <c r="S16" s="47">
        <v>2</v>
      </c>
      <c r="T16" s="48">
        <v>2</v>
      </c>
      <c r="U16" s="46"/>
      <c r="V16" s="47"/>
      <c r="W16" s="47"/>
      <c r="X16" s="47"/>
      <c r="Y16" s="47"/>
      <c r="Z16" s="48"/>
      <c r="AA16" s="46"/>
      <c r="AB16" s="47"/>
      <c r="AC16" s="47"/>
      <c r="AD16" s="47"/>
      <c r="AE16" s="47"/>
      <c r="AF16" s="48"/>
      <c r="AG16" s="46"/>
      <c r="AH16" s="47"/>
      <c r="AI16" s="47"/>
      <c r="AJ16" s="47"/>
      <c r="AK16" s="47"/>
      <c r="AL16" s="48"/>
      <c r="AM16" s="46">
        <f t="shared" si="5"/>
        <v>0</v>
      </c>
      <c r="AN16" s="47">
        <f t="shared" si="5"/>
        <v>1</v>
      </c>
      <c r="AO16" s="47">
        <f t="shared" si="5"/>
        <v>0</v>
      </c>
      <c r="AP16" s="47">
        <f t="shared" si="5"/>
        <v>6</v>
      </c>
      <c r="AQ16" s="47">
        <f t="shared" si="5"/>
        <v>2</v>
      </c>
      <c r="AR16" s="48">
        <f t="shared" si="5"/>
        <v>2</v>
      </c>
    </row>
    <row r="17" spans="1:44" ht="30" customHeight="1">
      <c r="A17" s="126" t="s">
        <v>39</v>
      </c>
      <c r="B17" s="115"/>
      <c r="C17" s="37">
        <f t="shared" ref="C17:AR17" si="6">SUM(C18:C21)</f>
        <v>2</v>
      </c>
      <c r="D17" s="38">
        <f t="shared" si="6"/>
        <v>0</v>
      </c>
      <c r="E17" s="38">
        <f t="shared" si="6"/>
        <v>1</v>
      </c>
      <c r="F17" s="38">
        <f t="shared" si="6"/>
        <v>238</v>
      </c>
      <c r="G17" s="38">
        <f t="shared" si="6"/>
        <v>35</v>
      </c>
      <c r="H17" s="39">
        <f t="shared" si="6"/>
        <v>35</v>
      </c>
      <c r="I17" s="37">
        <f t="shared" si="6"/>
        <v>0</v>
      </c>
      <c r="J17" s="38">
        <f t="shared" si="6"/>
        <v>0</v>
      </c>
      <c r="K17" s="38">
        <f t="shared" si="6"/>
        <v>0</v>
      </c>
      <c r="L17" s="38">
        <f t="shared" si="6"/>
        <v>0</v>
      </c>
      <c r="M17" s="38">
        <f t="shared" si="6"/>
        <v>0</v>
      </c>
      <c r="N17" s="39">
        <f t="shared" si="6"/>
        <v>0</v>
      </c>
      <c r="O17" s="37">
        <f t="shared" si="6"/>
        <v>0</v>
      </c>
      <c r="P17" s="38">
        <f t="shared" si="6"/>
        <v>3</v>
      </c>
      <c r="Q17" s="38">
        <f t="shared" si="6"/>
        <v>9</v>
      </c>
      <c r="R17" s="38">
        <f t="shared" si="6"/>
        <v>933</v>
      </c>
      <c r="S17" s="38">
        <f t="shared" si="6"/>
        <v>235</v>
      </c>
      <c r="T17" s="39">
        <f t="shared" si="6"/>
        <v>224</v>
      </c>
      <c r="U17" s="37">
        <f t="shared" si="6"/>
        <v>0</v>
      </c>
      <c r="V17" s="38">
        <f t="shared" si="6"/>
        <v>0</v>
      </c>
      <c r="W17" s="38">
        <f t="shared" si="6"/>
        <v>5</v>
      </c>
      <c r="X17" s="38">
        <f t="shared" si="6"/>
        <v>284</v>
      </c>
      <c r="Y17" s="38">
        <f t="shared" si="6"/>
        <v>66</v>
      </c>
      <c r="Z17" s="39">
        <f t="shared" si="6"/>
        <v>63</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2</v>
      </c>
      <c r="AN17" s="38">
        <f t="shared" si="6"/>
        <v>3</v>
      </c>
      <c r="AO17" s="38">
        <f t="shared" si="6"/>
        <v>15</v>
      </c>
      <c r="AP17" s="38">
        <f t="shared" si="6"/>
        <v>1455</v>
      </c>
      <c r="AQ17" s="38">
        <f t="shared" si="6"/>
        <v>336</v>
      </c>
      <c r="AR17" s="39">
        <f t="shared" si="6"/>
        <v>322</v>
      </c>
    </row>
    <row r="18" spans="1:44" ht="21.75" customHeight="1" outlineLevel="1">
      <c r="A18" s="116"/>
      <c r="B18" s="27" t="s">
        <v>2</v>
      </c>
      <c r="C18" s="40"/>
      <c r="D18" s="41"/>
      <c r="E18" s="41"/>
      <c r="F18" s="41"/>
      <c r="G18" s="41"/>
      <c r="H18" s="42"/>
      <c r="I18" s="40"/>
      <c r="J18" s="41"/>
      <c r="K18" s="41"/>
      <c r="L18" s="41"/>
      <c r="M18" s="41"/>
      <c r="N18" s="42"/>
      <c r="O18" s="40"/>
      <c r="P18" s="41"/>
      <c r="Q18" s="41">
        <v>3</v>
      </c>
      <c r="R18" s="41">
        <v>158</v>
      </c>
      <c r="S18" s="41">
        <v>38</v>
      </c>
      <c r="T18" s="42">
        <v>34</v>
      </c>
      <c r="U18" s="40"/>
      <c r="V18" s="41"/>
      <c r="W18" s="41">
        <v>2</v>
      </c>
      <c r="X18" s="41">
        <v>196</v>
      </c>
      <c r="Y18" s="41">
        <v>48</v>
      </c>
      <c r="Z18" s="42">
        <v>48</v>
      </c>
      <c r="AA18" s="40"/>
      <c r="AB18" s="41"/>
      <c r="AC18" s="41"/>
      <c r="AD18" s="41"/>
      <c r="AE18" s="41"/>
      <c r="AF18" s="42"/>
      <c r="AG18" s="40"/>
      <c r="AH18" s="41"/>
      <c r="AI18" s="41"/>
      <c r="AJ18" s="41"/>
      <c r="AK18" s="41"/>
      <c r="AL18" s="42"/>
      <c r="AM18" s="40">
        <f t="shared" ref="AM18:AR21" si="7">SUM(C18,I18,O18,U18,AA18,AG18)</f>
        <v>0</v>
      </c>
      <c r="AN18" s="41">
        <f t="shared" si="7"/>
        <v>0</v>
      </c>
      <c r="AO18" s="41">
        <f t="shared" si="7"/>
        <v>5</v>
      </c>
      <c r="AP18" s="41">
        <f t="shared" si="7"/>
        <v>354</v>
      </c>
      <c r="AQ18" s="41">
        <f t="shared" si="7"/>
        <v>86</v>
      </c>
      <c r="AR18" s="42">
        <f t="shared" si="7"/>
        <v>82</v>
      </c>
    </row>
    <row r="19" spans="1:44" ht="21.75" customHeight="1" outlineLevel="1">
      <c r="A19" s="127"/>
      <c r="B19" s="4" t="s">
        <v>3</v>
      </c>
      <c r="C19" s="43"/>
      <c r="D19" s="44"/>
      <c r="E19" s="44"/>
      <c r="F19" s="44"/>
      <c r="G19" s="44"/>
      <c r="H19" s="45"/>
      <c r="I19" s="43"/>
      <c r="J19" s="44"/>
      <c r="K19" s="44"/>
      <c r="L19" s="44"/>
      <c r="M19" s="44"/>
      <c r="N19" s="45"/>
      <c r="O19" s="43"/>
      <c r="P19" s="44"/>
      <c r="Q19" s="44">
        <v>2</v>
      </c>
      <c r="R19" s="44">
        <v>392</v>
      </c>
      <c r="S19" s="44">
        <v>104</v>
      </c>
      <c r="T19" s="45">
        <v>97</v>
      </c>
      <c r="U19" s="43"/>
      <c r="V19" s="44"/>
      <c r="W19" s="44">
        <v>1</v>
      </c>
      <c r="X19" s="44">
        <v>30</v>
      </c>
      <c r="Y19" s="44">
        <v>6</v>
      </c>
      <c r="Z19" s="45">
        <v>6</v>
      </c>
      <c r="AA19" s="43"/>
      <c r="AB19" s="44"/>
      <c r="AC19" s="44"/>
      <c r="AD19" s="44"/>
      <c r="AE19" s="44"/>
      <c r="AF19" s="45"/>
      <c r="AG19" s="43"/>
      <c r="AH19" s="44"/>
      <c r="AI19" s="44"/>
      <c r="AJ19" s="44"/>
      <c r="AK19" s="44"/>
      <c r="AL19" s="45"/>
      <c r="AM19" s="43">
        <f t="shared" si="7"/>
        <v>0</v>
      </c>
      <c r="AN19" s="44">
        <f t="shared" si="7"/>
        <v>0</v>
      </c>
      <c r="AO19" s="44">
        <f t="shared" si="7"/>
        <v>3</v>
      </c>
      <c r="AP19" s="44">
        <f t="shared" si="7"/>
        <v>422</v>
      </c>
      <c r="AQ19" s="44">
        <f t="shared" si="7"/>
        <v>110</v>
      </c>
      <c r="AR19" s="45">
        <f t="shared" si="7"/>
        <v>103</v>
      </c>
    </row>
    <row r="20" spans="1:44" ht="21.75" customHeight="1" outlineLevel="1">
      <c r="A20" s="127"/>
      <c r="B20" s="28" t="s">
        <v>11</v>
      </c>
      <c r="C20" s="46">
        <v>2</v>
      </c>
      <c r="D20" s="47"/>
      <c r="E20" s="47">
        <v>1</v>
      </c>
      <c r="F20" s="47">
        <v>238</v>
      </c>
      <c r="G20" s="47">
        <v>35</v>
      </c>
      <c r="H20" s="48">
        <v>35</v>
      </c>
      <c r="I20" s="46"/>
      <c r="J20" s="47"/>
      <c r="K20" s="47"/>
      <c r="L20" s="47"/>
      <c r="M20" s="47"/>
      <c r="N20" s="48"/>
      <c r="O20" s="46"/>
      <c r="P20" s="47">
        <v>1</v>
      </c>
      <c r="Q20" s="47">
        <v>2</v>
      </c>
      <c r="R20" s="47">
        <v>138</v>
      </c>
      <c r="S20" s="47">
        <v>38</v>
      </c>
      <c r="T20" s="48">
        <v>38</v>
      </c>
      <c r="U20" s="46"/>
      <c r="V20" s="47"/>
      <c r="W20" s="47"/>
      <c r="X20" s="47"/>
      <c r="Y20" s="47"/>
      <c r="Z20" s="48"/>
      <c r="AA20" s="46"/>
      <c r="AB20" s="47"/>
      <c r="AC20" s="47"/>
      <c r="AD20" s="47"/>
      <c r="AE20" s="47"/>
      <c r="AF20" s="48"/>
      <c r="AG20" s="46"/>
      <c r="AH20" s="47"/>
      <c r="AI20" s="47"/>
      <c r="AJ20" s="47"/>
      <c r="AK20" s="47"/>
      <c r="AL20" s="48"/>
      <c r="AM20" s="46">
        <f t="shared" si="7"/>
        <v>2</v>
      </c>
      <c r="AN20" s="47">
        <f t="shared" si="7"/>
        <v>1</v>
      </c>
      <c r="AO20" s="47">
        <f t="shared" si="7"/>
        <v>3</v>
      </c>
      <c r="AP20" s="47">
        <f t="shared" si="7"/>
        <v>376</v>
      </c>
      <c r="AQ20" s="47">
        <f t="shared" si="7"/>
        <v>73</v>
      </c>
      <c r="AR20" s="48">
        <f t="shared" si="7"/>
        <v>73</v>
      </c>
    </row>
    <row r="21" spans="1:44" ht="21.75" customHeight="1" outlineLevel="1">
      <c r="A21" s="117"/>
      <c r="B21" s="5" t="s">
        <v>52</v>
      </c>
      <c r="C21" s="52"/>
      <c r="D21" s="53"/>
      <c r="E21" s="53"/>
      <c r="F21" s="53"/>
      <c r="G21" s="53"/>
      <c r="H21" s="54"/>
      <c r="I21" s="52"/>
      <c r="J21" s="53"/>
      <c r="K21" s="53"/>
      <c r="L21" s="53"/>
      <c r="M21" s="53"/>
      <c r="N21" s="54"/>
      <c r="O21" s="52"/>
      <c r="P21" s="53">
        <v>2</v>
      </c>
      <c r="Q21" s="53">
        <v>2</v>
      </c>
      <c r="R21" s="53">
        <v>245</v>
      </c>
      <c r="S21" s="53">
        <v>55</v>
      </c>
      <c r="T21" s="54">
        <v>55</v>
      </c>
      <c r="U21" s="52"/>
      <c r="V21" s="53"/>
      <c r="W21" s="53">
        <v>2</v>
      </c>
      <c r="X21" s="53">
        <v>58</v>
      </c>
      <c r="Y21" s="53">
        <v>12</v>
      </c>
      <c r="Z21" s="54">
        <v>9</v>
      </c>
      <c r="AA21" s="52"/>
      <c r="AB21" s="53"/>
      <c r="AC21" s="53"/>
      <c r="AD21" s="53"/>
      <c r="AE21" s="53"/>
      <c r="AF21" s="54"/>
      <c r="AG21" s="52"/>
      <c r="AH21" s="53"/>
      <c r="AI21" s="53"/>
      <c r="AJ21" s="53"/>
      <c r="AK21" s="53"/>
      <c r="AL21" s="54"/>
      <c r="AM21" s="52">
        <f t="shared" si="7"/>
        <v>0</v>
      </c>
      <c r="AN21" s="53">
        <f t="shared" si="7"/>
        <v>2</v>
      </c>
      <c r="AO21" s="53">
        <f t="shared" si="7"/>
        <v>4</v>
      </c>
      <c r="AP21" s="53">
        <f t="shared" si="7"/>
        <v>303</v>
      </c>
      <c r="AQ21" s="53">
        <f t="shared" si="7"/>
        <v>67</v>
      </c>
      <c r="AR21" s="54">
        <f t="shared" si="7"/>
        <v>64</v>
      </c>
    </row>
    <row r="22" spans="1:44" ht="30" customHeight="1">
      <c r="A22" s="128" t="s">
        <v>40</v>
      </c>
      <c r="B22" s="129"/>
      <c r="C22" s="55">
        <f t="shared" ref="C22:AR22" si="8">SUM(C23:C25)</f>
        <v>0</v>
      </c>
      <c r="D22" s="56">
        <f t="shared" si="8"/>
        <v>0</v>
      </c>
      <c r="E22" s="56">
        <f t="shared" si="8"/>
        <v>2</v>
      </c>
      <c r="F22" s="56">
        <f t="shared" si="8"/>
        <v>50</v>
      </c>
      <c r="G22" s="56">
        <f t="shared" si="8"/>
        <v>15</v>
      </c>
      <c r="H22" s="57">
        <f t="shared" si="8"/>
        <v>15</v>
      </c>
      <c r="I22" s="55">
        <f t="shared" si="8"/>
        <v>0</v>
      </c>
      <c r="J22" s="56">
        <f t="shared" si="8"/>
        <v>0</v>
      </c>
      <c r="K22" s="56">
        <f t="shared" si="8"/>
        <v>0</v>
      </c>
      <c r="L22" s="56">
        <f t="shared" si="8"/>
        <v>0</v>
      </c>
      <c r="M22" s="56">
        <f t="shared" si="8"/>
        <v>0</v>
      </c>
      <c r="N22" s="57">
        <f t="shared" si="8"/>
        <v>0</v>
      </c>
      <c r="O22" s="55">
        <f t="shared" si="8"/>
        <v>1</v>
      </c>
      <c r="P22" s="56">
        <f t="shared" si="8"/>
        <v>5</v>
      </c>
      <c r="Q22" s="56">
        <f t="shared" si="8"/>
        <v>7</v>
      </c>
      <c r="R22" s="56">
        <f t="shared" si="8"/>
        <v>969</v>
      </c>
      <c r="S22" s="56">
        <f t="shared" si="8"/>
        <v>251</v>
      </c>
      <c r="T22" s="57">
        <f t="shared" si="8"/>
        <v>250</v>
      </c>
      <c r="U22" s="55">
        <f t="shared" si="8"/>
        <v>0</v>
      </c>
      <c r="V22" s="56">
        <f t="shared" si="8"/>
        <v>0</v>
      </c>
      <c r="W22" s="56">
        <f t="shared" si="8"/>
        <v>4</v>
      </c>
      <c r="X22" s="56">
        <f t="shared" si="8"/>
        <v>125</v>
      </c>
      <c r="Y22" s="56">
        <f t="shared" si="8"/>
        <v>36</v>
      </c>
      <c r="Z22" s="57">
        <f t="shared" si="8"/>
        <v>36</v>
      </c>
      <c r="AA22" s="55">
        <f t="shared" si="8"/>
        <v>0</v>
      </c>
      <c r="AB22" s="56">
        <f t="shared" si="8"/>
        <v>0</v>
      </c>
      <c r="AC22" s="56">
        <f t="shared" si="8"/>
        <v>4</v>
      </c>
      <c r="AD22" s="56">
        <f t="shared" si="8"/>
        <v>146</v>
      </c>
      <c r="AE22" s="56">
        <f t="shared" si="8"/>
        <v>26</v>
      </c>
      <c r="AF22" s="57">
        <f t="shared" si="8"/>
        <v>26</v>
      </c>
      <c r="AG22" s="55">
        <f t="shared" si="8"/>
        <v>0</v>
      </c>
      <c r="AH22" s="56">
        <f t="shared" si="8"/>
        <v>0</v>
      </c>
      <c r="AI22" s="56">
        <f t="shared" si="8"/>
        <v>0</v>
      </c>
      <c r="AJ22" s="56">
        <f t="shared" si="8"/>
        <v>0</v>
      </c>
      <c r="AK22" s="56">
        <f t="shared" si="8"/>
        <v>0</v>
      </c>
      <c r="AL22" s="57">
        <f t="shared" si="8"/>
        <v>0</v>
      </c>
      <c r="AM22" s="55">
        <f t="shared" si="8"/>
        <v>1</v>
      </c>
      <c r="AN22" s="56">
        <f t="shared" si="8"/>
        <v>5</v>
      </c>
      <c r="AO22" s="56">
        <f t="shared" si="8"/>
        <v>17</v>
      </c>
      <c r="AP22" s="56">
        <f t="shared" si="8"/>
        <v>1290</v>
      </c>
      <c r="AQ22" s="56">
        <f t="shared" si="8"/>
        <v>328</v>
      </c>
      <c r="AR22" s="57">
        <f t="shared" si="8"/>
        <v>327</v>
      </c>
    </row>
    <row r="23" spans="1:44" ht="21.75" customHeight="1" outlineLevel="1">
      <c r="A23" s="116"/>
      <c r="B23" s="27" t="s">
        <v>6</v>
      </c>
      <c r="C23" s="40"/>
      <c r="D23" s="41"/>
      <c r="E23" s="41"/>
      <c r="F23" s="41"/>
      <c r="G23" s="41"/>
      <c r="H23" s="42"/>
      <c r="I23" s="40"/>
      <c r="J23" s="41"/>
      <c r="K23" s="41"/>
      <c r="L23" s="41"/>
      <c r="M23" s="41"/>
      <c r="N23" s="42"/>
      <c r="O23" s="40"/>
      <c r="P23" s="41"/>
      <c r="Q23" s="41">
        <v>3</v>
      </c>
      <c r="R23" s="41">
        <v>525</v>
      </c>
      <c r="S23" s="41">
        <v>137</v>
      </c>
      <c r="T23" s="42">
        <v>137</v>
      </c>
      <c r="U23" s="40"/>
      <c r="V23" s="41"/>
      <c r="W23" s="41">
        <v>1</v>
      </c>
      <c r="X23" s="41">
        <v>35</v>
      </c>
      <c r="Y23" s="41">
        <v>14</v>
      </c>
      <c r="Z23" s="42">
        <v>14</v>
      </c>
      <c r="AA23" s="40"/>
      <c r="AB23" s="41"/>
      <c r="AC23" s="41">
        <v>3</v>
      </c>
      <c r="AD23" s="41">
        <v>106</v>
      </c>
      <c r="AE23" s="41">
        <v>15</v>
      </c>
      <c r="AF23" s="42">
        <v>15</v>
      </c>
      <c r="AG23" s="40"/>
      <c r="AH23" s="41"/>
      <c r="AI23" s="41"/>
      <c r="AJ23" s="41"/>
      <c r="AK23" s="41"/>
      <c r="AL23" s="42"/>
      <c r="AM23" s="40">
        <f t="shared" ref="AM23:AR25" si="9">SUM(C23,I23,O23,U23,AA23,AG23)</f>
        <v>0</v>
      </c>
      <c r="AN23" s="41">
        <f t="shared" si="9"/>
        <v>0</v>
      </c>
      <c r="AO23" s="41">
        <f t="shared" si="9"/>
        <v>7</v>
      </c>
      <c r="AP23" s="41">
        <f t="shared" si="9"/>
        <v>666</v>
      </c>
      <c r="AQ23" s="41">
        <f t="shared" si="9"/>
        <v>166</v>
      </c>
      <c r="AR23" s="42">
        <f t="shared" si="9"/>
        <v>166</v>
      </c>
    </row>
    <row r="24" spans="1:44" ht="21.75" customHeight="1" outlineLevel="1">
      <c r="A24" s="127"/>
      <c r="B24" s="4" t="s">
        <v>7</v>
      </c>
      <c r="C24" s="43"/>
      <c r="D24" s="44"/>
      <c r="E24" s="44"/>
      <c r="F24" s="44"/>
      <c r="G24" s="44"/>
      <c r="H24" s="45"/>
      <c r="I24" s="43"/>
      <c r="J24" s="44"/>
      <c r="K24" s="44"/>
      <c r="L24" s="44"/>
      <c r="M24" s="44"/>
      <c r="N24" s="45"/>
      <c r="O24" s="43"/>
      <c r="P24" s="44">
        <v>1</v>
      </c>
      <c r="Q24" s="44">
        <v>1</v>
      </c>
      <c r="R24" s="44">
        <v>72</v>
      </c>
      <c r="S24" s="44">
        <v>21</v>
      </c>
      <c r="T24" s="45">
        <v>21</v>
      </c>
      <c r="U24" s="43"/>
      <c r="V24" s="44"/>
      <c r="W24" s="44"/>
      <c r="X24" s="44"/>
      <c r="Y24" s="44"/>
      <c r="Z24" s="45"/>
      <c r="AA24" s="43"/>
      <c r="AB24" s="44"/>
      <c r="AC24" s="44">
        <v>1</v>
      </c>
      <c r="AD24" s="44">
        <v>40</v>
      </c>
      <c r="AE24" s="44">
        <v>11</v>
      </c>
      <c r="AF24" s="45">
        <v>11</v>
      </c>
      <c r="AG24" s="43"/>
      <c r="AH24" s="44"/>
      <c r="AI24" s="44"/>
      <c r="AJ24" s="44"/>
      <c r="AK24" s="44"/>
      <c r="AL24" s="45"/>
      <c r="AM24" s="43">
        <f t="shared" si="9"/>
        <v>0</v>
      </c>
      <c r="AN24" s="44">
        <f t="shared" si="9"/>
        <v>1</v>
      </c>
      <c r="AO24" s="44">
        <f t="shared" si="9"/>
        <v>2</v>
      </c>
      <c r="AP24" s="44">
        <f t="shared" si="9"/>
        <v>112</v>
      </c>
      <c r="AQ24" s="44">
        <f t="shared" si="9"/>
        <v>32</v>
      </c>
      <c r="AR24" s="45">
        <f t="shared" si="9"/>
        <v>32</v>
      </c>
    </row>
    <row r="25" spans="1:44" ht="21.75" customHeight="1" outlineLevel="1">
      <c r="A25" s="127"/>
      <c r="B25" s="28" t="s">
        <v>53</v>
      </c>
      <c r="C25" s="46"/>
      <c r="D25" s="47"/>
      <c r="E25" s="47">
        <v>2</v>
      </c>
      <c r="F25" s="47">
        <v>50</v>
      </c>
      <c r="G25" s="47">
        <v>15</v>
      </c>
      <c r="H25" s="48">
        <v>15</v>
      </c>
      <c r="I25" s="46"/>
      <c r="J25" s="47"/>
      <c r="K25" s="47"/>
      <c r="L25" s="47"/>
      <c r="M25" s="47"/>
      <c r="N25" s="48"/>
      <c r="O25" s="46">
        <v>1</v>
      </c>
      <c r="P25" s="47">
        <v>4</v>
      </c>
      <c r="Q25" s="47">
        <v>3</v>
      </c>
      <c r="R25" s="47">
        <v>372</v>
      </c>
      <c r="S25" s="47">
        <v>93</v>
      </c>
      <c r="T25" s="48">
        <v>92</v>
      </c>
      <c r="U25" s="46"/>
      <c r="V25" s="47"/>
      <c r="W25" s="47">
        <v>3</v>
      </c>
      <c r="X25" s="47">
        <v>90</v>
      </c>
      <c r="Y25" s="47">
        <v>22</v>
      </c>
      <c r="Z25" s="48">
        <v>22</v>
      </c>
      <c r="AA25" s="46"/>
      <c r="AB25" s="47"/>
      <c r="AC25" s="47"/>
      <c r="AD25" s="47"/>
      <c r="AE25" s="47"/>
      <c r="AF25" s="48"/>
      <c r="AG25" s="46"/>
      <c r="AH25" s="47"/>
      <c r="AI25" s="47"/>
      <c r="AJ25" s="47"/>
      <c r="AK25" s="47"/>
      <c r="AL25" s="48"/>
      <c r="AM25" s="46">
        <f t="shared" si="9"/>
        <v>1</v>
      </c>
      <c r="AN25" s="47">
        <f t="shared" si="9"/>
        <v>4</v>
      </c>
      <c r="AO25" s="47">
        <f t="shared" si="9"/>
        <v>8</v>
      </c>
      <c r="AP25" s="47">
        <f t="shared" si="9"/>
        <v>512</v>
      </c>
      <c r="AQ25" s="47">
        <f t="shared" si="9"/>
        <v>130</v>
      </c>
      <c r="AR25" s="48">
        <f t="shared" si="9"/>
        <v>129</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1</v>
      </c>
      <c r="K26" s="38">
        <f t="shared" si="10"/>
        <v>1</v>
      </c>
      <c r="L26" s="38">
        <f t="shared" si="10"/>
        <v>71</v>
      </c>
      <c r="M26" s="38">
        <f t="shared" si="10"/>
        <v>27</v>
      </c>
      <c r="N26" s="39">
        <f t="shared" si="10"/>
        <v>25</v>
      </c>
      <c r="O26" s="37">
        <f t="shared" si="10"/>
        <v>1</v>
      </c>
      <c r="P26" s="38">
        <f t="shared" si="10"/>
        <v>3</v>
      </c>
      <c r="Q26" s="38">
        <f t="shared" si="10"/>
        <v>8</v>
      </c>
      <c r="R26" s="38">
        <f t="shared" si="10"/>
        <v>789</v>
      </c>
      <c r="S26" s="38">
        <f t="shared" si="10"/>
        <v>162</v>
      </c>
      <c r="T26" s="39">
        <f t="shared" si="10"/>
        <v>162</v>
      </c>
      <c r="U26" s="37">
        <f t="shared" si="10"/>
        <v>0</v>
      </c>
      <c r="V26" s="38">
        <f t="shared" si="10"/>
        <v>0</v>
      </c>
      <c r="W26" s="38">
        <f t="shared" si="10"/>
        <v>3</v>
      </c>
      <c r="X26" s="38">
        <f t="shared" si="10"/>
        <v>93</v>
      </c>
      <c r="Y26" s="38">
        <f t="shared" si="10"/>
        <v>24</v>
      </c>
      <c r="Z26" s="39">
        <f t="shared" si="10"/>
        <v>24</v>
      </c>
      <c r="AA26" s="37">
        <f t="shared" si="10"/>
        <v>0</v>
      </c>
      <c r="AB26" s="38">
        <f t="shared" si="10"/>
        <v>0</v>
      </c>
      <c r="AC26" s="38">
        <f t="shared" si="10"/>
        <v>1</v>
      </c>
      <c r="AD26" s="38">
        <f t="shared" si="10"/>
        <v>74</v>
      </c>
      <c r="AE26" s="38">
        <f t="shared" si="10"/>
        <v>20</v>
      </c>
      <c r="AF26" s="39">
        <f t="shared" si="10"/>
        <v>20</v>
      </c>
      <c r="AG26" s="37">
        <f t="shared" si="10"/>
        <v>0</v>
      </c>
      <c r="AH26" s="38">
        <f t="shared" si="10"/>
        <v>0</v>
      </c>
      <c r="AI26" s="38">
        <f t="shared" si="10"/>
        <v>0</v>
      </c>
      <c r="AJ26" s="38">
        <f t="shared" si="10"/>
        <v>0</v>
      </c>
      <c r="AK26" s="38">
        <f t="shared" si="10"/>
        <v>0</v>
      </c>
      <c r="AL26" s="39">
        <f t="shared" si="10"/>
        <v>0</v>
      </c>
      <c r="AM26" s="37">
        <f t="shared" si="10"/>
        <v>1</v>
      </c>
      <c r="AN26" s="38">
        <f t="shared" si="10"/>
        <v>4</v>
      </c>
      <c r="AO26" s="38">
        <f t="shared" si="10"/>
        <v>13</v>
      </c>
      <c r="AP26" s="38">
        <f t="shared" si="10"/>
        <v>1027</v>
      </c>
      <c r="AQ26" s="38">
        <f t="shared" si="10"/>
        <v>233</v>
      </c>
      <c r="AR26" s="39">
        <f t="shared" si="10"/>
        <v>231</v>
      </c>
    </row>
    <row r="27" spans="1:44" ht="21.75" customHeight="1" outlineLevel="1">
      <c r="A27" s="116"/>
      <c r="B27" s="30" t="s">
        <v>48</v>
      </c>
      <c r="C27" s="40"/>
      <c r="D27" s="41"/>
      <c r="E27" s="41"/>
      <c r="F27" s="41"/>
      <c r="G27" s="41"/>
      <c r="H27" s="42"/>
      <c r="I27" s="40"/>
      <c r="J27" s="41">
        <v>1</v>
      </c>
      <c r="K27" s="41">
        <v>1</v>
      </c>
      <c r="L27" s="41">
        <v>71</v>
      </c>
      <c r="M27" s="41">
        <v>27</v>
      </c>
      <c r="N27" s="42">
        <v>25</v>
      </c>
      <c r="O27" s="40">
        <v>1</v>
      </c>
      <c r="P27" s="41">
        <v>1</v>
      </c>
      <c r="Q27" s="41">
        <v>6</v>
      </c>
      <c r="R27" s="41">
        <v>656</v>
      </c>
      <c r="S27" s="41">
        <v>126</v>
      </c>
      <c r="T27" s="42">
        <v>126</v>
      </c>
      <c r="U27" s="40"/>
      <c r="V27" s="41"/>
      <c r="W27" s="41"/>
      <c r="X27" s="41"/>
      <c r="Y27" s="41"/>
      <c r="Z27" s="42"/>
      <c r="AA27" s="40"/>
      <c r="AB27" s="41"/>
      <c r="AC27" s="41">
        <v>1</v>
      </c>
      <c r="AD27" s="41">
        <v>74</v>
      </c>
      <c r="AE27" s="41">
        <v>20</v>
      </c>
      <c r="AF27" s="42">
        <v>20</v>
      </c>
      <c r="AG27" s="40"/>
      <c r="AH27" s="41"/>
      <c r="AI27" s="41"/>
      <c r="AJ27" s="41"/>
      <c r="AK27" s="41"/>
      <c r="AL27" s="42"/>
      <c r="AM27" s="40">
        <f t="shared" ref="AM27:AR28" si="11">SUM(C27,I27,O27,U27,AA27,AG27)</f>
        <v>1</v>
      </c>
      <c r="AN27" s="41">
        <f t="shared" si="11"/>
        <v>2</v>
      </c>
      <c r="AO27" s="41">
        <f t="shared" si="11"/>
        <v>8</v>
      </c>
      <c r="AP27" s="41">
        <f t="shared" si="11"/>
        <v>801</v>
      </c>
      <c r="AQ27" s="41">
        <f t="shared" si="11"/>
        <v>173</v>
      </c>
      <c r="AR27" s="42">
        <f t="shared" si="11"/>
        <v>171</v>
      </c>
    </row>
    <row r="28" spans="1:44" ht="21.75" customHeight="1" outlineLevel="1">
      <c r="A28" s="117"/>
      <c r="B28" s="5" t="s">
        <v>54</v>
      </c>
      <c r="C28" s="52"/>
      <c r="D28" s="53"/>
      <c r="E28" s="53"/>
      <c r="F28" s="53"/>
      <c r="G28" s="53"/>
      <c r="H28" s="54"/>
      <c r="I28" s="52"/>
      <c r="J28" s="53"/>
      <c r="K28" s="53"/>
      <c r="L28" s="53"/>
      <c r="M28" s="53"/>
      <c r="N28" s="54"/>
      <c r="O28" s="52"/>
      <c r="P28" s="53">
        <v>2</v>
      </c>
      <c r="Q28" s="53">
        <v>2</v>
      </c>
      <c r="R28" s="53">
        <v>133</v>
      </c>
      <c r="S28" s="53">
        <v>36</v>
      </c>
      <c r="T28" s="54">
        <v>36</v>
      </c>
      <c r="U28" s="52"/>
      <c r="V28" s="53"/>
      <c r="W28" s="53">
        <v>3</v>
      </c>
      <c r="X28" s="53">
        <v>93</v>
      </c>
      <c r="Y28" s="53">
        <v>24</v>
      </c>
      <c r="Z28" s="54">
        <v>24</v>
      </c>
      <c r="AA28" s="52"/>
      <c r="AB28" s="53"/>
      <c r="AC28" s="53"/>
      <c r="AD28" s="53"/>
      <c r="AE28" s="53"/>
      <c r="AF28" s="54"/>
      <c r="AG28" s="52"/>
      <c r="AH28" s="53"/>
      <c r="AI28" s="53"/>
      <c r="AJ28" s="53"/>
      <c r="AK28" s="53"/>
      <c r="AL28" s="54"/>
      <c r="AM28" s="52">
        <f t="shared" si="11"/>
        <v>0</v>
      </c>
      <c r="AN28" s="53">
        <f t="shared" si="11"/>
        <v>2</v>
      </c>
      <c r="AO28" s="53">
        <f t="shared" si="11"/>
        <v>5</v>
      </c>
      <c r="AP28" s="53">
        <f t="shared" si="11"/>
        <v>226</v>
      </c>
      <c r="AQ28" s="53">
        <f t="shared" si="11"/>
        <v>60</v>
      </c>
      <c r="AR28" s="54">
        <f t="shared" si="11"/>
        <v>60</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1</v>
      </c>
      <c r="R29" s="56">
        <f t="shared" si="12"/>
        <v>42</v>
      </c>
      <c r="S29" s="56">
        <f t="shared" si="12"/>
        <v>9</v>
      </c>
      <c r="T29" s="57">
        <f t="shared" si="12"/>
        <v>9</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1</v>
      </c>
      <c r="AP29" s="56">
        <f t="shared" si="12"/>
        <v>42</v>
      </c>
      <c r="AQ29" s="56">
        <f t="shared" si="12"/>
        <v>9</v>
      </c>
      <c r="AR29" s="57">
        <f t="shared" si="12"/>
        <v>9</v>
      </c>
    </row>
    <row r="30" spans="1:44" ht="21.75" customHeight="1" outlineLevel="1">
      <c r="A30" s="97"/>
      <c r="B30" s="27" t="s">
        <v>55</v>
      </c>
      <c r="C30" s="40"/>
      <c r="D30" s="41"/>
      <c r="E30" s="41"/>
      <c r="F30" s="41"/>
      <c r="G30" s="41"/>
      <c r="H30" s="42"/>
      <c r="I30" s="40"/>
      <c r="J30" s="41"/>
      <c r="K30" s="41"/>
      <c r="L30" s="41"/>
      <c r="M30" s="41"/>
      <c r="N30" s="42"/>
      <c r="O30" s="40"/>
      <c r="P30" s="41">
        <v>1</v>
      </c>
      <c r="Q30" s="41">
        <v>1</v>
      </c>
      <c r="R30" s="41">
        <v>42</v>
      </c>
      <c r="S30" s="41">
        <v>9</v>
      </c>
      <c r="T30" s="42">
        <v>9</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1</v>
      </c>
      <c r="AP30" s="41">
        <f t="shared" si="13"/>
        <v>42</v>
      </c>
      <c r="AQ30" s="41">
        <f t="shared" si="13"/>
        <v>9</v>
      </c>
      <c r="AR30" s="42">
        <f t="shared" si="13"/>
        <v>9</v>
      </c>
    </row>
    <row r="31" spans="1:44" ht="30" customHeight="1">
      <c r="A31" s="130" t="s">
        <v>47</v>
      </c>
      <c r="B31" s="131"/>
      <c r="C31" s="37">
        <f t="shared" ref="C31:AR31" si="14">SUM(C32:C35)</f>
        <v>0</v>
      </c>
      <c r="D31" s="38">
        <f t="shared" si="14"/>
        <v>0</v>
      </c>
      <c r="E31" s="38">
        <f t="shared" si="14"/>
        <v>2</v>
      </c>
      <c r="F31" s="38">
        <f t="shared" si="14"/>
        <v>47</v>
      </c>
      <c r="G31" s="38">
        <f t="shared" si="14"/>
        <v>11</v>
      </c>
      <c r="H31" s="39">
        <f t="shared" si="14"/>
        <v>11</v>
      </c>
      <c r="I31" s="37">
        <f t="shared" si="14"/>
        <v>0</v>
      </c>
      <c r="J31" s="38">
        <f t="shared" si="14"/>
        <v>0</v>
      </c>
      <c r="K31" s="38">
        <f t="shared" si="14"/>
        <v>2</v>
      </c>
      <c r="L31" s="38">
        <f t="shared" si="14"/>
        <v>184</v>
      </c>
      <c r="M31" s="38">
        <f t="shared" si="14"/>
        <v>69</v>
      </c>
      <c r="N31" s="39">
        <f t="shared" si="14"/>
        <v>64</v>
      </c>
      <c r="O31" s="37">
        <f t="shared" si="14"/>
        <v>0</v>
      </c>
      <c r="P31" s="38">
        <f t="shared" si="14"/>
        <v>4</v>
      </c>
      <c r="Q31" s="38">
        <f t="shared" si="14"/>
        <v>30</v>
      </c>
      <c r="R31" s="38">
        <f t="shared" si="14"/>
        <v>2634</v>
      </c>
      <c r="S31" s="38">
        <f t="shared" si="14"/>
        <v>731</v>
      </c>
      <c r="T31" s="39">
        <f t="shared" si="14"/>
        <v>684</v>
      </c>
      <c r="U31" s="37">
        <f t="shared" si="14"/>
        <v>1</v>
      </c>
      <c r="V31" s="38">
        <f t="shared" si="14"/>
        <v>0</v>
      </c>
      <c r="W31" s="38">
        <f t="shared" si="14"/>
        <v>11</v>
      </c>
      <c r="X31" s="38">
        <f t="shared" si="14"/>
        <v>668</v>
      </c>
      <c r="Y31" s="38">
        <f t="shared" si="14"/>
        <v>173</v>
      </c>
      <c r="Z31" s="39">
        <f t="shared" si="14"/>
        <v>167</v>
      </c>
      <c r="AA31" s="37">
        <f t="shared" si="14"/>
        <v>0</v>
      </c>
      <c r="AB31" s="38">
        <f t="shared" si="14"/>
        <v>0</v>
      </c>
      <c r="AC31" s="38">
        <f t="shared" si="14"/>
        <v>2</v>
      </c>
      <c r="AD31" s="38">
        <f t="shared" si="14"/>
        <v>234</v>
      </c>
      <c r="AE31" s="38">
        <f t="shared" si="14"/>
        <v>59</v>
      </c>
      <c r="AF31" s="39">
        <f t="shared" si="14"/>
        <v>45</v>
      </c>
      <c r="AG31" s="37">
        <f t="shared" si="14"/>
        <v>0</v>
      </c>
      <c r="AH31" s="38">
        <f t="shared" si="14"/>
        <v>0</v>
      </c>
      <c r="AI31" s="38">
        <f t="shared" si="14"/>
        <v>0</v>
      </c>
      <c r="AJ31" s="38">
        <f t="shared" si="14"/>
        <v>0</v>
      </c>
      <c r="AK31" s="38">
        <f t="shared" si="14"/>
        <v>0</v>
      </c>
      <c r="AL31" s="39">
        <f t="shared" si="14"/>
        <v>0</v>
      </c>
      <c r="AM31" s="37">
        <f t="shared" si="14"/>
        <v>1</v>
      </c>
      <c r="AN31" s="38">
        <f t="shared" si="14"/>
        <v>4</v>
      </c>
      <c r="AO31" s="38">
        <f t="shared" si="14"/>
        <v>47</v>
      </c>
      <c r="AP31" s="38">
        <f t="shared" si="14"/>
        <v>3767</v>
      </c>
      <c r="AQ31" s="38">
        <f t="shared" si="14"/>
        <v>1043</v>
      </c>
      <c r="AR31" s="39">
        <f t="shared" si="14"/>
        <v>971</v>
      </c>
    </row>
    <row r="32" spans="1:44" ht="21.75" customHeight="1" outlineLevel="1">
      <c r="A32" s="116"/>
      <c r="B32" s="27" t="s">
        <v>0</v>
      </c>
      <c r="C32" s="40"/>
      <c r="D32" s="41"/>
      <c r="E32" s="41"/>
      <c r="F32" s="41"/>
      <c r="G32" s="41"/>
      <c r="H32" s="42"/>
      <c r="I32" s="40"/>
      <c r="J32" s="41"/>
      <c r="K32" s="41">
        <v>2</v>
      </c>
      <c r="L32" s="41">
        <v>184</v>
      </c>
      <c r="M32" s="41">
        <v>69</v>
      </c>
      <c r="N32" s="42">
        <v>64</v>
      </c>
      <c r="O32" s="40"/>
      <c r="P32" s="41">
        <v>2</v>
      </c>
      <c r="Q32" s="41">
        <v>17</v>
      </c>
      <c r="R32" s="41">
        <v>1714</v>
      </c>
      <c r="S32" s="41">
        <v>436</v>
      </c>
      <c r="T32" s="42">
        <v>431</v>
      </c>
      <c r="U32" s="40"/>
      <c r="V32" s="41"/>
      <c r="W32" s="41">
        <v>4</v>
      </c>
      <c r="X32" s="41">
        <v>246</v>
      </c>
      <c r="Y32" s="41">
        <v>60</v>
      </c>
      <c r="Z32" s="42">
        <v>56</v>
      </c>
      <c r="AA32" s="40"/>
      <c r="AB32" s="41"/>
      <c r="AC32" s="41">
        <v>2</v>
      </c>
      <c r="AD32" s="41">
        <v>234</v>
      </c>
      <c r="AE32" s="41">
        <v>59</v>
      </c>
      <c r="AF32" s="42">
        <v>45</v>
      </c>
      <c r="AG32" s="40"/>
      <c r="AH32" s="41"/>
      <c r="AI32" s="41"/>
      <c r="AJ32" s="41"/>
      <c r="AK32" s="41"/>
      <c r="AL32" s="42"/>
      <c r="AM32" s="40">
        <f t="shared" ref="AM32:AR35" si="15">SUM(C32,I32,O32,U32,AA32,AG32)</f>
        <v>0</v>
      </c>
      <c r="AN32" s="41">
        <f t="shared" si="15"/>
        <v>2</v>
      </c>
      <c r="AO32" s="41">
        <f t="shared" si="15"/>
        <v>25</v>
      </c>
      <c r="AP32" s="41">
        <f t="shared" si="15"/>
        <v>2378</v>
      </c>
      <c r="AQ32" s="41">
        <f t="shared" si="15"/>
        <v>624</v>
      </c>
      <c r="AR32" s="42">
        <f t="shared" si="15"/>
        <v>596</v>
      </c>
    </row>
    <row r="33" spans="1:44" ht="21.75" customHeight="1" outlineLevel="1">
      <c r="A33" s="127"/>
      <c r="B33" s="4" t="s">
        <v>12</v>
      </c>
      <c r="C33" s="43"/>
      <c r="D33" s="44"/>
      <c r="E33" s="44"/>
      <c r="F33" s="44"/>
      <c r="G33" s="44"/>
      <c r="H33" s="45"/>
      <c r="I33" s="43"/>
      <c r="J33" s="44"/>
      <c r="K33" s="44"/>
      <c r="L33" s="44"/>
      <c r="M33" s="44"/>
      <c r="N33" s="45"/>
      <c r="O33" s="43"/>
      <c r="P33" s="44">
        <v>2</v>
      </c>
      <c r="Q33" s="44">
        <v>5</v>
      </c>
      <c r="R33" s="44">
        <v>291</v>
      </c>
      <c r="S33" s="44">
        <v>103</v>
      </c>
      <c r="T33" s="45">
        <v>101</v>
      </c>
      <c r="U33" s="43">
        <v>1</v>
      </c>
      <c r="V33" s="44"/>
      <c r="W33" s="44">
        <v>1</v>
      </c>
      <c r="X33" s="44">
        <v>100</v>
      </c>
      <c r="Y33" s="44">
        <v>32</v>
      </c>
      <c r="Z33" s="45">
        <v>32</v>
      </c>
      <c r="AA33" s="43"/>
      <c r="AB33" s="44"/>
      <c r="AC33" s="44"/>
      <c r="AD33" s="44"/>
      <c r="AE33" s="44"/>
      <c r="AF33" s="45"/>
      <c r="AG33" s="43"/>
      <c r="AH33" s="44"/>
      <c r="AI33" s="44"/>
      <c r="AJ33" s="44"/>
      <c r="AK33" s="44"/>
      <c r="AL33" s="45"/>
      <c r="AM33" s="43">
        <f t="shared" si="15"/>
        <v>1</v>
      </c>
      <c r="AN33" s="44">
        <f t="shared" si="15"/>
        <v>2</v>
      </c>
      <c r="AO33" s="44">
        <f t="shared" si="15"/>
        <v>6</v>
      </c>
      <c r="AP33" s="44">
        <f t="shared" si="15"/>
        <v>391</v>
      </c>
      <c r="AQ33" s="44">
        <f t="shared" si="15"/>
        <v>135</v>
      </c>
      <c r="AR33" s="45">
        <f t="shared" si="15"/>
        <v>133</v>
      </c>
    </row>
    <row r="34" spans="1:44" ht="21.75" customHeight="1" outlineLevel="1">
      <c r="A34" s="127"/>
      <c r="B34" s="28" t="s">
        <v>16</v>
      </c>
      <c r="C34" s="46"/>
      <c r="D34" s="47"/>
      <c r="E34" s="47">
        <v>2</v>
      </c>
      <c r="F34" s="47">
        <v>47</v>
      </c>
      <c r="G34" s="47">
        <v>11</v>
      </c>
      <c r="H34" s="48">
        <v>11</v>
      </c>
      <c r="I34" s="46"/>
      <c r="J34" s="47"/>
      <c r="K34" s="47"/>
      <c r="L34" s="47"/>
      <c r="M34" s="47"/>
      <c r="N34" s="48"/>
      <c r="O34" s="46"/>
      <c r="P34" s="47"/>
      <c r="Q34" s="47">
        <v>8</v>
      </c>
      <c r="R34" s="47">
        <v>629</v>
      </c>
      <c r="S34" s="47">
        <v>192</v>
      </c>
      <c r="T34" s="48">
        <v>152</v>
      </c>
      <c r="U34" s="46"/>
      <c r="V34" s="47"/>
      <c r="W34" s="47">
        <v>5</v>
      </c>
      <c r="X34" s="47">
        <v>233</v>
      </c>
      <c r="Y34" s="47">
        <v>59</v>
      </c>
      <c r="Z34" s="48">
        <v>57</v>
      </c>
      <c r="AA34" s="46"/>
      <c r="AB34" s="47"/>
      <c r="AC34" s="47"/>
      <c r="AD34" s="47"/>
      <c r="AE34" s="47"/>
      <c r="AF34" s="48"/>
      <c r="AG34" s="46"/>
      <c r="AH34" s="47"/>
      <c r="AI34" s="47"/>
      <c r="AJ34" s="47"/>
      <c r="AK34" s="47"/>
      <c r="AL34" s="48"/>
      <c r="AM34" s="46">
        <f t="shared" si="15"/>
        <v>0</v>
      </c>
      <c r="AN34" s="47">
        <f t="shared" si="15"/>
        <v>0</v>
      </c>
      <c r="AO34" s="47">
        <f t="shared" si="15"/>
        <v>15</v>
      </c>
      <c r="AP34" s="47">
        <f t="shared" si="15"/>
        <v>909</v>
      </c>
      <c r="AQ34" s="47">
        <f t="shared" si="15"/>
        <v>262</v>
      </c>
      <c r="AR34" s="48">
        <f t="shared" si="15"/>
        <v>220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v>1</v>
      </c>
      <c r="X35" s="53">
        <v>89</v>
      </c>
      <c r="Y35" s="53">
        <v>22</v>
      </c>
      <c r="Z35" s="54">
        <v>22</v>
      </c>
      <c r="AA35" s="52"/>
      <c r="AB35" s="53"/>
      <c r="AC35" s="53"/>
      <c r="AD35" s="53"/>
      <c r="AE35" s="53"/>
      <c r="AF35" s="54"/>
      <c r="AG35" s="52"/>
      <c r="AH35" s="53"/>
      <c r="AI35" s="53"/>
      <c r="AJ35" s="53"/>
      <c r="AK35" s="53"/>
      <c r="AL35" s="54"/>
      <c r="AM35" s="52">
        <f t="shared" si="15"/>
        <v>0</v>
      </c>
      <c r="AN35" s="53">
        <f t="shared" si="15"/>
        <v>0</v>
      </c>
      <c r="AO35" s="53">
        <f t="shared" si="15"/>
        <v>1</v>
      </c>
      <c r="AP35" s="53">
        <f t="shared" si="15"/>
        <v>89</v>
      </c>
      <c r="AQ35" s="53">
        <f t="shared" si="15"/>
        <v>22</v>
      </c>
      <c r="AR35" s="54">
        <f t="shared" si="15"/>
        <v>22</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2</v>
      </c>
      <c r="Q36" s="56">
        <f t="shared" si="16"/>
        <v>1</v>
      </c>
      <c r="R36" s="56">
        <f t="shared" si="16"/>
        <v>73</v>
      </c>
      <c r="S36" s="56">
        <f t="shared" si="16"/>
        <v>22</v>
      </c>
      <c r="T36" s="57">
        <f t="shared" si="16"/>
        <v>22</v>
      </c>
      <c r="U36" s="55">
        <f t="shared" si="16"/>
        <v>0</v>
      </c>
      <c r="V36" s="56">
        <f t="shared" si="16"/>
        <v>0</v>
      </c>
      <c r="W36" s="56">
        <f t="shared" si="16"/>
        <v>2</v>
      </c>
      <c r="X36" s="56">
        <f t="shared" si="16"/>
        <v>95</v>
      </c>
      <c r="Y36" s="56">
        <f t="shared" si="16"/>
        <v>21</v>
      </c>
      <c r="Z36" s="57">
        <f t="shared" si="16"/>
        <v>21</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2</v>
      </c>
      <c r="AO36" s="56">
        <f t="shared" si="16"/>
        <v>3</v>
      </c>
      <c r="AP36" s="56">
        <f t="shared" si="16"/>
        <v>168</v>
      </c>
      <c r="AQ36" s="56">
        <f t="shared" si="16"/>
        <v>43</v>
      </c>
      <c r="AR36" s="57">
        <f t="shared" si="16"/>
        <v>43</v>
      </c>
    </row>
    <row r="37" spans="1:44" ht="21.75" customHeight="1" outlineLevel="1">
      <c r="A37" s="116"/>
      <c r="B37" s="3" t="s">
        <v>9</v>
      </c>
      <c r="C37" s="58"/>
      <c r="D37" s="59"/>
      <c r="E37" s="59"/>
      <c r="F37" s="59"/>
      <c r="G37" s="59"/>
      <c r="H37" s="60"/>
      <c r="I37" s="58"/>
      <c r="J37" s="59"/>
      <c r="K37" s="59"/>
      <c r="L37" s="59"/>
      <c r="M37" s="59"/>
      <c r="N37" s="60"/>
      <c r="O37" s="58"/>
      <c r="P37" s="59">
        <v>1</v>
      </c>
      <c r="Q37" s="59">
        <v>1</v>
      </c>
      <c r="R37" s="59">
        <v>58</v>
      </c>
      <c r="S37" s="59">
        <v>17</v>
      </c>
      <c r="T37" s="60">
        <v>17</v>
      </c>
      <c r="U37" s="58"/>
      <c r="V37" s="59"/>
      <c r="W37" s="59">
        <v>2</v>
      </c>
      <c r="X37" s="59">
        <v>95</v>
      </c>
      <c r="Y37" s="59">
        <v>21</v>
      </c>
      <c r="Z37" s="60">
        <v>21</v>
      </c>
      <c r="AA37" s="58"/>
      <c r="AB37" s="59"/>
      <c r="AC37" s="59"/>
      <c r="AD37" s="59"/>
      <c r="AE37" s="59"/>
      <c r="AF37" s="60"/>
      <c r="AG37" s="58"/>
      <c r="AH37" s="59"/>
      <c r="AI37" s="59"/>
      <c r="AJ37" s="59"/>
      <c r="AK37" s="59"/>
      <c r="AL37" s="60"/>
      <c r="AM37" s="58">
        <f t="shared" ref="AM37:AR38" si="17">SUM(C37,I37,O37,U37,AA37,AG37)</f>
        <v>0</v>
      </c>
      <c r="AN37" s="59">
        <f t="shared" si="17"/>
        <v>1</v>
      </c>
      <c r="AO37" s="59">
        <f t="shared" si="17"/>
        <v>3</v>
      </c>
      <c r="AP37" s="59">
        <f t="shared" si="17"/>
        <v>153</v>
      </c>
      <c r="AQ37" s="59">
        <f t="shared" si="17"/>
        <v>38</v>
      </c>
      <c r="AR37" s="60">
        <f t="shared" si="17"/>
        <v>38</v>
      </c>
    </row>
    <row r="38" spans="1:44" ht="21.75" customHeight="1" outlineLevel="1">
      <c r="A38" s="127"/>
      <c r="B38" s="28" t="s">
        <v>57</v>
      </c>
      <c r="C38" s="46"/>
      <c r="D38" s="47"/>
      <c r="E38" s="47"/>
      <c r="F38" s="47"/>
      <c r="G38" s="47"/>
      <c r="H38" s="48"/>
      <c r="I38" s="46"/>
      <c r="J38" s="47"/>
      <c r="K38" s="47"/>
      <c r="L38" s="47"/>
      <c r="M38" s="47"/>
      <c r="N38" s="48"/>
      <c r="O38" s="46"/>
      <c r="P38" s="47">
        <v>1</v>
      </c>
      <c r="Q38" s="47"/>
      <c r="R38" s="47">
        <v>15</v>
      </c>
      <c r="S38" s="47">
        <v>5</v>
      </c>
      <c r="T38" s="48">
        <v>5</v>
      </c>
      <c r="U38" s="46"/>
      <c r="V38" s="47"/>
      <c r="W38" s="47"/>
      <c r="X38" s="47"/>
      <c r="Y38" s="47"/>
      <c r="Z38" s="48"/>
      <c r="AA38" s="46"/>
      <c r="AB38" s="47"/>
      <c r="AC38" s="47"/>
      <c r="AD38" s="47"/>
      <c r="AE38" s="47"/>
      <c r="AF38" s="48"/>
      <c r="AG38" s="46"/>
      <c r="AH38" s="47"/>
      <c r="AI38" s="47"/>
      <c r="AJ38" s="47"/>
      <c r="AK38" s="47"/>
      <c r="AL38" s="48"/>
      <c r="AM38" s="46">
        <f t="shared" si="17"/>
        <v>0</v>
      </c>
      <c r="AN38" s="47">
        <f t="shared" si="17"/>
        <v>1</v>
      </c>
      <c r="AO38" s="47">
        <f t="shared" si="17"/>
        <v>0</v>
      </c>
      <c r="AP38" s="47">
        <f t="shared" si="17"/>
        <v>15</v>
      </c>
      <c r="AQ38" s="47">
        <f t="shared" si="17"/>
        <v>5</v>
      </c>
      <c r="AR38" s="48">
        <f t="shared" si="17"/>
        <v>5</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4</v>
      </c>
      <c r="Q39" s="38">
        <f t="shared" si="18"/>
        <v>10</v>
      </c>
      <c r="R39" s="38">
        <f t="shared" si="18"/>
        <v>645</v>
      </c>
      <c r="S39" s="38">
        <f t="shared" si="18"/>
        <v>137</v>
      </c>
      <c r="T39" s="39">
        <f t="shared" si="18"/>
        <v>133</v>
      </c>
      <c r="U39" s="37">
        <f t="shared" si="18"/>
        <v>0</v>
      </c>
      <c r="V39" s="38">
        <f t="shared" si="18"/>
        <v>1</v>
      </c>
      <c r="W39" s="38">
        <f t="shared" si="18"/>
        <v>5</v>
      </c>
      <c r="X39" s="38">
        <f t="shared" si="18"/>
        <v>265</v>
      </c>
      <c r="Y39" s="38">
        <f t="shared" si="18"/>
        <v>79</v>
      </c>
      <c r="Z39" s="39">
        <f t="shared" si="18"/>
        <v>70</v>
      </c>
      <c r="AA39" s="37">
        <f t="shared" si="18"/>
        <v>0</v>
      </c>
      <c r="AB39" s="38">
        <f t="shared" si="18"/>
        <v>0</v>
      </c>
      <c r="AC39" s="38">
        <f t="shared" si="18"/>
        <v>3</v>
      </c>
      <c r="AD39" s="38">
        <f t="shared" si="18"/>
        <v>198</v>
      </c>
      <c r="AE39" s="38">
        <f t="shared" si="18"/>
        <v>44</v>
      </c>
      <c r="AF39" s="39">
        <f t="shared" si="18"/>
        <v>44</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5</v>
      </c>
      <c r="AO39" s="38">
        <f t="shared" si="19"/>
        <v>18</v>
      </c>
      <c r="AP39" s="38">
        <f t="shared" si="19"/>
        <v>1108</v>
      </c>
      <c r="AQ39" s="38">
        <f t="shared" si="19"/>
        <v>260</v>
      </c>
      <c r="AR39" s="39">
        <f t="shared" si="19"/>
        <v>247</v>
      </c>
    </row>
    <row r="40" spans="1:44" ht="21.75" customHeight="1" outlineLevel="1">
      <c r="A40" s="116"/>
      <c r="B40" s="27" t="s">
        <v>4</v>
      </c>
      <c r="C40" s="40"/>
      <c r="D40" s="41"/>
      <c r="E40" s="41"/>
      <c r="F40" s="41"/>
      <c r="G40" s="41"/>
      <c r="H40" s="42"/>
      <c r="I40" s="40"/>
      <c r="J40" s="41"/>
      <c r="K40" s="41"/>
      <c r="L40" s="41"/>
      <c r="M40" s="41"/>
      <c r="N40" s="42"/>
      <c r="O40" s="40"/>
      <c r="P40" s="41">
        <v>2</v>
      </c>
      <c r="Q40" s="41">
        <v>4</v>
      </c>
      <c r="R40" s="41">
        <v>383</v>
      </c>
      <c r="S40" s="41">
        <v>86</v>
      </c>
      <c r="T40" s="42">
        <v>82</v>
      </c>
      <c r="U40" s="40"/>
      <c r="V40" s="41">
        <v>1</v>
      </c>
      <c r="W40" s="41">
        <v>2</v>
      </c>
      <c r="X40" s="41">
        <v>171</v>
      </c>
      <c r="Y40" s="41">
        <v>56</v>
      </c>
      <c r="Z40" s="42">
        <v>48</v>
      </c>
      <c r="AA40" s="40"/>
      <c r="AB40" s="41"/>
      <c r="AC40" s="41">
        <v>1</v>
      </c>
      <c r="AD40" s="41">
        <v>40</v>
      </c>
      <c r="AE40" s="41">
        <v>8</v>
      </c>
      <c r="AF40" s="42">
        <v>8</v>
      </c>
      <c r="AG40" s="40"/>
      <c r="AH40" s="41"/>
      <c r="AI40" s="41"/>
      <c r="AJ40" s="41"/>
      <c r="AK40" s="41"/>
      <c r="AL40" s="42"/>
      <c r="AM40" s="40">
        <f t="shared" ref="AM40:AR44" si="20">SUM(C40,I40,O40,U40,AA40,AG40)</f>
        <v>0</v>
      </c>
      <c r="AN40" s="41">
        <f t="shared" si="20"/>
        <v>3</v>
      </c>
      <c r="AO40" s="41">
        <f t="shared" si="20"/>
        <v>7</v>
      </c>
      <c r="AP40" s="41">
        <f t="shared" si="20"/>
        <v>594</v>
      </c>
      <c r="AQ40" s="41">
        <f t="shared" si="20"/>
        <v>150</v>
      </c>
      <c r="AR40" s="42">
        <f t="shared" si="20"/>
        <v>138</v>
      </c>
    </row>
    <row r="41" spans="1:44" ht="21.75" customHeight="1" outlineLevel="1">
      <c r="A41" s="127"/>
      <c r="B41" s="4" t="s">
        <v>14</v>
      </c>
      <c r="C41" s="43"/>
      <c r="D41" s="44"/>
      <c r="E41" s="44"/>
      <c r="F41" s="44"/>
      <c r="G41" s="44"/>
      <c r="H41" s="45"/>
      <c r="I41" s="43"/>
      <c r="J41" s="44"/>
      <c r="K41" s="44"/>
      <c r="L41" s="44"/>
      <c r="M41" s="44"/>
      <c r="N41" s="45"/>
      <c r="O41" s="43"/>
      <c r="P41" s="44"/>
      <c r="Q41" s="44">
        <v>4</v>
      </c>
      <c r="R41" s="44">
        <v>101</v>
      </c>
      <c r="S41" s="44">
        <v>16</v>
      </c>
      <c r="T41" s="45">
        <v>16</v>
      </c>
      <c r="U41" s="43"/>
      <c r="V41" s="44"/>
      <c r="W41" s="44">
        <v>1</v>
      </c>
      <c r="X41" s="44">
        <v>40</v>
      </c>
      <c r="Y41" s="44">
        <v>9</v>
      </c>
      <c r="Z41" s="45">
        <v>9</v>
      </c>
      <c r="AA41" s="43"/>
      <c r="AB41" s="44"/>
      <c r="AC41" s="44">
        <v>2</v>
      </c>
      <c r="AD41" s="44">
        <v>158</v>
      </c>
      <c r="AE41" s="44">
        <v>36</v>
      </c>
      <c r="AF41" s="45">
        <v>36</v>
      </c>
      <c r="AG41" s="43"/>
      <c r="AH41" s="44"/>
      <c r="AI41" s="44"/>
      <c r="AJ41" s="44"/>
      <c r="AK41" s="44"/>
      <c r="AL41" s="45"/>
      <c r="AM41" s="43">
        <f t="shared" si="20"/>
        <v>0</v>
      </c>
      <c r="AN41" s="44">
        <f t="shared" si="20"/>
        <v>0</v>
      </c>
      <c r="AO41" s="44">
        <f t="shared" si="20"/>
        <v>7</v>
      </c>
      <c r="AP41" s="44">
        <f t="shared" si="20"/>
        <v>299</v>
      </c>
      <c r="AQ41" s="44">
        <f t="shared" si="20"/>
        <v>61</v>
      </c>
      <c r="AR41" s="45">
        <f t="shared" si="20"/>
        <v>61</v>
      </c>
    </row>
    <row r="42" spans="1:44" ht="21.75" customHeight="1" outlineLevel="1">
      <c r="A42" s="127"/>
      <c r="B42" s="28" t="s">
        <v>58</v>
      </c>
      <c r="C42" s="46"/>
      <c r="D42" s="47"/>
      <c r="E42" s="47"/>
      <c r="F42" s="47"/>
      <c r="G42" s="47"/>
      <c r="H42" s="48"/>
      <c r="I42" s="46"/>
      <c r="J42" s="47"/>
      <c r="K42" s="47"/>
      <c r="L42" s="47"/>
      <c r="M42" s="47"/>
      <c r="N42" s="48"/>
      <c r="O42" s="46"/>
      <c r="P42" s="47">
        <v>1</v>
      </c>
      <c r="Q42" s="47"/>
      <c r="R42" s="47">
        <v>28</v>
      </c>
      <c r="S42" s="47">
        <v>6</v>
      </c>
      <c r="T42" s="48">
        <v>6</v>
      </c>
      <c r="U42" s="46"/>
      <c r="V42" s="47"/>
      <c r="W42" s="47"/>
      <c r="X42" s="47"/>
      <c r="Y42" s="47"/>
      <c r="Z42" s="48"/>
      <c r="AA42" s="46"/>
      <c r="AB42" s="47"/>
      <c r="AC42" s="47"/>
      <c r="AD42" s="47"/>
      <c r="AE42" s="47"/>
      <c r="AF42" s="48"/>
      <c r="AG42" s="46"/>
      <c r="AH42" s="47"/>
      <c r="AI42" s="47"/>
      <c r="AJ42" s="47"/>
      <c r="AK42" s="47"/>
      <c r="AL42" s="48"/>
      <c r="AM42" s="46">
        <f t="shared" si="20"/>
        <v>0</v>
      </c>
      <c r="AN42" s="47">
        <f t="shared" si="20"/>
        <v>1</v>
      </c>
      <c r="AO42" s="47">
        <f t="shared" si="20"/>
        <v>0</v>
      </c>
      <c r="AP42" s="47">
        <f t="shared" si="20"/>
        <v>28</v>
      </c>
      <c r="AQ42" s="47">
        <f t="shared" si="20"/>
        <v>6</v>
      </c>
      <c r="AR42" s="48">
        <f t="shared" si="20"/>
        <v>6</v>
      </c>
    </row>
    <row r="43" spans="1:44" ht="21.75" customHeight="1" outlineLevel="1">
      <c r="A43" s="127"/>
      <c r="B43" s="4" t="s">
        <v>59</v>
      </c>
      <c r="C43" s="43"/>
      <c r="D43" s="44"/>
      <c r="E43" s="44"/>
      <c r="F43" s="44"/>
      <c r="G43" s="44"/>
      <c r="H43" s="45"/>
      <c r="I43" s="43"/>
      <c r="J43" s="44"/>
      <c r="K43" s="44"/>
      <c r="L43" s="44"/>
      <c r="M43" s="44"/>
      <c r="N43" s="45"/>
      <c r="O43" s="43"/>
      <c r="P43" s="44"/>
      <c r="Q43" s="44">
        <v>1</v>
      </c>
      <c r="R43" s="44">
        <v>60</v>
      </c>
      <c r="S43" s="44">
        <v>12</v>
      </c>
      <c r="T43" s="45">
        <v>12</v>
      </c>
      <c r="U43" s="43"/>
      <c r="V43" s="44"/>
      <c r="W43" s="44">
        <v>2</v>
      </c>
      <c r="X43" s="44">
        <v>54</v>
      </c>
      <c r="Y43" s="44">
        <v>14</v>
      </c>
      <c r="Z43" s="45">
        <v>13</v>
      </c>
      <c r="AA43" s="43"/>
      <c r="AB43" s="44"/>
      <c r="AC43" s="44"/>
      <c r="AD43" s="44"/>
      <c r="AE43" s="44"/>
      <c r="AF43" s="45"/>
      <c r="AG43" s="43"/>
      <c r="AH43" s="44"/>
      <c r="AI43" s="44"/>
      <c r="AJ43" s="44"/>
      <c r="AK43" s="44"/>
      <c r="AL43" s="45"/>
      <c r="AM43" s="43">
        <f t="shared" si="20"/>
        <v>0</v>
      </c>
      <c r="AN43" s="44">
        <f t="shared" si="20"/>
        <v>0</v>
      </c>
      <c r="AO43" s="44">
        <f t="shared" si="20"/>
        <v>3</v>
      </c>
      <c r="AP43" s="44">
        <f t="shared" si="20"/>
        <v>114</v>
      </c>
      <c r="AQ43" s="44">
        <f t="shared" si="20"/>
        <v>26</v>
      </c>
      <c r="AR43" s="45">
        <f t="shared" si="20"/>
        <v>25</v>
      </c>
    </row>
    <row r="44" spans="1:44" ht="21.75" customHeight="1" outlineLevel="1">
      <c r="A44" s="127"/>
      <c r="B44" s="28" t="s">
        <v>60</v>
      </c>
      <c r="C44" s="46"/>
      <c r="D44" s="47"/>
      <c r="E44" s="47"/>
      <c r="F44" s="47"/>
      <c r="G44" s="47"/>
      <c r="H44" s="48"/>
      <c r="I44" s="46"/>
      <c r="J44" s="47"/>
      <c r="K44" s="47"/>
      <c r="L44" s="47"/>
      <c r="M44" s="47"/>
      <c r="N44" s="48"/>
      <c r="O44" s="46"/>
      <c r="P44" s="47">
        <v>1</v>
      </c>
      <c r="Q44" s="47">
        <v>1</v>
      </c>
      <c r="R44" s="47">
        <v>73</v>
      </c>
      <c r="S44" s="47">
        <v>17</v>
      </c>
      <c r="T44" s="48">
        <v>17</v>
      </c>
      <c r="U44" s="46"/>
      <c r="V44" s="47"/>
      <c r="W44" s="47"/>
      <c r="X44" s="47"/>
      <c r="Y44" s="47"/>
      <c r="Z44" s="48"/>
      <c r="AA44" s="46"/>
      <c r="AB44" s="47"/>
      <c r="AC44" s="47"/>
      <c r="AD44" s="47"/>
      <c r="AE44" s="47"/>
      <c r="AF44" s="48"/>
      <c r="AG44" s="46"/>
      <c r="AH44" s="47"/>
      <c r="AI44" s="47"/>
      <c r="AJ44" s="47"/>
      <c r="AK44" s="47"/>
      <c r="AL44" s="48"/>
      <c r="AM44" s="46">
        <f t="shared" si="20"/>
        <v>0</v>
      </c>
      <c r="AN44" s="47">
        <f t="shared" si="20"/>
        <v>1</v>
      </c>
      <c r="AO44" s="47">
        <f t="shared" si="20"/>
        <v>1</v>
      </c>
      <c r="AP44" s="47">
        <f t="shared" si="20"/>
        <v>73</v>
      </c>
      <c r="AQ44" s="47">
        <f t="shared" si="20"/>
        <v>17</v>
      </c>
      <c r="AR44" s="48">
        <f t="shared" si="20"/>
        <v>17</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2</v>
      </c>
      <c r="Q45" s="38">
        <f t="shared" si="21"/>
        <v>5</v>
      </c>
      <c r="R45" s="38">
        <f t="shared" si="21"/>
        <v>223</v>
      </c>
      <c r="S45" s="38">
        <f t="shared" si="21"/>
        <v>66</v>
      </c>
      <c r="T45" s="39">
        <f t="shared" si="21"/>
        <v>61</v>
      </c>
      <c r="U45" s="37">
        <f t="shared" si="21"/>
        <v>0</v>
      </c>
      <c r="V45" s="38">
        <f t="shared" si="21"/>
        <v>2</v>
      </c>
      <c r="W45" s="38">
        <f t="shared" si="21"/>
        <v>2</v>
      </c>
      <c r="X45" s="38">
        <f t="shared" si="21"/>
        <v>189</v>
      </c>
      <c r="Y45" s="38">
        <f t="shared" si="21"/>
        <v>45</v>
      </c>
      <c r="Z45" s="39">
        <f t="shared" si="21"/>
        <v>40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4</v>
      </c>
      <c r="AO45" s="38">
        <f t="shared" si="21"/>
        <v>7</v>
      </c>
      <c r="AP45" s="38">
        <f t="shared" si="21"/>
        <v>412</v>
      </c>
      <c r="AQ45" s="38">
        <f t="shared" si="21"/>
        <v>111</v>
      </c>
      <c r="AR45" s="39">
        <f t="shared" si="21"/>
        <v>101</v>
      </c>
    </row>
    <row r="46" spans="1:44" ht="21.75" customHeight="1" outlineLevel="1">
      <c r="A46" s="116"/>
      <c r="B46" s="27" t="s">
        <v>8</v>
      </c>
      <c r="C46" s="40"/>
      <c r="D46" s="41"/>
      <c r="E46" s="41"/>
      <c r="F46" s="41"/>
      <c r="G46" s="41"/>
      <c r="H46" s="42"/>
      <c r="I46" s="40"/>
      <c r="J46" s="41"/>
      <c r="K46" s="41"/>
      <c r="L46" s="41"/>
      <c r="M46" s="41"/>
      <c r="N46" s="42"/>
      <c r="O46" s="40"/>
      <c r="P46" s="41">
        <v>1</v>
      </c>
      <c r="Q46" s="41">
        <v>3</v>
      </c>
      <c r="R46" s="41">
        <v>124</v>
      </c>
      <c r="S46" s="41">
        <v>35</v>
      </c>
      <c r="T46" s="42">
        <v>30</v>
      </c>
      <c r="U46" s="40"/>
      <c r="V46" s="41">
        <v>1</v>
      </c>
      <c r="W46" s="41">
        <v>1</v>
      </c>
      <c r="X46" s="41">
        <v>53</v>
      </c>
      <c r="Y46" s="41">
        <v>8</v>
      </c>
      <c r="Z46" s="42">
        <v>8</v>
      </c>
      <c r="AA46" s="40"/>
      <c r="AB46" s="41"/>
      <c r="AC46" s="41"/>
      <c r="AD46" s="41"/>
      <c r="AE46" s="41"/>
      <c r="AF46" s="42"/>
      <c r="AG46" s="40"/>
      <c r="AH46" s="41"/>
      <c r="AI46" s="41"/>
      <c r="AJ46" s="41"/>
      <c r="AK46" s="41"/>
      <c r="AL46" s="42"/>
      <c r="AM46" s="40">
        <f t="shared" ref="AM46:AR49" si="22">SUM(C46,I46,O46,U46,AA46,AG46)</f>
        <v>0</v>
      </c>
      <c r="AN46" s="41">
        <f t="shared" si="22"/>
        <v>2</v>
      </c>
      <c r="AO46" s="41">
        <f t="shared" si="22"/>
        <v>4</v>
      </c>
      <c r="AP46" s="41">
        <f t="shared" si="22"/>
        <v>177</v>
      </c>
      <c r="AQ46" s="41">
        <f t="shared" si="22"/>
        <v>43</v>
      </c>
      <c r="AR46" s="42">
        <f t="shared" si="22"/>
        <v>38</v>
      </c>
    </row>
    <row r="47" spans="1:44" ht="21.75" customHeight="1" outlineLevel="1">
      <c r="A47" s="127"/>
      <c r="B47" s="4" t="s">
        <v>10</v>
      </c>
      <c r="C47" s="43"/>
      <c r="D47" s="44"/>
      <c r="E47" s="44"/>
      <c r="F47" s="44"/>
      <c r="G47" s="44"/>
      <c r="H47" s="45"/>
      <c r="I47" s="43"/>
      <c r="J47" s="44"/>
      <c r="K47" s="44"/>
      <c r="L47" s="44"/>
      <c r="M47" s="44"/>
      <c r="N47" s="45"/>
      <c r="O47" s="43"/>
      <c r="P47" s="44"/>
      <c r="Q47" s="44">
        <v>1</v>
      </c>
      <c r="R47" s="44">
        <v>48</v>
      </c>
      <c r="S47" s="44">
        <v>17</v>
      </c>
      <c r="T47" s="45">
        <v>17</v>
      </c>
      <c r="U47" s="43"/>
      <c r="V47" s="44">
        <v>1</v>
      </c>
      <c r="W47" s="44"/>
      <c r="X47" s="44">
        <v>77</v>
      </c>
      <c r="Y47" s="44">
        <v>20</v>
      </c>
      <c r="Z47" s="45">
        <v>15</v>
      </c>
      <c r="AA47" s="43"/>
      <c r="AB47" s="44"/>
      <c r="AC47" s="44"/>
      <c r="AD47" s="44"/>
      <c r="AE47" s="44"/>
      <c r="AF47" s="45"/>
      <c r="AG47" s="43"/>
      <c r="AH47" s="44"/>
      <c r="AI47" s="44"/>
      <c r="AJ47" s="44"/>
      <c r="AK47" s="44"/>
      <c r="AL47" s="45"/>
      <c r="AM47" s="43">
        <f t="shared" si="22"/>
        <v>0</v>
      </c>
      <c r="AN47" s="44">
        <f t="shared" si="22"/>
        <v>1</v>
      </c>
      <c r="AO47" s="44">
        <f t="shared" si="22"/>
        <v>1</v>
      </c>
      <c r="AP47" s="44">
        <f t="shared" si="22"/>
        <v>125</v>
      </c>
      <c r="AQ47" s="44">
        <f t="shared" si="22"/>
        <v>37</v>
      </c>
      <c r="AR47" s="45">
        <f t="shared" si="22"/>
        <v>32</v>
      </c>
    </row>
    <row r="48" spans="1:44" ht="21.75" customHeight="1" outlineLevel="1">
      <c r="A48" s="127"/>
      <c r="B48" s="28" t="s">
        <v>61</v>
      </c>
      <c r="C48" s="46"/>
      <c r="D48" s="47"/>
      <c r="E48" s="47"/>
      <c r="F48" s="47"/>
      <c r="G48" s="47"/>
      <c r="H48" s="48"/>
      <c r="I48" s="46"/>
      <c r="J48" s="47"/>
      <c r="K48" s="47"/>
      <c r="L48" s="47"/>
      <c r="M48" s="47"/>
      <c r="N48" s="48"/>
      <c r="O48" s="46"/>
      <c r="P48" s="47">
        <v>1</v>
      </c>
      <c r="Q48" s="47">
        <v>1</v>
      </c>
      <c r="R48" s="47">
        <v>51</v>
      </c>
      <c r="S48" s="47">
        <v>14</v>
      </c>
      <c r="T48" s="48">
        <v>14</v>
      </c>
      <c r="U48" s="46"/>
      <c r="V48" s="47"/>
      <c r="W48" s="47">
        <v>1</v>
      </c>
      <c r="X48" s="47">
        <v>59</v>
      </c>
      <c r="Y48" s="47">
        <v>17</v>
      </c>
      <c r="Z48" s="48">
        <v>17</v>
      </c>
      <c r="AA48" s="46"/>
      <c r="AB48" s="47"/>
      <c r="AC48" s="47"/>
      <c r="AD48" s="47"/>
      <c r="AE48" s="47"/>
      <c r="AF48" s="48"/>
      <c r="AG48" s="46"/>
      <c r="AH48" s="47"/>
      <c r="AI48" s="47"/>
      <c r="AJ48" s="47"/>
      <c r="AK48" s="47"/>
      <c r="AL48" s="48"/>
      <c r="AM48" s="46">
        <f t="shared" si="22"/>
        <v>0</v>
      </c>
      <c r="AN48" s="47">
        <f t="shared" si="22"/>
        <v>1</v>
      </c>
      <c r="AO48" s="47">
        <f t="shared" si="22"/>
        <v>2</v>
      </c>
      <c r="AP48" s="47">
        <f t="shared" si="22"/>
        <v>110</v>
      </c>
      <c r="AQ48" s="47">
        <f t="shared" si="22"/>
        <v>31</v>
      </c>
      <c r="AR48" s="48">
        <f t="shared" si="22"/>
        <v>31</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2</v>
      </c>
      <c r="D50" s="62">
        <f t="shared" si="23"/>
        <v>0</v>
      </c>
      <c r="E50" s="62">
        <f t="shared" si="23"/>
        <v>5</v>
      </c>
      <c r="F50" s="62">
        <f t="shared" si="23"/>
        <v>335</v>
      </c>
      <c r="G50" s="62">
        <f t="shared" si="23"/>
        <v>61</v>
      </c>
      <c r="H50" s="63">
        <f t="shared" si="23"/>
        <v>61</v>
      </c>
      <c r="I50" s="61">
        <f t="shared" si="23"/>
        <v>0</v>
      </c>
      <c r="J50" s="62">
        <f t="shared" si="23"/>
        <v>2</v>
      </c>
      <c r="K50" s="62">
        <f t="shared" si="23"/>
        <v>9</v>
      </c>
      <c r="L50" s="62">
        <f t="shared" si="23"/>
        <v>473</v>
      </c>
      <c r="M50" s="62">
        <f t="shared" si="23"/>
        <v>183</v>
      </c>
      <c r="N50" s="63">
        <f t="shared" si="23"/>
        <v>176</v>
      </c>
      <c r="O50" s="61">
        <f t="shared" si="23"/>
        <v>2</v>
      </c>
      <c r="P50" s="62">
        <f t="shared" si="23"/>
        <v>35</v>
      </c>
      <c r="Q50" s="62">
        <f t="shared" si="23"/>
        <v>104</v>
      </c>
      <c r="R50" s="62">
        <f t="shared" si="23"/>
        <v>8937</v>
      </c>
      <c r="S50" s="62">
        <f t="shared" si="23"/>
        <v>2235</v>
      </c>
      <c r="T50" s="63">
        <f t="shared" si="23"/>
        <v>2143</v>
      </c>
      <c r="U50" s="61">
        <f t="shared" si="23"/>
        <v>1</v>
      </c>
      <c r="V50" s="62">
        <f t="shared" si="23"/>
        <v>6</v>
      </c>
      <c r="W50" s="62">
        <f t="shared" si="23"/>
        <v>40</v>
      </c>
      <c r="X50" s="62">
        <f t="shared" si="23"/>
        <v>2422</v>
      </c>
      <c r="Y50" s="62">
        <f t="shared" si="23"/>
        <v>590</v>
      </c>
      <c r="Z50" s="63">
        <f t="shared" si="23"/>
        <v>566</v>
      </c>
      <c r="AA50" s="61">
        <f t="shared" si="23"/>
        <v>0</v>
      </c>
      <c r="AB50" s="62">
        <f t="shared" si="23"/>
        <v>0</v>
      </c>
      <c r="AC50" s="62">
        <f t="shared" si="23"/>
        <v>14</v>
      </c>
      <c r="AD50" s="62">
        <f t="shared" si="23"/>
        <v>896</v>
      </c>
      <c r="AE50" s="62">
        <f t="shared" si="23"/>
        <v>197</v>
      </c>
      <c r="AF50" s="63">
        <f t="shared" si="23"/>
        <v>179</v>
      </c>
      <c r="AG50" s="61">
        <f t="shared" si="23"/>
        <v>0</v>
      </c>
      <c r="AH50" s="62">
        <f t="shared" si="23"/>
        <v>0</v>
      </c>
      <c r="AI50" s="62">
        <f t="shared" si="23"/>
        <v>0</v>
      </c>
      <c r="AJ50" s="62">
        <f t="shared" si="23"/>
        <v>0</v>
      </c>
      <c r="AK50" s="62">
        <f t="shared" si="23"/>
        <v>0</v>
      </c>
      <c r="AL50" s="63">
        <f t="shared" si="23"/>
        <v>0</v>
      </c>
      <c r="AM50" s="61">
        <f t="shared" si="23"/>
        <v>5</v>
      </c>
      <c r="AN50" s="62">
        <f t="shared" si="23"/>
        <v>43</v>
      </c>
      <c r="AO50" s="62">
        <f t="shared" si="23"/>
        <v>172</v>
      </c>
      <c r="AP50" s="62">
        <f t="shared" si="23"/>
        <v>13063</v>
      </c>
      <c r="AQ50" s="62">
        <f t="shared" si="23"/>
        <v>3266</v>
      </c>
      <c r="AR50" s="63">
        <f t="shared" si="23"/>
        <v>3125</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2</v>
      </c>
      <c r="D53" s="65">
        <f t="shared" si="24"/>
        <v>0</v>
      </c>
      <c r="E53" s="65">
        <f t="shared" si="24"/>
        <v>5</v>
      </c>
      <c r="F53" s="65">
        <f t="shared" si="24"/>
        <v>335</v>
      </c>
      <c r="G53" s="65">
        <f t="shared" si="24"/>
        <v>61</v>
      </c>
      <c r="H53" s="66">
        <f t="shared" si="24"/>
        <v>61</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2</v>
      </c>
      <c r="E54" s="68">
        <f t="shared" si="25"/>
        <v>9</v>
      </c>
      <c r="F54" s="68">
        <f t="shared" si="25"/>
        <v>473</v>
      </c>
      <c r="G54" s="68">
        <f t="shared" si="25"/>
        <v>183</v>
      </c>
      <c r="H54" s="69">
        <f t="shared" si="25"/>
        <v>176</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2</v>
      </c>
      <c r="D55" s="68">
        <f t="shared" si="26"/>
        <v>35</v>
      </c>
      <c r="E55" s="68">
        <f t="shared" si="26"/>
        <v>104</v>
      </c>
      <c r="F55" s="68">
        <f t="shared" si="26"/>
        <v>8937</v>
      </c>
      <c r="G55" s="68">
        <f t="shared" si="26"/>
        <v>2235</v>
      </c>
      <c r="H55" s="69">
        <f t="shared" si="26"/>
        <v>2143</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1</v>
      </c>
      <c r="D56" s="68">
        <f t="shared" si="27"/>
        <v>6</v>
      </c>
      <c r="E56" s="68">
        <f t="shared" si="27"/>
        <v>40</v>
      </c>
      <c r="F56" s="68">
        <f t="shared" si="27"/>
        <v>2422</v>
      </c>
      <c r="G56" s="68">
        <f t="shared" si="27"/>
        <v>590</v>
      </c>
      <c r="H56" s="69">
        <f t="shared" si="27"/>
        <v>566</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14</v>
      </c>
      <c r="F57" s="68">
        <f t="shared" si="28"/>
        <v>896</v>
      </c>
      <c r="G57" s="68">
        <f t="shared" si="28"/>
        <v>197</v>
      </c>
      <c r="H57" s="69">
        <f t="shared" si="28"/>
        <v>179</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5</v>
      </c>
      <c r="D59" s="74">
        <f t="shared" si="30"/>
        <v>43</v>
      </c>
      <c r="E59" s="74">
        <f t="shared" si="30"/>
        <v>172</v>
      </c>
      <c r="F59" s="74">
        <f t="shared" si="30"/>
        <v>13063</v>
      </c>
      <c r="G59" s="74">
        <f t="shared" si="30"/>
        <v>3266</v>
      </c>
      <c r="H59" s="75">
        <f t="shared" si="30"/>
        <v>3125</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1" activePane="bottomRight" state="frozen"/>
      <selection activeCell="I53" sqref="I53"/>
      <selection pane="topRight" activeCell="I53" sqref="I53"/>
      <selection pane="bottomLeft" activeCell="I53" sqref="I53"/>
      <selection pane="bottomRight" activeCell="O63" sqref="O63"/>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86</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1</v>
      </c>
      <c r="L6" s="32">
        <f t="shared" si="0"/>
        <v>20</v>
      </c>
      <c r="M6" s="32">
        <f t="shared" si="0"/>
        <v>6</v>
      </c>
      <c r="N6" s="33">
        <f t="shared" si="0"/>
        <v>6</v>
      </c>
      <c r="O6" s="31">
        <f t="shared" si="0"/>
        <v>1</v>
      </c>
      <c r="P6" s="32">
        <f t="shared" si="0"/>
        <v>1</v>
      </c>
      <c r="Q6" s="32">
        <f t="shared" si="0"/>
        <v>14</v>
      </c>
      <c r="R6" s="32">
        <f t="shared" si="0"/>
        <v>936</v>
      </c>
      <c r="S6" s="32">
        <f t="shared" si="0"/>
        <v>246</v>
      </c>
      <c r="T6" s="33">
        <f t="shared" si="0"/>
        <v>246</v>
      </c>
      <c r="U6" s="31">
        <f t="shared" si="0"/>
        <v>0</v>
      </c>
      <c r="V6" s="32">
        <f t="shared" si="0"/>
        <v>0</v>
      </c>
      <c r="W6" s="32">
        <f t="shared" si="0"/>
        <v>3</v>
      </c>
      <c r="X6" s="32">
        <f t="shared" si="0"/>
        <v>197</v>
      </c>
      <c r="Y6" s="32">
        <f t="shared" si="0"/>
        <v>50</v>
      </c>
      <c r="Z6" s="33">
        <f t="shared" si="0"/>
        <v>50</v>
      </c>
      <c r="AA6" s="31">
        <f t="shared" si="0"/>
        <v>0</v>
      </c>
      <c r="AB6" s="32">
        <f t="shared" si="0"/>
        <v>0</v>
      </c>
      <c r="AC6" s="32">
        <f t="shared" si="0"/>
        <v>1</v>
      </c>
      <c r="AD6" s="32">
        <f t="shared" si="0"/>
        <v>80</v>
      </c>
      <c r="AE6" s="32">
        <f t="shared" si="0"/>
        <v>16</v>
      </c>
      <c r="AF6" s="33">
        <f t="shared" si="0"/>
        <v>16</v>
      </c>
      <c r="AG6" s="31">
        <f t="shared" si="0"/>
        <v>0</v>
      </c>
      <c r="AH6" s="32">
        <f t="shared" si="0"/>
        <v>0</v>
      </c>
      <c r="AI6" s="32">
        <f t="shared" si="0"/>
        <v>0</v>
      </c>
      <c r="AJ6" s="32">
        <f t="shared" si="0"/>
        <v>0</v>
      </c>
      <c r="AK6" s="32">
        <f t="shared" si="0"/>
        <v>0</v>
      </c>
      <c r="AL6" s="33">
        <f t="shared" si="0"/>
        <v>0</v>
      </c>
      <c r="AM6" s="31">
        <f t="shared" si="0"/>
        <v>1</v>
      </c>
      <c r="AN6" s="32">
        <f t="shared" si="0"/>
        <v>1</v>
      </c>
      <c r="AO6" s="32">
        <f t="shared" si="0"/>
        <v>19</v>
      </c>
      <c r="AP6" s="32">
        <f t="shared" si="0"/>
        <v>1233</v>
      </c>
      <c r="AQ6" s="32">
        <f t="shared" si="0"/>
        <v>318</v>
      </c>
      <c r="AR6" s="33">
        <f t="shared" si="0"/>
        <v>318</v>
      </c>
    </row>
    <row r="7" spans="1:44" ht="22.5" customHeight="1" outlineLevel="1">
      <c r="A7" s="25"/>
      <c r="B7" s="26" t="s">
        <v>26</v>
      </c>
      <c r="C7" s="34"/>
      <c r="D7" s="35"/>
      <c r="E7" s="35"/>
      <c r="F7" s="35"/>
      <c r="G7" s="35"/>
      <c r="H7" s="36"/>
      <c r="I7" s="34"/>
      <c r="J7" s="35"/>
      <c r="K7" s="35">
        <v>1</v>
      </c>
      <c r="L7" s="35">
        <v>20</v>
      </c>
      <c r="M7" s="35">
        <v>6</v>
      </c>
      <c r="N7" s="36">
        <v>6</v>
      </c>
      <c r="O7" s="34">
        <v>1</v>
      </c>
      <c r="P7" s="35">
        <v>1</v>
      </c>
      <c r="Q7" s="35">
        <v>14</v>
      </c>
      <c r="R7" s="35">
        <v>936</v>
      </c>
      <c r="S7" s="35">
        <v>246</v>
      </c>
      <c r="T7" s="36">
        <v>246</v>
      </c>
      <c r="U7" s="34"/>
      <c r="V7" s="35"/>
      <c r="W7" s="35">
        <v>3</v>
      </c>
      <c r="X7" s="35">
        <v>197</v>
      </c>
      <c r="Y7" s="35">
        <v>50</v>
      </c>
      <c r="Z7" s="36">
        <v>50</v>
      </c>
      <c r="AA7" s="34"/>
      <c r="AB7" s="35"/>
      <c r="AC7" s="35">
        <v>1</v>
      </c>
      <c r="AD7" s="35">
        <v>80</v>
      </c>
      <c r="AE7" s="35">
        <v>16</v>
      </c>
      <c r="AF7" s="36">
        <v>16</v>
      </c>
      <c r="AG7" s="34"/>
      <c r="AH7" s="35"/>
      <c r="AI7" s="35"/>
      <c r="AJ7" s="35"/>
      <c r="AK7" s="35"/>
      <c r="AL7" s="36"/>
      <c r="AM7" s="34">
        <f>SUM(C7,I7,O7,U7,AA7,AG7)</f>
        <v>1</v>
      </c>
      <c r="AN7" s="35">
        <f t="shared" ref="AN7:AR7" si="1">SUM(D7,J7,P7,V7,AB7,AH7)</f>
        <v>1</v>
      </c>
      <c r="AO7" s="35">
        <f t="shared" si="1"/>
        <v>19</v>
      </c>
      <c r="AP7" s="35">
        <f t="shared" si="1"/>
        <v>1233</v>
      </c>
      <c r="AQ7" s="35">
        <f t="shared" si="1"/>
        <v>318</v>
      </c>
      <c r="AR7" s="36">
        <f t="shared" si="1"/>
        <v>318</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1</v>
      </c>
      <c r="K8" s="38">
        <f t="shared" si="2"/>
        <v>0</v>
      </c>
      <c r="L8" s="38">
        <f t="shared" si="2"/>
        <v>25</v>
      </c>
      <c r="M8" s="38">
        <f t="shared" si="2"/>
        <v>8</v>
      </c>
      <c r="N8" s="39">
        <f t="shared" si="2"/>
        <v>6</v>
      </c>
      <c r="O8" s="37">
        <f t="shared" si="2"/>
        <v>0</v>
      </c>
      <c r="P8" s="38">
        <f t="shared" si="2"/>
        <v>2</v>
      </c>
      <c r="Q8" s="38">
        <f t="shared" si="2"/>
        <v>8</v>
      </c>
      <c r="R8" s="38">
        <f t="shared" si="2"/>
        <v>454</v>
      </c>
      <c r="S8" s="38">
        <f t="shared" si="2"/>
        <v>126</v>
      </c>
      <c r="T8" s="39">
        <f t="shared" si="2"/>
        <v>126</v>
      </c>
      <c r="U8" s="37">
        <f t="shared" si="2"/>
        <v>0</v>
      </c>
      <c r="V8" s="38">
        <f t="shared" si="2"/>
        <v>0</v>
      </c>
      <c r="W8" s="38">
        <f t="shared" si="2"/>
        <v>4</v>
      </c>
      <c r="X8" s="38">
        <f t="shared" si="2"/>
        <v>130</v>
      </c>
      <c r="Y8" s="38">
        <f t="shared" si="2"/>
        <v>30</v>
      </c>
      <c r="Z8" s="39">
        <f t="shared" si="2"/>
        <v>30</v>
      </c>
      <c r="AA8" s="37">
        <f t="shared" si="2"/>
        <v>0</v>
      </c>
      <c r="AB8" s="38">
        <f t="shared" si="2"/>
        <v>0</v>
      </c>
      <c r="AC8" s="38">
        <f t="shared" si="2"/>
        <v>2</v>
      </c>
      <c r="AD8" s="38">
        <f t="shared" si="2"/>
        <v>80</v>
      </c>
      <c r="AE8" s="38">
        <f t="shared" si="2"/>
        <v>15</v>
      </c>
      <c r="AF8" s="39">
        <f t="shared" si="2"/>
        <v>15</v>
      </c>
      <c r="AG8" s="37">
        <f t="shared" si="2"/>
        <v>0</v>
      </c>
      <c r="AH8" s="38">
        <f t="shared" si="2"/>
        <v>0</v>
      </c>
      <c r="AI8" s="38">
        <f t="shared" si="2"/>
        <v>1</v>
      </c>
      <c r="AJ8" s="38">
        <f t="shared" si="2"/>
        <v>21</v>
      </c>
      <c r="AK8" s="38">
        <f t="shared" si="2"/>
        <v>9</v>
      </c>
      <c r="AL8" s="39">
        <f t="shared" si="2"/>
        <v>9</v>
      </c>
      <c r="AM8" s="37">
        <f t="shared" si="2"/>
        <v>0</v>
      </c>
      <c r="AN8" s="38">
        <f t="shared" si="2"/>
        <v>3</v>
      </c>
      <c r="AO8" s="38">
        <f t="shared" si="2"/>
        <v>15</v>
      </c>
      <c r="AP8" s="38">
        <f t="shared" si="2"/>
        <v>710</v>
      </c>
      <c r="AQ8" s="38">
        <f t="shared" si="2"/>
        <v>188</v>
      </c>
      <c r="AR8" s="39">
        <f t="shared" si="2"/>
        <v>186</v>
      </c>
    </row>
    <row r="9" spans="1:44" ht="21.75" customHeight="1" outlineLevel="1">
      <c r="A9" s="124"/>
      <c r="B9" s="27" t="s">
        <v>5</v>
      </c>
      <c r="C9" s="40"/>
      <c r="D9" s="41"/>
      <c r="E9" s="41"/>
      <c r="F9" s="41"/>
      <c r="G9" s="41"/>
      <c r="H9" s="42"/>
      <c r="I9" s="40"/>
      <c r="J9" s="41">
        <v>1</v>
      </c>
      <c r="K9" s="41"/>
      <c r="L9" s="41">
        <v>25</v>
      </c>
      <c r="M9" s="41">
        <v>8</v>
      </c>
      <c r="N9" s="42">
        <v>6</v>
      </c>
      <c r="O9" s="40"/>
      <c r="P9" s="41"/>
      <c r="Q9" s="41">
        <v>1</v>
      </c>
      <c r="R9" s="41">
        <v>28</v>
      </c>
      <c r="S9" s="41">
        <v>9</v>
      </c>
      <c r="T9" s="42">
        <v>9</v>
      </c>
      <c r="U9" s="40"/>
      <c r="V9" s="41"/>
      <c r="W9" s="41">
        <v>1</v>
      </c>
      <c r="X9" s="41">
        <v>36</v>
      </c>
      <c r="Y9" s="41">
        <v>6</v>
      </c>
      <c r="Z9" s="42">
        <v>6</v>
      </c>
      <c r="AA9" s="40"/>
      <c r="AB9" s="41"/>
      <c r="AC9" s="41">
        <v>1</v>
      </c>
      <c r="AD9" s="41">
        <v>40</v>
      </c>
      <c r="AE9" s="41">
        <v>8</v>
      </c>
      <c r="AF9" s="42">
        <v>8</v>
      </c>
      <c r="AG9" s="40"/>
      <c r="AH9" s="41"/>
      <c r="AI9" s="41">
        <v>1</v>
      </c>
      <c r="AJ9" s="41">
        <v>21</v>
      </c>
      <c r="AK9" s="41">
        <v>9</v>
      </c>
      <c r="AL9" s="42">
        <v>9</v>
      </c>
      <c r="AM9" s="40">
        <f t="shared" ref="AM9:AR12" si="3">SUM(C9,I9,O9,U9,AA9,AG9)</f>
        <v>0</v>
      </c>
      <c r="AN9" s="41">
        <f t="shared" si="3"/>
        <v>1</v>
      </c>
      <c r="AO9" s="41">
        <f t="shared" si="3"/>
        <v>4</v>
      </c>
      <c r="AP9" s="41">
        <f t="shared" si="3"/>
        <v>150</v>
      </c>
      <c r="AQ9" s="41">
        <f t="shared" si="3"/>
        <v>40</v>
      </c>
      <c r="AR9" s="42">
        <f t="shared" si="3"/>
        <v>38</v>
      </c>
    </row>
    <row r="10" spans="1:44" ht="21.75" customHeight="1" outlineLevel="1">
      <c r="A10" s="125"/>
      <c r="B10" s="4" t="s">
        <v>13</v>
      </c>
      <c r="C10" s="43"/>
      <c r="D10" s="44"/>
      <c r="E10" s="44"/>
      <c r="F10" s="44"/>
      <c r="G10" s="44"/>
      <c r="H10" s="45"/>
      <c r="I10" s="43"/>
      <c r="J10" s="44"/>
      <c r="K10" s="44"/>
      <c r="L10" s="44"/>
      <c r="M10" s="44"/>
      <c r="N10" s="45"/>
      <c r="O10" s="43"/>
      <c r="P10" s="44">
        <v>1</v>
      </c>
      <c r="Q10" s="44">
        <v>4</v>
      </c>
      <c r="R10" s="44">
        <v>278</v>
      </c>
      <c r="S10" s="44">
        <v>83</v>
      </c>
      <c r="T10" s="45">
        <v>83</v>
      </c>
      <c r="U10" s="43"/>
      <c r="V10" s="44"/>
      <c r="W10" s="44">
        <v>3</v>
      </c>
      <c r="X10" s="44">
        <v>94</v>
      </c>
      <c r="Y10" s="44">
        <v>24</v>
      </c>
      <c r="Z10" s="45">
        <v>24</v>
      </c>
      <c r="AA10" s="43"/>
      <c r="AB10" s="44"/>
      <c r="AC10" s="44">
        <v>1</v>
      </c>
      <c r="AD10" s="44">
        <v>40</v>
      </c>
      <c r="AE10" s="44">
        <v>7</v>
      </c>
      <c r="AF10" s="45">
        <v>7</v>
      </c>
      <c r="AG10" s="43"/>
      <c r="AH10" s="44"/>
      <c r="AI10" s="44"/>
      <c r="AJ10" s="44"/>
      <c r="AK10" s="44"/>
      <c r="AL10" s="45"/>
      <c r="AM10" s="43">
        <f t="shared" si="3"/>
        <v>0</v>
      </c>
      <c r="AN10" s="44">
        <f t="shared" si="3"/>
        <v>1</v>
      </c>
      <c r="AO10" s="44">
        <f t="shared" si="3"/>
        <v>8</v>
      </c>
      <c r="AP10" s="44">
        <f t="shared" si="3"/>
        <v>412</v>
      </c>
      <c r="AQ10" s="44">
        <f t="shared" si="3"/>
        <v>114</v>
      </c>
      <c r="AR10" s="45">
        <f t="shared" si="3"/>
        <v>114</v>
      </c>
    </row>
    <row r="11" spans="1:44" ht="21.75" customHeight="1" outlineLevel="1">
      <c r="A11" s="125"/>
      <c r="B11" s="28" t="s">
        <v>49</v>
      </c>
      <c r="C11" s="46"/>
      <c r="D11" s="47"/>
      <c r="E11" s="47"/>
      <c r="F11" s="47"/>
      <c r="G11" s="47"/>
      <c r="H11" s="48"/>
      <c r="I11" s="46"/>
      <c r="J11" s="47"/>
      <c r="K11" s="47"/>
      <c r="L11" s="47"/>
      <c r="M11" s="47"/>
      <c r="N11" s="48"/>
      <c r="O11" s="46"/>
      <c r="P11" s="47">
        <v>1</v>
      </c>
      <c r="Q11" s="47"/>
      <c r="R11" s="47">
        <v>15</v>
      </c>
      <c r="S11" s="47">
        <v>4</v>
      </c>
      <c r="T11" s="48">
        <v>4</v>
      </c>
      <c r="U11" s="46"/>
      <c r="V11" s="47"/>
      <c r="W11" s="47"/>
      <c r="X11" s="47"/>
      <c r="Y11" s="47"/>
      <c r="Z11" s="48"/>
      <c r="AA11" s="46"/>
      <c r="AB11" s="47"/>
      <c r="AC11" s="47"/>
      <c r="AD11" s="47"/>
      <c r="AE11" s="47"/>
      <c r="AF11" s="48"/>
      <c r="AG11" s="46"/>
      <c r="AH11" s="47"/>
      <c r="AI11" s="47"/>
      <c r="AJ11" s="47"/>
      <c r="AK11" s="47"/>
      <c r="AL11" s="48"/>
      <c r="AM11" s="46">
        <f t="shared" si="3"/>
        <v>0</v>
      </c>
      <c r="AN11" s="47">
        <f t="shared" si="3"/>
        <v>1</v>
      </c>
      <c r="AO11" s="47">
        <f t="shared" si="3"/>
        <v>0</v>
      </c>
      <c r="AP11" s="47">
        <f t="shared" si="3"/>
        <v>15</v>
      </c>
      <c r="AQ11" s="47">
        <f t="shared" si="3"/>
        <v>4</v>
      </c>
      <c r="AR11" s="48">
        <f t="shared" si="3"/>
        <v>4</v>
      </c>
    </row>
    <row r="12" spans="1:44" ht="21.75" customHeight="1" outlineLevel="1">
      <c r="A12" s="125"/>
      <c r="B12" s="4" t="s">
        <v>50</v>
      </c>
      <c r="C12" s="43"/>
      <c r="D12" s="44"/>
      <c r="E12" s="44"/>
      <c r="F12" s="44"/>
      <c r="G12" s="44"/>
      <c r="H12" s="45"/>
      <c r="I12" s="43"/>
      <c r="J12" s="44"/>
      <c r="K12" s="44"/>
      <c r="L12" s="44"/>
      <c r="M12" s="44"/>
      <c r="N12" s="45"/>
      <c r="O12" s="43"/>
      <c r="P12" s="44"/>
      <c r="Q12" s="44">
        <v>3</v>
      </c>
      <c r="R12" s="44">
        <v>133</v>
      </c>
      <c r="S12" s="44">
        <v>30</v>
      </c>
      <c r="T12" s="45">
        <v>30</v>
      </c>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3</v>
      </c>
      <c r="AP12" s="44">
        <f t="shared" si="3"/>
        <v>133</v>
      </c>
      <c r="AQ12" s="44">
        <f t="shared" si="3"/>
        <v>30</v>
      </c>
      <c r="AR12" s="45">
        <f t="shared" si="3"/>
        <v>30</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1</v>
      </c>
      <c r="L13" s="50">
        <f t="shared" si="4"/>
        <v>36</v>
      </c>
      <c r="M13" s="50">
        <f t="shared" si="4"/>
        <v>14</v>
      </c>
      <c r="N13" s="51">
        <f t="shared" si="4"/>
        <v>14</v>
      </c>
      <c r="O13" s="49">
        <f t="shared" si="4"/>
        <v>0</v>
      </c>
      <c r="P13" s="50">
        <f t="shared" si="4"/>
        <v>0</v>
      </c>
      <c r="Q13" s="50">
        <f t="shared" si="4"/>
        <v>2</v>
      </c>
      <c r="R13" s="50">
        <f t="shared" si="4"/>
        <v>80</v>
      </c>
      <c r="S13" s="50">
        <f t="shared" si="4"/>
        <v>23</v>
      </c>
      <c r="T13" s="51">
        <f t="shared" si="4"/>
        <v>21</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3</v>
      </c>
      <c r="AP13" s="50">
        <f t="shared" si="4"/>
        <v>116</v>
      </c>
      <c r="AQ13" s="50">
        <f t="shared" si="4"/>
        <v>37</v>
      </c>
      <c r="AR13" s="51">
        <f t="shared" si="4"/>
        <v>35</v>
      </c>
    </row>
    <row r="14" spans="1:44" ht="21.75" customHeight="1" outlineLevel="1">
      <c r="A14" s="124"/>
      <c r="B14" s="27" t="s">
        <v>1</v>
      </c>
      <c r="C14" s="40"/>
      <c r="D14" s="41"/>
      <c r="E14" s="41"/>
      <c r="F14" s="41"/>
      <c r="G14" s="41"/>
      <c r="H14" s="42"/>
      <c r="I14" s="40"/>
      <c r="J14" s="41"/>
      <c r="K14" s="41">
        <v>1</v>
      </c>
      <c r="L14" s="41">
        <v>36</v>
      </c>
      <c r="M14" s="41">
        <v>14</v>
      </c>
      <c r="N14" s="42">
        <v>14</v>
      </c>
      <c r="O14" s="40"/>
      <c r="P14" s="41"/>
      <c r="Q14" s="41">
        <v>2</v>
      </c>
      <c r="R14" s="41">
        <v>80</v>
      </c>
      <c r="S14" s="41">
        <v>23</v>
      </c>
      <c r="T14" s="42">
        <v>21</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3</v>
      </c>
      <c r="AP14" s="41">
        <f t="shared" si="5"/>
        <v>116</v>
      </c>
      <c r="AQ14" s="41">
        <f t="shared" si="5"/>
        <v>37</v>
      </c>
      <c r="AR14" s="42">
        <f t="shared" si="5"/>
        <v>35</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1</v>
      </c>
      <c r="E17" s="38">
        <f t="shared" si="6"/>
        <v>0</v>
      </c>
      <c r="F17" s="38">
        <f t="shared" si="6"/>
        <v>33</v>
      </c>
      <c r="G17" s="38">
        <f t="shared" si="6"/>
        <v>8</v>
      </c>
      <c r="H17" s="39">
        <f t="shared" si="6"/>
        <v>8</v>
      </c>
      <c r="I17" s="37">
        <f t="shared" si="6"/>
        <v>0</v>
      </c>
      <c r="J17" s="38">
        <f t="shared" si="6"/>
        <v>0</v>
      </c>
      <c r="K17" s="38">
        <f t="shared" si="6"/>
        <v>0</v>
      </c>
      <c r="L17" s="38">
        <f t="shared" si="6"/>
        <v>0</v>
      </c>
      <c r="M17" s="38">
        <f t="shared" si="6"/>
        <v>0</v>
      </c>
      <c r="N17" s="39">
        <f t="shared" si="6"/>
        <v>0</v>
      </c>
      <c r="O17" s="37">
        <f t="shared" si="6"/>
        <v>0</v>
      </c>
      <c r="P17" s="38">
        <f t="shared" si="6"/>
        <v>2</v>
      </c>
      <c r="Q17" s="38">
        <f t="shared" si="6"/>
        <v>5</v>
      </c>
      <c r="R17" s="38">
        <f t="shared" si="6"/>
        <v>397</v>
      </c>
      <c r="S17" s="38">
        <f t="shared" si="6"/>
        <v>116</v>
      </c>
      <c r="T17" s="39">
        <f t="shared" si="6"/>
        <v>113</v>
      </c>
      <c r="U17" s="37">
        <f t="shared" si="6"/>
        <v>0</v>
      </c>
      <c r="V17" s="38">
        <f t="shared" si="6"/>
        <v>1</v>
      </c>
      <c r="W17" s="38">
        <f t="shared" si="6"/>
        <v>2</v>
      </c>
      <c r="X17" s="38">
        <f t="shared" si="6"/>
        <v>151</v>
      </c>
      <c r="Y17" s="38">
        <f t="shared" si="6"/>
        <v>44</v>
      </c>
      <c r="Z17" s="39">
        <f t="shared" si="6"/>
        <v>44</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4</v>
      </c>
      <c r="AO17" s="38">
        <f t="shared" si="6"/>
        <v>7</v>
      </c>
      <c r="AP17" s="38">
        <f t="shared" si="6"/>
        <v>581</v>
      </c>
      <c r="AQ17" s="38">
        <f t="shared" si="6"/>
        <v>168</v>
      </c>
      <c r="AR17" s="39">
        <f t="shared" si="6"/>
        <v>165</v>
      </c>
    </row>
    <row r="18" spans="1:44" ht="21.75" customHeight="1" outlineLevel="1">
      <c r="A18" s="116"/>
      <c r="B18" s="27" t="s">
        <v>2</v>
      </c>
      <c r="C18" s="40"/>
      <c r="D18" s="41"/>
      <c r="E18" s="41"/>
      <c r="F18" s="41"/>
      <c r="G18" s="41"/>
      <c r="H18" s="42"/>
      <c r="I18" s="40"/>
      <c r="J18" s="41"/>
      <c r="K18" s="41"/>
      <c r="L18" s="41"/>
      <c r="M18" s="41"/>
      <c r="N18" s="42"/>
      <c r="O18" s="40"/>
      <c r="P18" s="41">
        <v>1</v>
      </c>
      <c r="Q18" s="41">
        <v>4</v>
      </c>
      <c r="R18" s="41">
        <v>313</v>
      </c>
      <c r="S18" s="41">
        <v>94</v>
      </c>
      <c r="T18" s="42">
        <v>91</v>
      </c>
      <c r="U18" s="40"/>
      <c r="V18" s="41"/>
      <c r="W18" s="41">
        <v>1</v>
      </c>
      <c r="X18" s="41">
        <v>37</v>
      </c>
      <c r="Y18" s="41">
        <v>10</v>
      </c>
      <c r="Z18" s="42">
        <v>10</v>
      </c>
      <c r="AA18" s="40"/>
      <c r="AB18" s="41"/>
      <c r="AC18" s="41"/>
      <c r="AD18" s="41"/>
      <c r="AE18" s="41"/>
      <c r="AF18" s="42"/>
      <c r="AG18" s="40"/>
      <c r="AH18" s="41"/>
      <c r="AI18" s="41"/>
      <c r="AJ18" s="41"/>
      <c r="AK18" s="41"/>
      <c r="AL18" s="42"/>
      <c r="AM18" s="40">
        <f t="shared" ref="AM18:AR21" si="7">SUM(C18,I18,O18,U18,AA18,AG18)</f>
        <v>0</v>
      </c>
      <c r="AN18" s="41">
        <f t="shared" si="7"/>
        <v>1</v>
      </c>
      <c r="AO18" s="41">
        <f t="shared" si="7"/>
        <v>5</v>
      </c>
      <c r="AP18" s="41">
        <f t="shared" si="7"/>
        <v>350</v>
      </c>
      <c r="AQ18" s="41">
        <f t="shared" si="7"/>
        <v>104</v>
      </c>
      <c r="AR18" s="42">
        <f t="shared" si="7"/>
        <v>101</v>
      </c>
    </row>
    <row r="19" spans="1:44" ht="21.75" customHeight="1" outlineLevel="1">
      <c r="A19" s="127"/>
      <c r="B19" s="4" t="s">
        <v>3</v>
      </c>
      <c r="C19" s="43"/>
      <c r="D19" s="44"/>
      <c r="E19" s="44"/>
      <c r="F19" s="44"/>
      <c r="G19" s="44"/>
      <c r="H19" s="45"/>
      <c r="I19" s="43"/>
      <c r="J19" s="44"/>
      <c r="K19" s="44"/>
      <c r="L19" s="44"/>
      <c r="M19" s="44"/>
      <c r="N19" s="45"/>
      <c r="O19" s="43"/>
      <c r="P19" s="44"/>
      <c r="Q19" s="44">
        <v>1</v>
      </c>
      <c r="R19" s="44">
        <v>55</v>
      </c>
      <c r="S19" s="44">
        <v>16</v>
      </c>
      <c r="T19" s="45">
        <v>16</v>
      </c>
      <c r="U19" s="43"/>
      <c r="V19" s="44">
        <v>1</v>
      </c>
      <c r="W19" s="44"/>
      <c r="X19" s="44">
        <v>80</v>
      </c>
      <c r="Y19" s="44">
        <v>26</v>
      </c>
      <c r="Z19" s="45">
        <v>26</v>
      </c>
      <c r="AA19" s="43"/>
      <c r="AB19" s="44"/>
      <c r="AC19" s="44"/>
      <c r="AD19" s="44"/>
      <c r="AE19" s="44"/>
      <c r="AF19" s="45"/>
      <c r="AG19" s="43"/>
      <c r="AH19" s="44"/>
      <c r="AI19" s="44"/>
      <c r="AJ19" s="44"/>
      <c r="AK19" s="44"/>
      <c r="AL19" s="45"/>
      <c r="AM19" s="43">
        <f t="shared" si="7"/>
        <v>0</v>
      </c>
      <c r="AN19" s="44">
        <f t="shared" si="7"/>
        <v>1</v>
      </c>
      <c r="AO19" s="44">
        <f t="shared" si="7"/>
        <v>1</v>
      </c>
      <c r="AP19" s="44">
        <f t="shared" si="7"/>
        <v>135</v>
      </c>
      <c r="AQ19" s="44">
        <f t="shared" si="7"/>
        <v>42</v>
      </c>
      <c r="AR19" s="45">
        <f t="shared" si="7"/>
        <v>42</v>
      </c>
    </row>
    <row r="20" spans="1:44" ht="21.75" customHeight="1" outlineLevel="1">
      <c r="A20" s="127"/>
      <c r="B20" s="28" t="s">
        <v>11</v>
      </c>
      <c r="C20" s="46"/>
      <c r="D20" s="47">
        <v>1</v>
      </c>
      <c r="E20" s="47"/>
      <c r="F20" s="47">
        <v>33</v>
      </c>
      <c r="G20" s="47">
        <v>8</v>
      </c>
      <c r="H20" s="48">
        <v>8</v>
      </c>
      <c r="I20" s="46"/>
      <c r="J20" s="47"/>
      <c r="K20" s="47"/>
      <c r="L20" s="47"/>
      <c r="M20" s="47"/>
      <c r="N20" s="48"/>
      <c r="O20" s="46"/>
      <c r="P20" s="47">
        <v>1</v>
      </c>
      <c r="Q20" s="47"/>
      <c r="R20" s="47">
        <v>29</v>
      </c>
      <c r="S20" s="47">
        <v>6</v>
      </c>
      <c r="T20" s="48">
        <v>6</v>
      </c>
      <c r="U20" s="46"/>
      <c r="V20" s="47"/>
      <c r="W20" s="47">
        <v>1</v>
      </c>
      <c r="X20" s="47">
        <v>34</v>
      </c>
      <c r="Y20" s="47">
        <v>8</v>
      </c>
      <c r="Z20" s="48">
        <v>8</v>
      </c>
      <c r="AA20" s="46"/>
      <c r="AB20" s="47"/>
      <c r="AC20" s="47"/>
      <c r="AD20" s="47"/>
      <c r="AE20" s="47"/>
      <c r="AF20" s="48"/>
      <c r="AG20" s="46"/>
      <c r="AH20" s="47"/>
      <c r="AI20" s="47"/>
      <c r="AJ20" s="47"/>
      <c r="AK20" s="47"/>
      <c r="AL20" s="48"/>
      <c r="AM20" s="46">
        <f t="shared" si="7"/>
        <v>0</v>
      </c>
      <c r="AN20" s="47">
        <f t="shared" si="7"/>
        <v>2</v>
      </c>
      <c r="AO20" s="47">
        <f t="shared" si="7"/>
        <v>1</v>
      </c>
      <c r="AP20" s="47">
        <f t="shared" si="7"/>
        <v>96</v>
      </c>
      <c r="AQ20" s="47">
        <f t="shared" si="7"/>
        <v>22</v>
      </c>
      <c r="AR20" s="48">
        <f t="shared" si="7"/>
        <v>22</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4</v>
      </c>
      <c r="Q22" s="56">
        <f t="shared" si="8"/>
        <v>8</v>
      </c>
      <c r="R22" s="56">
        <f t="shared" si="8"/>
        <v>325</v>
      </c>
      <c r="S22" s="56">
        <f t="shared" si="8"/>
        <v>102</v>
      </c>
      <c r="T22" s="57">
        <f t="shared" si="8"/>
        <v>102</v>
      </c>
      <c r="U22" s="55">
        <f t="shared" si="8"/>
        <v>0</v>
      </c>
      <c r="V22" s="56">
        <f t="shared" si="8"/>
        <v>0</v>
      </c>
      <c r="W22" s="56">
        <f t="shared" si="8"/>
        <v>1</v>
      </c>
      <c r="X22" s="56">
        <f t="shared" si="8"/>
        <v>34</v>
      </c>
      <c r="Y22" s="56">
        <f t="shared" si="8"/>
        <v>11</v>
      </c>
      <c r="Z22" s="57">
        <f t="shared" si="8"/>
        <v>11</v>
      </c>
      <c r="AA22" s="55">
        <f t="shared" si="8"/>
        <v>0</v>
      </c>
      <c r="AB22" s="56">
        <f t="shared" si="8"/>
        <v>0</v>
      </c>
      <c r="AC22" s="56">
        <f t="shared" si="8"/>
        <v>1</v>
      </c>
      <c r="AD22" s="56">
        <f t="shared" si="8"/>
        <v>21</v>
      </c>
      <c r="AE22" s="56">
        <f t="shared" si="8"/>
        <v>9</v>
      </c>
      <c r="AF22" s="57">
        <f t="shared" si="8"/>
        <v>9</v>
      </c>
      <c r="AG22" s="55">
        <f t="shared" si="8"/>
        <v>0</v>
      </c>
      <c r="AH22" s="56">
        <f t="shared" si="8"/>
        <v>0</v>
      </c>
      <c r="AI22" s="56">
        <f t="shared" si="8"/>
        <v>0</v>
      </c>
      <c r="AJ22" s="56">
        <f t="shared" si="8"/>
        <v>0</v>
      </c>
      <c r="AK22" s="56">
        <f t="shared" si="8"/>
        <v>0</v>
      </c>
      <c r="AL22" s="57">
        <f t="shared" si="8"/>
        <v>0</v>
      </c>
      <c r="AM22" s="55">
        <f t="shared" si="8"/>
        <v>0</v>
      </c>
      <c r="AN22" s="56">
        <f t="shared" si="8"/>
        <v>4</v>
      </c>
      <c r="AO22" s="56">
        <f t="shared" si="8"/>
        <v>10</v>
      </c>
      <c r="AP22" s="56">
        <f t="shared" si="8"/>
        <v>380</v>
      </c>
      <c r="AQ22" s="56">
        <f t="shared" si="8"/>
        <v>122</v>
      </c>
      <c r="AR22" s="57">
        <f t="shared" si="8"/>
        <v>122</v>
      </c>
    </row>
    <row r="23" spans="1:44" ht="21.75" customHeight="1" outlineLevel="1">
      <c r="A23" s="116"/>
      <c r="B23" s="27" t="s">
        <v>6</v>
      </c>
      <c r="C23" s="40"/>
      <c r="D23" s="41"/>
      <c r="E23" s="41"/>
      <c r="F23" s="41"/>
      <c r="G23" s="41"/>
      <c r="H23" s="42"/>
      <c r="I23" s="40"/>
      <c r="J23" s="41"/>
      <c r="K23" s="41"/>
      <c r="L23" s="41"/>
      <c r="M23" s="41"/>
      <c r="N23" s="42"/>
      <c r="O23" s="40"/>
      <c r="P23" s="41">
        <v>1</v>
      </c>
      <c r="Q23" s="41">
        <v>3</v>
      </c>
      <c r="R23" s="41">
        <v>93</v>
      </c>
      <c r="S23" s="41">
        <v>31</v>
      </c>
      <c r="T23" s="42">
        <v>31</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1</v>
      </c>
      <c r="AO23" s="41">
        <f t="shared" si="9"/>
        <v>3</v>
      </c>
      <c r="AP23" s="41">
        <f t="shared" si="9"/>
        <v>93</v>
      </c>
      <c r="AQ23" s="41">
        <f t="shared" si="9"/>
        <v>31</v>
      </c>
      <c r="AR23" s="42">
        <f t="shared" si="9"/>
        <v>31</v>
      </c>
    </row>
    <row r="24" spans="1:44" ht="21.75" customHeight="1" outlineLevel="1">
      <c r="A24" s="127"/>
      <c r="B24" s="4" t="s">
        <v>7</v>
      </c>
      <c r="C24" s="43"/>
      <c r="D24" s="44"/>
      <c r="E24" s="44"/>
      <c r="F24" s="44"/>
      <c r="G24" s="44"/>
      <c r="H24" s="45"/>
      <c r="I24" s="43"/>
      <c r="J24" s="44"/>
      <c r="K24" s="44"/>
      <c r="L24" s="44"/>
      <c r="M24" s="44"/>
      <c r="N24" s="45"/>
      <c r="O24" s="43"/>
      <c r="P24" s="44"/>
      <c r="Q24" s="44">
        <v>1</v>
      </c>
      <c r="R24" s="44">
        <v>29</v>
      </c>
      <c r="S24" s="44">
        <v>8</v>
      </c>
      <c r="T24" s="45">
        <v>8</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29</v>
      </c>
      <c r="AQ24" s="44">
        <f t="shared" si="9"/>
        <v>8</v>
      </c>
      <c r="AR24" s="45">
        <f t="shared" si="9"/>
        <v>8</v>
      </c>
    </row>
    <row r="25" spans="1:44" ht="21.75" customHeight="1" outlineLevel="1">
      <c r="A25" s="127"/>
      <c r="B25" s="28" t="s">
        <v>53</v>
      </c>
      <c r="C25" s="46"/>
      <c r="D25" s="47"/>
      <c r="E25" s="47"/>
      <c r="F25" s="47"/>
      <c r="G25" s="47"/>
      <c r="H25" s="48"/>
      <c r="I25" s="46"/>
      <c r="J25" s="47"/>
      <c r="K25" s="47"/>
      <c r="L25" s="47"/>
      <c r="M25" s="47"/>
      <c r="N25" s="48"/>
      <c r="O25" s="46"/>
      <c r="P25" s="47">
        <v>3</v>
      </c>
      <c r="Q25" s="47">
        <v>4</v>
      </c>
      <c r="R25" s="47">
        <v>203</v>
      </c>
      <c r="S25" s="47">
        <v>63</v>
      </c>
      <c r="T25" s="48">
        <v>63</v>
      </c>
      <c r="U25" s="46"/>
      <c r="V25" s="47"/>
      <c r="W25" s="47">
        <v>1</v>
      </c>
      <c r="X25" s="47">
        <v>34</v>
      </c>
      <c r="Y25" s="47">
        <v>11</v>
      </c>
      <c r="Z25" s="48">
        <v>11</v>
      </c>
      <c r="AA25" s="46"/>
      <c r="AB25" s="47"/>
      <c r="AC25" s="47">
        <v>1</v>
      </c>
      <c r="AD25" s="47">
        <v>21</v>
      </c>
      <c r="AE25" s="47">
        <v>9</v>
      </c>
      <c r="AF25" s="48">
        <v>9</v>
      </c>
      <c r="AG25" s="46"/>
      <c r="AH25" s="47"/>
      <c r="AI25" s="47"/>
      <c r="AJ25" s="47"/>
      <c r="AK25" s="47"/>
      <c r="AL25" s="48"/>
      <c r="AM25" s="46">
        <f t="shared" si="9"/>
        <v>0</v>
      </c>
      <c r="AN25" s="47">
        <f t="shared" si="9"/>
        <v>3</v>
      </c>
      <c r="AO25" s="47">
        <f t="shared" si="9"/>
        <v>6</v>
      </c>
      <c r="AP25" s="47">
        <f t="shared" si="9"/>
        <v>258</v>
      </c>
      <c r="AQ25" s="47">
        <f t="shared" si="9"/>
        <v>83</v>
      </c>
      <c r="AR25" s="48">
        <f t="shared" si="9"/>
        <v>83</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1</v>
      </c>
      <c r="Q26" s="38">
        <f t="shared" si="10"/>
        <v>5</v>
      </c>
      <c r="R26" s="38">
        <f t="shared" si="10"/>
        <v>399</v>
      </c>
      <c r="S26" s="38">
        <f t="shared" si="10"/>
        <v>91</v>
      </c>
      <c r="T26" s="39">
        <f t="shared" si="10"/>
        <v>90</v>
      </c>
      <c r="U26" s="37">
        <f t="shared" si="10"/>
        <v>1</v>
      </c>
      <c r="V26" s="38">
        <f t="shared" si="10"/>
        <v>0</v>
      </c>
      <c r="W26" s="38">
        <f t="shared" si="10"/>
        <v>2</v>
      </c>
      <c r="X26" s="38">
        <f t="shared" si="10"/>
        <v>406</v>
      </c>
      <c r="Y26" s="38">
        <f t="shared" si="10"/>
        <v>107</v>
      </c>
      <c r="Z26" s="39">
        <f t="shared" si="10"/>
        <v>107</v>
      </c>
      <c r="AA26" s="37">
        <f t="shared" si="10"/>
        <v>0</v>
      </c>
      <c r="AB26" s="38">
        <f t="shared" si="10"/>
        <v>0</v>
      </c>
      <c r="AC26" s="38">
        <f t="shared" si="10"/>
        <v>1</v>
      </c>
      <c r="AD26" s="38">
        <f t="shared" si="10"/>
        <v>82</v>
      </c>
      <c r="AE26" s="38">
        <f t="shared" si="10"/>
        <v>21</v>
      </c>
      <c r="AF26" s="39">
        <f t="shared" si="10"/>
        <v>16</v>
      </c>
      <c r="AG26" s="37">
        <f t="shared" si="10"/>
        <v>0</v>
      </c>
      <c r="AH26" s="38">
        <f t="shared" si="10"/>
        <v>0</v>
      </c>
      <c r="AI26" s="38">
        <f t="shared" si="10"/>
        <v>0</v>
      </c>
      <c r="AJ26" s="38">
        <f t="shared" si="10"/>
        <v>0</v>
      </c>
      <c r="AK26" s="38">
        <f t="shared" si="10"/>
        <v>0</v>
      </c>
      <c r="AL26" s="39">
        <f t="shared" si="10"/>
        <v>0</v>
      </c>
      <c r="AM26" s="37">
        <f t="shared" si="10"/>
        <v>1</v>
      </c>
      <c r="AN26" s="38">
        <f t="shared" si="10"/>
        <v>1</v>
      </c>
      <c r="AO26" s="38">
        <f t="shared" si="10"/>
        <v>8</v>
      </c>
      <c r="AP26" s="38">
        <f t="shared" si="10"/>
        <v>887</v>
      </c>
      <c r="AQ26" s="38">
        <f t="shared" si="10"/>
        <v>219</v>
      </c>
      <c r="AR26" s="39">
        <f t="shared" si="10"/>
        <v>213</v>
      </c>
    </row>
    <row r="27" spans="1:44" ht="21.75" customHeight="1" outlineLevel="1">
      <c r="A27" s="116"/>
      <c r="B27" s="30" t="s">
        <v>48</v>
      </c>
      <c r="C27" s="40"/>
      <c r="D27" s="41"/>
      <c r="E27" s="41"/>
      <c r="F27" s="41"/>
      <c r="G27" s="41"/>
      <c r="H27" s="42"/>
      <c r="I27" s="40"/>
      <c r="J27" s="41"/>
      <c r="K27" s="41"/>
      <c r="L27" s="41"/>
      <c r="M27" s="41"/>
      <c r="N27" s="42"/>
      <c r="O27" s="40"/>
      <c r="P27" s="41"/>
      <c r="Q27" s="41">
        <v>4</v>
      </c>
      <c r="R27" s="41">
        <v>253</v>
      </c>
      <c r="S27" s="41">
        <v>62</v>
      </c>
      <c r="T27" s="42">
        <v>61</v>
      </c>
      <c r="U27" s="40">
        <v>1</v>
      </c>
      <c r="V27" s="41"/>
      <c r="W27" s="41">
        <v>1</v>
      </c>
      <c r="X27" s="41">
        <v>376</v>
      </c>
      <c r="Y27" s="41">
        <v>101</v>
      </c>
      <c r="Z27" s="42">
        <v>101</v>
      </c>
      <c r="AA27" s="40"/>
      <c r="AB27" s="41"/>
      <c r="AC27" s="41">
        <v>1</v>
      </c>
      <c r="AD27" s="41">
        <v>82</v>
      </c>
      <c r="AE27" s="41">
        <v>21</v>
      </c>
      <c r="AF27" s="42">
        <v>16</v>
      </c>
      <c r="AG27" s="40"/>
      <c r="AH27" s="41"/>
      <c r="AI27" s="41"/>
      <c r="AJ27" s="41"/>
      <c r="AK27" s="41"/>
      <c r="AL27" s="42"/>
      <c r="AM27" s="40">
        <f t="shared" ref="AM27:AR28" si="11">SUM(C27,I27,O27,U27,AA27,AG27)</f>
        <v>1</v>
      </c>
      <c r="AN27" s="41">
        <f t="shared" si="11"/>
        <v>0</v>
      </c>
      <c r="AO27" s="41">
        <f t="shared" si="11"/>
        <v>6</v>
      </c>
      <c r="AP27" s="41">
        <f t="shared" si="11"/>
        <v>711</v>
      </c>
      <c r="AQ27" s="41">
        <f t="shared" si="11"/>
        <v>184</v>
      </c>
      <c r="AR27" s="42">
        <f t="shared" si="11"/>
        <v>178</v>
      </c>
    </row>
    <row r="28" spans="1:44" ht="21.75" customHeight="1" outlineLevel="1">
      <c r="A28" s="117"/>
      <c r="B28" s="5" t="s">
        <v>54</v>
      </c>
      <c r="C28" s="52"/>
      <c r="D28" s="53"/>
      <c r="E28" s="53"/>
      <c r="F28" s="53"/>
      <c r="G28" s="53"/>
      <c r="H28" s="54"/>
      <c r="I28" s="52"/>
      <c r="J28" s="53"/>
      <c r="K28" s="53"/>
      <c r="L28" s="53"/>
      <c r="M28" s="53"/>
      <c r="N28" s="54"/>
      <c r="O28" s="52"/>
      <c r="P28" s="53">
        <v>1</v>
      </c>
      <c r="Q28" s="53">
        <v>1</v>
      </c>
      <c r="R28" s="53">
        <v>146</v>
      </c>
      <c r="S28" s="53">
        <v>29</v>
      </c>
      <c r="T28" s="54">
        <v>29</v>
      </c>
      <c r="U28" s="52"/>
      <c r="V28" s="53"/>
      <c r="W28" s="53">
        <v>1</v>
      </c>
      <c r="X28" s="53">
        <v>30</v>
      </c>
      <c r="Y28" s="53">
        <v>6</v>
      </c>
      <c r="Z28" s="54">
        <v>6</v>
      </c>
      <c r="AA28" s="52"/>
      <c r="AB28" s="53"/>
      <c r="AC28" s="53"/>
      <c r="AD28" s="53"/>
      <c r="AE28" s="53"/>
      <c r="AF28" s="54"/>
      <c r="AG28" s="52"/>
      <c r="AH28" s="53"/>
      <c r="AI28" s="53"/>
      <c r="AJ28" s="53"/>
      <c r="AK28" s="53"/>
      <c r="AL28" s="54"/>
      <c r="AM28" s="52">
        <f t="shared" si="11"/>
        <v>0</v>
      </c>
      <c r="AN28" s="53">
        <f t="shared" si="11"/>
        <v>1</v>
      </c>
      <c r="AO28" s="53">
        <f t="shared" si="11"/>
        <v>2</v>
      </c>
      <c r="AP28" s="53">
        <f t="shared" si="11"/>
        <v>176</v>
      </c>
      <c r="AQ28" s="53">
        <f t="shared" si="11"/>
        <v>35</v>
      </c>
      <c r="AR28" s="54">
        <f t="shared" si="11"/>
        <v>35</v>
      </c>
    </row>
    <row r="29" spans="1:44" ht="30" customHeight="1">
      <c r="A29" s="128" t="s">
        <v>42</v>
      </c>
      <c r="B29" s="129"/>
      <c r="C29" s="55">
        <f t="shared" ref="C29:AR29" si="12">SUM(C30:C30)</f>
        <v>1</v>
      </c>
      <c r="D29" s="56">
        <f t="shared" si="12"/>
        <v>0</v>
      </c>
      <c r="E29" s="56">
        <f t="shared" si="12"/>
        <v>0</v>
      </c>
      <c r="F29" s="56">
        <f t="shared" si="12"/>
        <v>59</v>
      </c>
      <c r="G29" s="56">
        <f t="shared" si="12"/>
        <v>18</v>
      </c>
      <c r="H29" s="57">
        <f t="shared" si="12"/>
        <v>18</v>
      </c>
      <c r="I29" s="55">
        <f t="shared" si="12"/>
        <v>0</v>
      </c>
      <c r="J29" s="56">
        <f t="shared" si="12"/>
        <v>0</v>
      </c>
      <c r="K29" s="56">
        <f t="shared" si="12"/>
        <v>0</v>
      </c>
      <c r="L29" s="56">
        <f t="shared" si="12"/>
        <v>0</v>
      </c>
      <c r="M29" s="56">
        <f t="shared" si="12"/>
        <v>0</v>
      </c>
      <c r="N29" s="57">
        <f t="shared" si="12"/>
        <v>0</v>
      </c>
      <c r="O29" s="55">
        <f t="shared" si="12"/>
        <v>1</v>
      </c>
      <c r="P29" s="56">
        <f t="shared" si="12"/>
        <v>1</v>
      </c>
      <c r="Q29" s="56">
        <f t="shared" si="12"/>
        <v>1</v>
      </c>
      <c r="R29" s="56">
        <f t="shared" si="12"/>
        <v>330</v>
      </c>
      <c r="S29" s="56">
        <f t="shared" si="12"/>
        <v>105</v>
      </c>
      <c r="T29" s="57">
        <f t="shared" si="12"/>
        <v>101</v>
      </c>
      <c r="U29" s="55">
        <f t="shared" si="12"/>
        <v>0</v>
      </c>
      <c r="V29" s="56">
        <f t="shared" si="12"/>
        <v>2</v>
      </c>
      <c r="W29" s="56">
        <f t="shared" si="12"/>
        <v>0</v>
      </c>
      <c r="X29" s="56">
        <f t="shared" si="12"/>
        <v>47</v>
      </c>
      <c r="Y29" s="56">
        <f t="shared" si="12"/>
        <v>22</v>
      </c>
      <c r="Z29" s="57">
        <f t="shared" si="12"/>
        <v>22</v>
      </c>
      <c r="AA29" s="55">
        <f t="shared" si="12"/>
        <v>0</v>
      </c>
      <c r="AB29" s="56">
        <f t="shared" si="12"/>
        <v>0</v>
      </c>
      <c r="AC29" s="56">
        <f t="shared" si="12"/>
        <v>0</v>
      </c>
      <c r="AD29" s="56">
        <f t="shared" si="12"/>
        <v>0</v>
      </c>
      <c r="AE29" s="56">
        <f t="shared" si="12"/>
        <v>0</v>
      </c>
      <c r="AF29" s="57">
        <f t="shared" si="12"/>
        <v>0</v>
      </c>
      <c r="AG29" s="55">
        <f t="shared" si="12"/>
        <v>0</v>
      </c>
      <c r="AH29" s="56">
        <f t="shared" si="12"/>
        <v>1</v>
      </c>
      <c r="AI29" s="56">
        <f t="shared" si="12"/>
        <v>0</v>
      </c>
      <c r="AJ29" s="56">
        <f t="shared" si="12"/>
        <v>6</v>
      </c>
      <c r="AK29" s="56">
        <f t="shared" si="12"/>
        <v>3</v>
      </c>
      <c r="AL29" s="57">
        <f t="shared" si="12"/>
        <v>3</v>
      </c>
      <c r="AM29" s="55">
        <f t="shared" si="12"/>
        <v>2</v>
      </c>
      <c r="AN29" s="56">
        <f t="shared" si="12"/>
        <v>4</v>
      </c>
      <c r="AO29" s="56">
        <f t="shared" si="12"/>
        <v>1</v>
      </c>
      <c r="AP29" s="56">
        <f t="shared" si="12"/>
        <v>442</v>
      </c>
      <c r="AQ29" s="56">
        <f t="shared" si="12"/>
        <v>148</v>
      </c>
      <c r="AR29" s="57">
        <f t="shared" si="12"/>
        <v>144</v>
      </c>
    </row>
    <row r="30" spans="1:44" ht="21.75" customHeight="1" outlineLevel="1">
      <c r="A30" s="96"/>
      <c r="B30" s="27" t="s">
        <v>55</v>
      </c>
      <c r="C30" s="40">
        <v>1</v>
      </c>
      <c r="D30" s="41"/>
      <c r="E30" s="41"/>
      <c r="F30" s="41">
        <v>59</v>
      </c>
      <c r="G30" s="41">
        <v>18</v>
      </c>
      <c r="H30" s="42">
        <v>18</v>
      </c>
      <c r="I30" s="40"/>
      <c r="J30" s="41"/>
      <c r="K30" s="41"/>
      <c r="L30" s="41"/>
      <c r="M30" s="41"/>
      <c r="N30" s="42"/>
      <c r="O30" s="40">
        <v>1</v>
      </c>
      <c r="P30" s="41">
        <v>1</v>
      </c>
      <c r="Q30" s="41">
        <v>1</v>
      </c>
      <c r="R30" s="41">
        <v>330</v>
      </c>
      <c r="S30" s="41">
        <v>105</v>
      </c>
      <c r="T30" s="42">
        <v>101</v>
      </c>
      <c r="U30" s="40"/>
      <c r="V30" s="41">
        <v>2</v>
      </c>
      <c r="W30" s="41"/>
      <c r="X30" s="41">
        <v>47</v>
      </c>
      <c r="Y30" s="41">
        <v>22</v>
      </c>
      <c r="Z30" s="42">
        <v>22</v>
      </c>
      <c r="AA30" s="40"/>
      <c r="AB30" s="41"/>
      <c r="AC30" s="41"/>
      <c r="AD30" s="41"/>
      <c r="AE30" s="41"/>
      <c r="AF30" s="42"/>
      <c r="AG30" s="40"/>
      <c r="AH30" s="41">
        <v>1</v>
      </c>
      <c r="AI30" s="41"/>
      <c r="AJ30" s="41">
        <v>6</v>
      </c>
      <c r="AK30" s="41">
        <v>3</v>
      </c>
      <c r="AL30" s="42">
        <v>3</v>
      </c>
      <c r="AM30" s="40">
        <f t="shared" ref="AM30:AR30" si="13">SUM(C30,I30,O30,U30,AA30,AG30)</f>
        <v>2</v>
      </c>
      <c r="AN30" s="41">
        <f t="shared" si="13"/>
        <v>4</v>
      </c>
      <c r="AO30" s="41">
        <f t="shared" si="13"/>
        <v>1</v>
      </c>
      <c r="AP30" s="41">
        <f t="shared" si="13"/>
        <v>442</v>
      </c>
      <c r="AQ30" s="41">
        <f t="shared" si="13"/>
        <v>148</v>
      </c>
      <c r="AR30" s="42">
        <f t="shared" si="13"/>
        <v>144</v>
      </c>
    </row>
    <row r="31" spans="1:44" ht="30" customHeight="1">
      <c r="A31" s="130" t="s">
        <v>47</v>
      </c>
      <c r="B31" s="131"/>
      <c r="C31" s="37">
        <f t="shared" ref="C31:AR31" si="14">SUM(C32:C35)</f>
        <v>0</v>
      </c>
      <c r="D31" s="38">
        <f t="shared" si="14"/>
        <v>0</v>
      </c>
      <c r="E31" s="38">
        <f t="shared" si="14"/>
        <v>2</v>
      </c>
      <c r="F31" s="38">
        <f t="shared" si="14"/>
        <v>42</v>
      </c>
      <c r="G31" s="38">
        <f t="shared" si="14"/>
        <v>21</v>
      </c>
      <c r="H31" s="39">
        <f t="shared" si="14"/>
        <v>21</v>
      </c>
      <c r="I31" s="37">
        <f t="shared" si="14"/>
        <v>0</v>
      </c>
      <c r="J31" s="38">
        <f t="shared" si="14"/>
        <v>0</v>
      </c>
      <c r="K31" s="38">
        <f t="shared" si="14"/>
        <v>1</v>
      </c>
      <c r="L31" s="38">
        <f t="shared" si="14"/>
        <v>21</v>
      </c>
      <c r="M31" s="38">
        <f t="shared" si="14"/>
        <v>6</v>
      </c>
      <c r="N31" s="39">
        <f t="shared" si="14"/>
        <v>6</v>
      </c>
      <c r="O31" s="37">
        <f t="shared" si="14"/>
        <v>0</v>
      </c>
      <c r="P31" s="38">
        <f t="shared" si="14"/>
        <v>4</v>
      </c>
      <c r="Q31" s="38">
        <f t="shared" si="14"/>
        <v>20</v>
      </c>
      <c r="R31" s="38">
        <f t="shared" si="14"/>
        <v>1194</v>
      </c>
      <c r="S31" s="38">
        <f t="shared" si="14"/>
        <v>330</v>
      </c>
      <c r="T31" s="39">
        <f t="shared" si="14"/>
        <v>307</v>
      </c>
      <c r="U31" s="37">
        <f t="shared" si="14"/>
        <v>0</v>
      </c>
      <c r="V31" s="38">
        <f t="shared" si="14"/>
        <v>1</v>
      </c>
      <c r="W31" s="38">
        <f t="shared" si="14"/>
        <v>7</v>
      </c>
      <c r="X31" s="38">
        <f t="shared" si="14"/>
        <v>462</v>
      </c>
      <c r="Y31" s="38">
        <f t="shared" si="14"/>
        <v>127</v>
      </c>
      <c r="Z31" s="39">
        <f t="shared" si="14"/>
        <v>122</v>
      </c>
      <c r="AA31" s="37">
        <f t="shared" si="14"/>
        <v>0</v>
      </c>
      <c r="AB31" s="38">
        <f t="shared" si="14"/>
        <v>0</v>
      </c>
      <c r="AC31" s="38">
        <f t="shared" si="14"/>
        <v>4</v>
      </c>
      <c r="AD31" s="38">
        <f t="shared" si="14"/>
        <v>188</v>
      </c>
      <c r="AE31" s="38">
        <f t="shared" si="14"/>
        <v>57</v>
      </c>
      <c r="AF31" s="39">
        <f t="shared" si="14"/>
        <v>54</v>
      </c>
      <c r="AG31" s="37">
        <f t="shared" si="14"/>
        <v>0</v>
      </c>
      <c r="AH31" s="38">
        <f t="shared" si="14"/>
        <v>0</v>
      </c>
      <c r="AI31" s="38">
        <f t="shared" si="14"/>
        <v>1</v>
      </c>
      <c r="AJ31" s="38">
        <f t="shared" si="14"/>
        <v>16</v>
      </c>
      <c r="AK31" s="38">
        <f t="shared" si="14"/>
        <v>4</v>
      </c>
      <c r="AL31" s="39">
        <f t="shared" si="14"/>
        <v>4</v>
      </c>
      <c r="AM31" s="37">
        <f t="shared" si="14"/>
        <v>0</v>
      </c>
      <c r="AN31" s="38">
        <f t="shared" si="14"/>
        <v>5</v>
      </c>
      <c r="AO31" s="38">
        <f t="shared" si="14"/>
        <v>35</v>
      </c>
      <c r="AP31" s="38">
        <f t="shared" si="14"/>
        <v>1923</v>
      </c>
      <c r="AQ31" s="38">
        <f t="shared" si="14"/>
        <v>545</v>
      </c>
      <c r="AR31" s="39">
        <f t="shared" si="14"/>
        <v>514</v>
      </c>
    </row>
    <row r="32" spans="1:44" ht="21.75" customHeight="1" outlineLevel="1">
      <c r="A32" s="116"/>
      <c r="B32" s="27" t="s">
        <v>0</v>
      </c>
      <c r="C32" s="40"/>
      <c r="D32" s="41"/>
      <c r="E32" s="41"/>
      <c r="F32" s="41"/>
      <c r="G32" s="41"/>
      <c r="H32" s="42"/>
      <c r="I32" s="40"/>
      <c r="J32" s="41"/>
      <c r="K32" s="41">
        <v>1</v>
      </c>
      <c r="L32" s="41">
        <v>21</v>
      </c>
      <c r="M32" s="41">
        <v>6</v>
      </c>
      <c r="N32" s="42">
        <v>6</v>
      </c>
      <c r="O32" s="40"/>
      <c r="P32" s="41">
        <v>3</v>
      </c>
      <c r="Q32" s="41">
        <v>14</v>
      </c>
      <c r="R32" s="41">
        <v>911</v>
      </c>
      <c r="S32" s="41">
        <v>239</v>
      </c>
      <c r="T32" s="42">
        <v>225</v>
      </c>
      <c r="U32" s="40"/>
      <c r="V32" s="41">
        <v>1</v>
      </c>
      <c r="W32" s="41">
        <v>4</v>
      </c>
      <c r="X32" s="41">
        <v>308</v>
      </c>
      <c r="Y32" s="41">
        <v>81</v>
      </c>
      <c r="Z32" s="42">
        <v>81</v>
      </c>
      <c r="AA32" s="40"/>
      <c r="AB32" s="41"/>
      <c r="AC32" s="41">
        <v>2</v>
      </c>
      <c r="AD32" s="41">
        <v>71</v>
      </c>
      <c r="AE32" s="41">
        <v>24</v>
      </c>
      <c r="AF32" s="42">
        <v>21</v>
      </c>
      <c r="AG32" s="40"/>
      <c r="AH32" s="41"/>
      <c r="AI32" s="41">
        <v>1</v>
      </c>
      <c r="AJ32" s="41">
        <v>16</v>
      </c>
      <c r="AK32" s="41">
        <v>4</v>
      </c>
      <c r="AL32" s="42">
        <v>4</v>
      </c>
      <c r="AM32" s="40">
        <f t="shared" ref="AM32:AR35" si="15">SUM(C32,I32,O32,U32,AA32,AG32)</f>
        <v>0</v>
      </c>
      <c r="AN32" s="41">
        <f t="shared" si="15"/>
        <v>4</v>
      </c>
      <c r="AO32" s="41">
        <f t="shared" si="15"/>
        <v>22</v>
      </c>
      <c r="AP32" s="41">
        <f t="shared" si="15"/>
        <v>1327</v>
      </c>
      <c r="AQ32" s="41">
        <f t="shared" si="15"/>
        <v>354</v>
      </c>
      <c r="AR32" s="42">
        <f t="shared" si="15"/>
        <v>337</v>
      </c>
    </row>
    <row r="33" spans="1:44" ht="21.75" customHeight="1" outlineLevel="1">
      <c r="A33" s="127"/>
      <c r="B33" s="4" t="s">
        <v>12</v>
      </c>
      <c r="C33" s="43"/>
      <c r="D33" s="44"/>
      <c r="E33" s="44"/>
      <c r="F33" s="44"/>
      <c r="G33" s="44"/>
      <c r="H33" s="45"/>
      <c r="I33" s="43"/>
      <c r="J33" s="44"/>
      <c r="K33" s="44"/>
      <c r="L33" s="44"/>
      <c r="M33" s="44"/>
      <c r="N33" s="45"/>
      <c r="O33" s="43"/>
      <c r="P33" s="44">
        <v>1</v>
      </c>
      <c r="Q33" s="44">
        <v>3</v>
      </c>
      <c r="R33" s="44">
        <v>199</v>
      </c>
      <c r="S33" s="44">
        <v>63</v>
      </c>
      <c r="T33" s="45">
        <v>55</v>
      </c>
      <c r="U33" s="43"/>
      <c r="V33" s="44"/>
      <c r="W33" s="44">
        <v>2</v>
      </c>
      <c r="X33" s="44">
        <v>90</v>
      </c>
      <c r="Y33" s="44">
        <v>29</v>
      </c>
      <c r="Z33" s="45">
        <v>25</v>
      </c>
      <c r="AA33" s="43"/>
      <c r="AB33" s="44"/>
      <c r="AC33" s="44">
        <v>1</v>
      </c>
      <c r="AD33" s="44">
        <v>40</v>
      </c>
      <c r="AE33" s="44">
        <v>8</v>
      </c>
      <c r="AF33" s="45">
        <v>8</v>
      </c>
      <c r="AG33" s="43"/>
      <c r="AH33" s="44"/>
      <c r="AI33" s="44"/>
      <c r="AJ33" s="44"/>
      <c r="AK33" s="44"/>
      <c r="AL33" s="45"/>
      <c r="AM33" s="43">
        <f t="shared" si="15"/>
        <v>0</v>
      </c>
      <c r="AN33" s="44">
        <f t="shared" si="15"/>
        <v>1</v>
      </c>
      <c r="AO33" s="44">
        <f t="shared" si="15"/>
        <v>6</v>
      </c>
      <c r="AP33" s="44">
        <f t="shared" si="15"/>
        <v>329</v>
      </c>
      <c r="AQ33" s="44">
        <f t="shared" si="15"/>
        <v>100</v>
      </c>
      <c r="AR33" s="45">
        <f t="shared" si="15"/>
        <v>88</v>
      </c>
    </row>
    <row r="34" spans="1:44" ht="21.75" customHeight="1" outlineLevel="1">
      <c r="A34" s="127"/>
      <c r="B34" s="28" t="s">
        <v>16</v>
      </c>
      <c r="C34" s="46"/>
      <c r="D34" s="47"/>
      <c r="E34" s="47">
        <v>2</v>
      </c>
      <c r="F34" s="47">
        <v>42</v>
      </c>
      <c r="G34" s="47">
        <v>21</v>
      </c>
      <c r="H34" s="48">
        <v>21</v>
      </c>
      <c r="I34" s="46"/>
      <c r="J34" s="47"/>
      <c r="K34" s="47"/>
      <c r="L34" s="47"/>
      <c r="M34" s="47"/>
      <c r="N34" s="48"/>
      <c r="O34" s="46"/>
      <c r="P34" s="47"/>
      <c r="Q34" s="47">
        <v>2</v>
      </c>
      <c r="R34" s="47">
        <v>60</v>
      </c>
      <c r="S34" s="47">
        <v>22</v>
      </c>
      <c r="T34" s="48">
        <v>21</v>
      </c>
      <c r="U34" s="46"/>
      <c r="V34" s="47"/>
      <c r="W34" s="47">
        <v>1</v>
      </c>
      <c r="X34" s="47">
        <v>64</v>
      </c>
      <c r="Y34" s="47">
        <v>17</v>
      </c>
      <c r="Z34" s="48">
        <v>16</v>
      </c>
      <c r="AA34" s="46"/>
      <c r="AB34" s="47"/>
      <c r="AC34" s="47">
        <v>1</v>
      </c>
      <c r="AD34" s="47">
        <v>77</v>
      </c>
      <c r="AE34" s="47">
        <v>25</v>
      </c>
      <c r="AF34" s="48">
        <v>25</v>
      </c>
      <c r="AG34" s="46"/>
      <c r="AH34" s="47"/>
      <c r="AI34" s="47"/>
      <c r="AJ34" s="47"/>
      <c r="AK34" s="47"/>
      <c r="AL34" s="48"/>
      <c r="AM34" s="46">
        <f t="shared" si="15"/>
        <v>0</v>
      </c>
      <c r="AN34" s="47">
        <f t="shared" si="15"/>
        <v>0</v>
      </c>
      <c r="AO34" s="47">
        <f t="shared" si="15"/>
        <v>6</v>
      </c>
      <c r="AP34" s="47">
        <f t="shared" si="15"/>
        <v>243</v>
      </c>
      <c r="AQ34" s="47">
        <f t="shared" si="15"/>
        <v>85</v>
      </c>
      <c r="AR34" s="48">
        <f t="shared" si="15"/>
        <v>83</v>
      </c>
    </row>
    <row r="35" spans="1:44" ht="21.75" customHeight="1" outlineLevel="1">
      <c r="A35" s="117"/>
      <c r="B35" s="5" t="s">
        <v>56</v>
      </c>
      <c r="C35" s="52"/>
      <c r="D35" s="53"/>
      <c r="E35" s="53"/>
      <c r="F35" s="53"/>
      <c r="G35" s="53"/>
      <c r="H35" s="54"/>
      <c r="I35" s="52"/>
      <c r="J35" s="53"/>
      <c r="K35" s="53"/>
      <c r="L35" s="53"/>
      <c r="M35" s="53"/>
      <c r="N35" s="54"/>
      <c r="O35" s="52"/>
      <c r="P35" s="53"/>
      <c r="Q35" s="53">
        <v>1</v>
      </c>
      <c r="R35" s="53">
        <v>24</v>
      </c>
      <c r="S35" s="53">
        <v>6</v>
      </c>
      <c r="T35" s="54">
        <v>6</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24</v>
      </c>
      <c r="AQ35" s="53">
        <f t="shared" si="15"/>
        <v>6</v>
      </c>
      <c r="AR35" s="54">
        <f t="shared" si="15"/>
        <v>6</v>
      </c>
    </row>
    <row r="36" spans="1:44" ht="30" customHeight="1">
      <c r="A36" s="128" t="s">
        <v>43</v>
      </c>
      <c r="B36" s="129"/>
      <c r="C36" s="55">
        <f t="shared" ref="C36:AR36" si="16">SUM(C37:C38)</f>
        <v>0</v>
      </c>
      <c r="D36" s="56">
        <f t="shared" si="16"/>
        <v>1</v>
      </c>
      <c r="E36" s="56">
        <f t="shared" si="16"/>
        <v>1</v>
      </c>
      <c r="F36" s="56">
        <f t="shared" si="16"/>
        <v>52</v>
      </c>
      <c r="G36" s="56">
        <f t="shared" si="16"/>
        <v>14</v>
      </c>
      <c r="H36" s="57">
        <f t="shared" si="16"/>
        <v>14</v>
      </c>
      <c r="I36" s="55">
        <f t="shared" si="16"/>
        <v>0</v>
      </c>
      <c r="J36" s="56">
        <f t="shared" si="16"/>
        <v>0</v>
      </c>
      <c r="K36" s="56">
        <f t="shared" si="16"/>
        <v>1</v>
      </c>
      <c r="L36" s="56">
        <f t="shared" si="16"/>
        <v>18</v>
      </c>
      <c r="M36" s="56">
        <f t="shared" si="16"/>
        <v>9</v>
      </c>
      <c r="N36" s="57">
        <f t="shared" si="16"/>
        <v>9</v>
      </c>
      <c r="O36" s="55">
        <f t="shared" si="16"/>
        <v>0</v>
      </c>
      <c r="P36" s="56">
        <f t="shared" si="16"/>
        <v>1</v>
      </c>
      <c r="Q36" s="56">
        <f t="shared" si="16"/>
        <v>0</v>
      </c>
      <c r="R36" s="56">
        <f t="shared" si="16"/>
        <v>58</v>
      </c>
      <c r="S36" s="56">
        <f t="shared" si="16"/>
        <v>16</v>
      </c>
      <c r="T36" s="57">
        <f t="shared" si="16"/>
        <v>16</v>
      </c>
      <c r="U36" s="55">
        <f t="shared" si="16"/>
        <v>0</v>
      </c>
      <c r="V36" s="56">
        <f t="shared" si="16"/>
        <v>0</v>
      </c>
      <c r="W36" s="56">
        <f t="shared" si="16"/>
        <v>1</v>
      </c>
      <c r="X36" s="56">
        <f t="shared" si="16"/>
        <v>88</v>
      </c>
      <c r="Y36" s="56">
        <f t="shared" si="16"/>
        <v>22</v>
      </c>
      <c r="Z36" s="57">
        <f t="shared" si="16"/>
        <v>22</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1</v>
      </c>
      <c r="AJ36" s="56">
        <f t="shared" si="16"/>
        <v>8</v>
      </c>
      <c r="AK36" s="56">
        <f t="shared" si="16"/>
        <v>2</v>
      </c>
      <c r="AL36" s="57">
        <f t="shared" si="16"/>
        <v>2</v>
      </c>
      <c r="AM36" s="55">
        <f t="shared" si="16"/>
        <v>0</v>
      </c>
      <c r="AN36" s="56">
        <f t="shared" si="16"/>
        <v>2</v>
      </c>
      <c r="AO36" s="56">
        <f t="shared" si="16"/>
        <v>4</v>
      </c>
      <c r="AP36" s="56">
        <f t="shared" si="16"/>
        <v>224</v>
      </c>
      <c r="AQ36" s="56">
        <f t="shared" si="16"/>
        <v>63</v>
      </c>
      <c r="AR36" s="57">
        <f t="shared" si="16"/>
        <v>63</v>
      </c>
    </row>
    <row r="37" spans="1:44" ht="21.75" customHeight="1" outlineLevel="1">
      <c r="A37" s="116"/>
      <c r="B37" s="3" t="s">
        <v>9</v>
      </c>
      <c r="C37" s="58"/>
      <c r="D37" s="59"/>
      <c r="E37" s="59"/>
      <c r="F37" s="59"/>
      <c r="G37" s="59"/>
      <c r="H37" s="60"/>
      <c r="I37" s="58"/>
      <c r="J37" s="59"/>
      <c r="K37" s="59">
        <v>1</v>
      </c>
      <c r="L37" s="59">
        <v>18</v>
      </c>
      <c r="M37" s="59">
        <v>9</v>
      </c>
      <c r="N37" s="60">
        <v>9</v>
      </c>
      <c r="O37" s="58"/>
      <c r="P37" s="59"/>
      <c r="Q37" s="59"/>
      <c r="R37" s="59"/>
      <c r="S37" s="59"/>
      <c r="T37" s="60"/>
      <c r="U37" s="58"/>
      <c r="V37" s="59"/>
      <c r="W37" s="59">
        <v>1</v>
      </c>
      <c r="X37" s="59">
        <v>88</v>
      </c>
      <c r="Y37" s="59">
        <v>22</v>
      </c>
      <c r="Z37" s="60">
        <v>22</v>
      </c>
      <c r="AA37" s="58"/>
      <c r="AB37" s="59"/>
      <c r="AC37" s="59"/>
      <c r="AD37" s="59"/>
      <c r="AE37" s="59"/>
      <c r="AF37" s="60"/>
      <c r="AG37" s="58"/>
      <c r="AH37" s="59"/>
      <c r="AI37" s="59"/>
      <c r="AJ37" s="59"/>
      <c r="AK37" s="59"/>
      <c r="AL37" s="60"/>
      <c r="AM37" s="58">
        <f t="shared" ref="AM37:AR38" si="17">SUM(C37,I37,O37,U37,AA37,AG37)</f>
        <v>0</v>
      </c>
      <c r="AN37" s="59">
        <f t="shared" si="17"/>
        <v>0</v>
      </c>
      <c r="AO37" s="59">
        <f t="shared" si="17"/>
        <v>2</v>
      </c>
      <c r="AP37" s="59">
        <f t="shared" si="17"/>
        <v>106</v>
      </c>
      <c r="AQ37" s="59">
        <f t="shared" si="17"/>
        <v>31</v>
      </c>
      <c r="AR37" s="60">
        <f t="shared" si="17"/>
        <v>31</v>
      </c>
    </row>
    <row r="38" spans="1:44" ht="21.75" customHeight="1" outlineLevel="1">
      <c r="A38" s="127"/>
      <c r="B38" s="28" t="s">
        <v>57</v>
      </c>
      <c r="C38" s="46"/>
      <c r="D38" s="47">
        <v>1</v>
      </c>
      <c r="E38" s="47">
        <v>1</v>
      </c>
      <c r="F38" s="47">
        <v>52</v>
      </c>
      <c r="G38" s="47">
        <v>14</v>
      </c>
      <c r="H38" s="48">
        <v>14</v>
      </c>
      <c r="I38" s="46"/>
      <c r="J38" s="47"/>
      <c r="K38" s="47"/>
      <c r="L38" s="47"/>
      <c r="M38" s="47"/>
      <c r="N38" s="48"/>
      <c r="O38" s="46"/>
      <c r="P38" s="47">
        <v>1</v>
      </c>
      <c r="Q38" s="47"/>
      <c r="R38" s="47">
        <v>58</v>
      </c>
      <c r="S38" s="47">
        <v>16</v>
      </c>
      <c r="T38" s="48">
        <v>16</v>
      </c>
      <c r="U38" s="46"/>
      <c r="V38" s="47"/>
      <c r="W38" s="47"/>
      <c r="X38" s="47"/>
      <c r="Y38" s="47"/>
      <c r="Z38" s="48"/>
      <c r="AA38" s="46"/>
      <c r="AB38" s="47"/>
      <c r="AC38" s="47"/>
      <c r="AD38" s="47"/>
      <c r="AE38" s="47"/>
      <c r="AF38" s="48"/>
      <c r="AG38" s="46"/>
      <c r="AH38" s="47"/>
      <c r="AI38" s="47">
        <v>1</v>
      </c>
      <c r="AJ38" s="47">
        <v>8</v>
      </c>
      <c r="AK38" s="47">
        <v>2</v>
      </c>
      <c r="AL38" s="48">
        <v>2</v>
      </c>
      <c r="AM38" s="46">
        <f t="shared" si="17"/>
        <v>0</v>
      </c>
      <c r="AN38" s="47">
        <f t="shared" si="17"/>
        <v>2</v>
      </c>
      <c r="AO38" s="47">
        <f t="shared" si="17"/>
        <v>2</v>
      </c>
      <c r="AP38" s="47">
        <f t="shared" si="17"/>
        <v>118</v>
      </c>
      <c r="AQ38" s="47">
        <f t="shared" si="17"/>
        <v>32</v>
      </c>
      <c r="AR38" s="48">
        <f t="shared" si="17"/>
        <v>32</v>
      </c>
    </row>
    <row r="39" spans="1:44" ht="30" customHeight="1">
      <c r="A39" s="130" t="s">
        <v>44</v>
      </c>
      <c r="B39" s="131"/>
      <c r="C39" s="37">
        <f t="shared" ref="C39:AL39" si="18">SUM(C40:C44)</f>
        <v>0</v>
      </c>
      <c r="D39" s="38">
        <f t="shared" si="18"/>
        <v>0</v>
      </c>
      <c r="E39" s="38">
        <f t="shared" si="18"/>
        <v>1</v>
      </c>
      <c r="F39" s="38">
        <f t="shared" si="18"/>
        <v>23</v>
      </c>
      <c r="G39" s="38">
        <f t="shared" si="18"/>
        <v>10</v>
      </c>
      <c r="H39" s="39">
        <f t="shared" si="18"/>
        <v>10</v>
      </c>
      <c r="I39" s="37">
        <f t="shared" si="18"/>
        <v>0</v>
      </c>
      <c r="J39" s="38">
        <f t="shared" si="18"/>
        <v>0</v>
      </c>
      <c r="K39" s="38">
        <f t="shared" si="18"/>
        <v>0</v>
      </c>
      <c r="L39" s="38">
        <f t="shared" si="18"/>
        <v>0</v>
      </c>
      <c r="M39" s="38">
        <f t="shared" si="18"/>
        <v>0</v>
      </c>
      <c r="N39" s="39">
        <f t="shared" si="18"/>
        <v>0</v>
      </c>
      <c r="O39" s="37">
        <f t="shared" si="18"/>
        <v>0</v>
      </c>
      <c r="P39" s="38">
        <f t="shared" si="18"/>
        <v>2</v>
      </c>
      <c r="Q39" s="38">
        <f t="shared" si="18"/>
        <v>4</v>
      </c>
      <c r="R39" s="38">
        <f t="shared" si="18"/>
        <v>227</v>
      </c>
      <c r="S39" s="38">
        <f t="shared" si="18"/>
        <v>67</v>
      </c>
      <c r="T39" s="39">
        <f t="shared" si="18"/>
        <v>64</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1</v>
      </c>
      <c r="AJ39" s="38">
        <f t="shared" si="18"/>
        <v>8</v>
      </c>
      <c r="AK39" s="38">
        <f t="shared" si="18"/>
        <v>3</v>
      </c>
      <c r="AL39" s="39">
        <f t="shared" si="18"/>
        <v>3</v>
      </c>
      <c r="AM39" s="37">
        <f>SUM(AM40:AM44)</f>
        <v>0</v>
      </c>
      <c r="AN39" s="38">
        <f t="shared" ref="AN39:AR39" si="19">SUM(AN40:AN44)</f>
        <v>2</v>
      </c>
      <c r="AO39" s="38">
        <f t="shared" si="19"/>
        <v>6</v>
      </c>
      <c r="AP39" s="38">
        <f t="shared" si="19"/>
        <v>258</v>
      </c>
      <c r="AQ39" s="38">
        <f t="shared" si="19"/>
        <v>80</v>
      </c>
      <c r="AR39" s="39">
        <f t="shared" si="19"/>
        <v>77</v>
      </c>
    </row>
    <row r="40" spans="1:44" ht="21.75" customHeight="1" outlineLevel="1">
      <c r="A40" s="116"/>
      <c r="B40" s="27" t="s">
        <v>4</v>
      </c>
      <c r="C40" s="40"/>
      <c r="D40" s="41"/>
      <c r="E40" s="41">
        <v>1</v>
      </c>
      <c r="F40" s="41">
        <v>23</v>
      </c>
      <c r="G40" s="41">
        <v>10</v>
      </c>
      <c r="H40" s="42">
        <v>10</v>
      </c>
      <c r="I40" s="40"/>
      <c r="J40" s="41"/>
      <c r="K40" s="41"/>
      <c r="L40" s="41"/>
      <c r="M40" s="41"/>
      <c r="N40" s="42"/>
      <c r="O40" s="40"/>
      <c r="P40" s="41">
        <v>1</v>
      </c>
      <c r="Q40" s="41">
        <v>1</v>
      </c>
      <c r="R40" s="41">
        <v>61</v>
      </c>
      <c r="S40" s="41">
        <v>25</v>
      </c>
      <c r="T40" s="42">
        <v>22</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1</v>
      </c>
      <c r="AO40" s="41">
        <f t="shared" si="20"/>
        <v>2</v>
      </c>
      <c r="AP40" s="41">
        <f t="shared" si="20"/>
        <v>84</v>
      </c>
      <c r="AQ40" s="41">
        <f t="shared" si="20"/>
        <v>35</v>
      </c>
      <c r="AR40" s="42">
        <f t="shared" si="20"/>
        <v>32</v>
      </c>
    </row>
    <row r="41" spans="1:44" ht="21.75" customHeight="1" outlineLevel="1">
      <c r="A41" s="127"/>
      <c r="B41" s="4" t="s">
        <v>14</v>
      </c>
      <c r="C41" s="43"/>
      <c r="D41" s="44"/>
      <c r="E41" s="44"/>
      <c r="F41" s="44"/>
      <c r="G41" s="44"/>
      <c r="H41" s="45"/>
      <c r="I41" s="43"/>
      <c r="J41" s="44"/>
      <c r="K41" s="44"/>
      <c r="L41" s="44"/>
      <c r="M41" s="44"/>
      <c r="N41" s="45"/>
      <c r="O41" s="43"/>
      <c r="P41" s="44">
        <v>1</v>
      </c>
      <c r="Q41" s="44">
        <v>2</v>
      </c>
      <c r="R41" s="44">
        <v>136</v>
      </c>
      <c r="S41" s="44">
        <v>34</v>
      </c>
      <c r="T41" s="45">
        <v>34</v>
      </c>
      <c r="U41" s="43"/>
      <c r="V41" s="44"/>
      <c r="W41" s="44"/>
      <c r="X41" s="44"/>
      <c r="Y41" s="44"/>
      <c r="Z41" s="45"/>
      <c r="AA41" s="43"/>
      <c r="AB41" s="44"/>
      <c r="AC41" s="44"/>
      <c r="AD41" s="44"/>
      <c r="AE41" s="44"/>
      <c r="AF41" s="45"/>
      <c r="AG41" s="43"/>
      <c r="AH41" s="44"/>
      <c r="AI41" s="44">
        <v>1</v>
      </c>
      <c r="AJ41" s="44">
        <v>8</v>
      </c>
      <c r="AK41" s="44">
        <v>3</v>
      </c>
      <c r="AL41" s="45">
        <v>3</v>
      </c>
      <c r="AM41" s="43">
        <f t="shared" si="20"/>
        <v>0</v>
      </c>
      <c r="AN41" s="44">
        <f t="shared" si="20"/>
        <v>1</v>
      </c>
      <c r="AO41" s="44">
        <f t="shared" si="20"/>
        <v>3</v>
      </c>
      <c r="AP41" s="44">
        <f t="shared" si="20"/>
        <v>144</v>
      </c>
      <c r="AQ41" s="44">
        <f t="shared" si="20"/>
        <v>37</v>
      </c>
      <c r="AR41" s="45">
        <f t="shared" si="20"/>
        <v>37</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v>1</v>
      </c>
      <c r="R43" s="44">
        <v>30</v>
      </c>
      <c r="S43" s="44">
        <v>8</v>
      </c>
      <c r="T43" s="45">
        <v>8</v>
      </c>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1</v>
      </c>
      <c r="AP43" s="44">
        <f t="shared" si="20"/>
        <v>30</v>
      </c>
      <c r="AQ43" s="44">
        <f t="shared" si="20"/>
        <v>8</v>
      </c>
      <c r="AR43" s="45">
        <f t="shared" si="20"/>
        <v>8</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1</v>
      </c>
      <c r="X45" s="38">
        <f t="shared" si="21"/>
        <v>65</v>
      </c>
      <c r="Y45" s="38">
        <f t="shared" si="21"/>
        <v>17</v>
      </c>
      <c r="Z45" s="39">
        <f t="shared" si="21"/>
        <v>15</v>
      </c>
      <c r="AA45" s="37">
        <f t="shared" si="21"/>
        <v>0</v>
      </c>
      <c r="AB45" s="38">
        <f t="shared" si="21"/>
        <v>0</v>
      </c>
      <c r="AC45" s="38">
        <f t="shared" si="21"/>
        <v>1</v>
      </c>
      <c r="AD45" s="38">
        <f t="shared" si="21"/>
        <v>39</v>
      </c>
      <c r="AE45" s="38">
        <f t="shared" si="21"/>
        <v>8</v>
      </c>
      <c r="AF45" s="39">
        <f t="shared" si="21"/>
        <v>8</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2</v>
      </c>
      <c r="AP45" s="38">
        <f t="shared" si="21"/>
        <v>104</v>
      </c>
      <c r="AQ45" s="38">
        <f t="shared" si="21"/>
        <v>25</v>
      </c>
      <c r="AR45" s="39">
        <f t="shared" si="21"/>
        <v>23</v>
      </c>
    </row>
    <row r="46" spans="1:44" ht="21.75"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v>1</v>
      </c>
      <c r="X46" s="41">
        <v>65</v>
      </c>
      <c r="Y46" s="41">
        <v>17</v>
      </c>
      <c r="Z46" s="42">
        <v>15</v>
      </c>
      <c r="AA46" s="40"/>
      <c r="AB46" s="41"/>
      <c r="AC46" s="41"/>
      <c r="AD46" s="41"/>
      <c r="AE46" s="41"/>
      <c r="AF46" s="42"/>
      <c r="AG46" s="40"/>
      <c r="AH46" s="41"/>
      <c r="AI46" s="41"/>
      <c r="AJ46" s="41"/>
      <c r="AK46" s="41"/>
      <c r="AL46" s="42"/>
      <c r="AM46" s="40">
        <f t="shared" ref="AM46:AR49" si="22">SUM(C46,I46,O46,U46,AA46,AG46)</f>
        <v>0</v>
      </c>
      <c r="AN46" s="41">
        <f t="shared" si="22"/>
        <v>0</v>
      </c>
      <c r="AO46" s="41">
        <f t="shared" si="22"/>
        <v>1</v>
      </c>
      <c r="AP46" s="41">
        <f t="shared" si="22"/>
        <v>65</v>
      </c>
      <c r="AQ46" s="41">
        <f t="shared" si="22"/>
        <v>17</v>
      </c>
      <c r="AR46" s="42">
        <f t="shared" si="22"/>
        <v>15</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v>1</v>
      </c>
      <c r="AD49" s="44">
        <v>39</v>
      </c>
      <c r="AE49" s="44">
        <v>8</v>
      </c>
      <c r="AF49" s="45">
        <v>8</v>
      </c>
      <c r="AG49" s="43"/>
      <c r="AH49" s="44"/>
      <c r="AI49" s="44"/>
      <c r="AJ49" s="44"/>
      <c r="AK49" s="44"/>
      <c r="AL49" s="45"/>
      <c r="AM49" s="43">
        <f t="shared" si="22"/>
        <v>0</v>
      </c>
      <c r="AN49" s="44">
        <f t="shared" si="22"/>
        <v>0</v>
      </c>
      <c r="AO49" s="44">
        <f t="shared" si="22"/>
        <v>1</v>
      </c>
      <c r="AP49" s="44">
        <f t="shared" si="22"/>
        <v>39</v>
      </c>
      <c r="AQ49" s="44">
        <f t="shared" si="22"/>
        <v>8</v>
      </c>
      <c r="AR49" s="45">
        <f t="shared" si="22"/>
        <v>8</v>
      </c>
    </row>
    <row r="50" spans="1:44" ht="29.25" customHeight="1">
      <c r="A50" s="132" t="s">
        <v>31</v>
      </c>
      <c r="B50" s="133"/>
      <c r="C50" s="61">
        <f t="shared" ref="C50:AR50" si="23">C6+C8+C13+C17+C22+C26+C29+C31+C36+C39+C45</f>
        <v>1</v>
      </c>
      <c r="D50" s="62">
        <f t="shared" si="23"/>
        <v>2</v>
      </c>
      <c r="E50" s="62">
        <f t="shared" si="23"/>
        <v>4</v>
      </c>
      <c r="F50" s="62">
        <f t="shared" si="23"/>
        <v>209</v>
      </c>
      <c r="G50" s="62">
        <f t="shared" si="23"/>
        <v>71</v>
      </c>
      <c r="H50" s="63">
        <f t="shared" si="23"/>
        <v>71</v>
      </c>
      <c r="I50" s="61">
        <f t="shared" si="23"/>
        <v>0</v>
      </c>
      <c r="J50" s="62">
        <f t="shared" si="23"/>
        <v>1</v>
      </c>
      <c r="K50" s="62">
        <f t="shared" si="23"/>
        <v>4</v>
      </c>
      <c r="L50" s="62">
        <f t="shared" si="23"/>
        <v>120</v>
      </c>
      <c r="M50" s="62">
        <f t="shared" si="23"/>
        <v>43</v>
      </c>
      <c r="N50" s="63">
        <f t="shared" si="23"/>
        <v>41</v>
      </c>
      <c r="O50" s="61">
        <f t="shared" si="23"/>
        <v>2</v>
      </c>
      <c r="P50" s="62">
        <f t="shared" si="23"/>
        <v>18</v>
      </c>
      <c r="Q50" s="62">
        <f t="shared" si="23"/>
        <v>67</v>
      </c>
      <c r="R50" s="62">
        <f t="shared" si="23"/>
        <v>4400</v>
      </c>
      <c r="S50" s="62">
        <f t="shared" si="23"/>
        <v>1222</v>
      </c>
      <c r="T50" s="63">
        <f t="shared" si="23"/>
        <v>1186</v>
      </c>
      <c r="U50" s="61">
        <f t="shared" si="23"/>
        <v>1</v>
      </c>
      <c r="V50" s="62">
        <f t="shared" si="23"/>
        <v>4</v>
      </c>
      <c r="W50" s="62">
        <f t="shared" si="23"/>
        <v>21</v>
      </c>
      <c r="X50" s="62">
        <f t="shared" si="23"/>
        <v>1580</v>
      </c>
      <c r="Y50" s="62">
        <f t="shared" si="23"/>
        <v>430</v>
      </c>
      <c r="Z50" s="63">
        <f t="shared" si="23"/>
        <v>423</v>
      </c>
      <c r="AA50" s="61">
        <f t="shared" si="23"/>
        <v>0</v>
      </c>
      <c r="AB50" s="62">
        <f t="shared" si="23"/>
        <v>0</v>
      </c>
      <c r="AC50" s="62">
        <f t="shared" si="23"/>
        <v>10</v>
      </c>
      <c r="AD50" s="62">
        <f t="shared" si="23"/>
        <v>490</v>
      </c>
      <c r="AE50" s="62">
        <f t="shared" si="23"/>
        <v>126</v>
      </c>
      <c r="AF50" s="63">
        <f t="shared" si="23"/>
        <v>118</v>
      </c>
      <c r="AG50" s="61">
        <f t="shared" si="23"/>
        <v>0</v>
      </c>
      <c r="AH50" s="62">
        <f t="shared" si="23"/>
        <v>1</v>
      </c>
      <c r="AI50" s="62">
        <f t="shared" si="23"/>
        <v>4</v>
      </c>
      <c r="AJ50" s="62">
        <f t="shared" si="23"/>
        <v>59</v>
      </c>
      <c r="AK50" s="62">
        <f t="shared" si="23"/>
        <v>21</v>
      </c>
      <c r="AL50" s="63">
        <f t="shared" si="23"/>
        <v>21</v>
      </c>
      <c r="AM50" s="61">
        <f t="shared" si="23"/>
        <v>4</v>
      </c>
      <c r="AN50" s="62">
        <f t="shared" si="23"/>
        <v>26</v>
      </c>
      <c r="AO50" s="62">
        <f t="shared" si="23"/>
        <v>110</v>
      </c>
      <c r="AP50" s="62">
        <f t="shared" si="23"/>
        <v>6858</v>
      </c>
      <c r="AQ50" s="62">
        <f t="shared" si="23"/>
        <v>1913</v>
      </c>
      <c r="AR50" s="63">
        <f t="shared" si="23"/>
        <v>1860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1</v>
      </c>
      <c r="D53" s="65">
        <f t="shared" si="24"/>
        <v>2</v>
      </c>
      <c r="E53" s="65">
        <f t="shared" si="24"/>
        <v>4</v>
      </c>
      <c r="F53" s="65">
        <f t="shared" si="24"/>
        <v>209</v>
      </c>
      <c r="G53" s="65">
        <f t="shared" si="24"/>
        <v>71</v>
      </c>
      <c r="H53" s="66">
        <f t="shared" si="24"/>
        <v>71</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1</v>
      </c>
      <c r="E54" s="68">
        <f t="shared" si="25"/>
        <v>4</v>
      </c>
      <c r="F54" s="68">
        <f t="shared" si="25"/>
        <v>120</v>
      </c>
      <c r="G54" s="68">
        <f t="shared" si="25"/>
        <v>43</v>
      </c>
      <c r="H54" s="69">
        <f t="shared" si="25"/>
        <v>41</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2</v>
      </c>
      <c r="D55" s="68">
        <f t="shared" si="26"/>
        <v>18</v>
      </c>
      <c r="E55" s="68">
        <f t="shared" si="26"/>
        <v>67</v>
      </c>
      <c r="F55" s="68">
        <f t="shared" si="26"/>
        <v>4400</v>
      </c>
      <c r="G55" s="68">
        <f t="shared" si="26"/>
        <v>1222</v>
      </c>
      <c r="H55" s="69">
        <f t="shared" si="26"/>
        <v>1186</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1</v>
      </c>
      <c r="D56" s="68">
        <f t="shared" si="27"/>
        <v>4</v>
      </c>
      <c r="E56" s="68">
        <f t="shared" si="27"/>
        <v>21</v>
      </c>
      <c r="F56" s="68">
        <f t="shared" si="27"/>
        <v>1580</v>
      </c>
      <c r="G56" s="68">
        <f t="shared" si="27"/>
        <v>430</v>
      </c>
      <c r="H56" s="69">
        <f t="shared" si="27"/>
        <v>423</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10</v>
      </c>
      <c r="F57" s="68">
        <f t="shared" si="28"/>
        <v>490</v>
      </c>
      <c r="G57" s="68">
        <f t="shared" si="28"/>
        <v>126</v>
      </c>
      <c r="H57" s="69">
        <f t="shared" si="28"/>
        <v>118</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1</v>
      </c>
      <c r="E58" s="71">
        <f t="shared" si="29"/>
        <v>4</v>
      </c>
      <c r="F58" s="71">
        <f t="shared" si="29"/>
        <v>59</v>
      </c>
      <c r="G58" s="71">
        <f t="shared" si="29"/>
        <v>21</v>
      </c>
      <c r="H58" s="72">
        <f t="shared" si="29"/>
        <v>21</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4</v>
      </c>
      <c r="D59" s="74">
        <f t="shared" si="30"/>
        <v>26</v>
      </c>
      <c r="E59" s="74">
        <f t="shared" si="30"/>
        <v>110</v>
      </c>
      <c r="F59" s="74">
        <f t="shared" si="30"/>
        <v>6858</v>
      </c>
      <c r="G59" s="74">
        <f t="shared" si="30"/>
        <v>1913</v>
      </c>
      <c r="H59" s="75">
        <f t="shared" si="30"/>
        <v>1860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tabSelected="1"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AG18" sqref="AG18"/>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103</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23</v>
      </c>
      <c r="S6" s="32">
        <f t="shared" si="0"/>
        <v>5</v>
      </c>
      <c r="T6" s="33">
        <f t="shared" si="0"/>
        <v>5</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23</v>
      </c>
      <c r="AQ6" s="32">
        <f t="shared" si="0"/>
        <v>5</v>
      </c>
      <c r="AR6" s="33">
        <f t="shared" si="0"/>
        <v>5</v>
      </c>
    </row>
    <row r="7" spans="1:44" ht="22.5" customHeight="1" outlineLevel="1">
      <c r="A7" s="25"/>
      <c r="B7" s="26" t="s">
        <v>26</v>
      </c>
      <c r="C7" s="34"/>
      <c r="D7" s="35"/>
      <c r="E7" s="35"/>
      <c r="F7" s="35"/>
      <c r="G7" s="35"/>
      <c r="H7" s="36"/>
      <c r="I7" s="34"/>
      <c r="J7" s="35"/>
      <c r="K7" s="35"/>
      <c r="L7" s="35"/>
      <c r="M7" s="35"/>
      <c r="N7" s="36"/>
      <c r="O7" s="34"/>
      <c r="P7" s="35"/>
      <c r="Q7" s="35">
        <v>1</v>
      </c>
      <c r="R7" s="35">
        <v>23</v>
      </c>
      <c r="S7" s="35">
        <v>5</v>
      </c>
      <c r="T7" s="36">
        <v>5</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23</v>
      </c>
      <c r="AQ7" s="35">
        <f t="shared" si="1"/>
        <v>5</v>
      </c>
      <c r="AR7" s="36">
        <f t="shared" si="1"/>
        <v>5</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1</v>
      </c>
      <c r="X13" s="50">
        <f t="shared" si="4"/>
        <v>31</v>
      </c>
      <c r="Y13" s="50">
        <f t="shared" si="4"/>
        <v>6</v>
      </c>
      <c r="Z13" s="51">
        <f t="shared" si="4"/>
        <v>6</v>
      </c>
      <c r="AA13" s="49">
        <f t="shared" si="4"/>
        <v>0</v>
      </c>
      <c r="AB13" s="50">
        <f t="shared" si="4"/>
        <v>0</v>
      </c>
      <c r="AC13" s="50">
        <f t="shared" si="4"/>
        <v>1</v>
      </c>
      <c r="AD13" s="50">
        <f t="shared" si="4"/>
        <v>40</v>
      </c>
      <c r="AE13" s="50">
        <f t="shared" si="4"/>
        <v>10</v>
      </c>
      <c r="AF13" s="51">
        <f t="shared" si="4"/>
        <v>10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2</v>
      </c>
      <c r="AP13" s="50">
        <f t="shared" si="4"/>
        <v>71</v>
      </c>
      <c r="AQ13" s="50">
        <f t="shared" si="4"/>
        <v>16</v>
      </c>
      <c r="AR13" s="51">
        <f t="shared" si="4"/>
        <v>16</v>
      </c>
    </row>
    <row r="14" spans="1:44" ht="21.75"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v>1</v>
      </c>
      <c r="X14" s="41">
        <v>31</v>
      </c>
      <c r="Y14" s="41">
        <v>6</v>
      </c>
      <c r="Z14" s="42">
        <v>6</v>
      </c>
      <c r="AA14" s="40"/>
      <c r="AB14" s="41"/>
      <c r="AC14" s="41">
        <v>1</v>
      </c>
      <c r="AD14" s="41">
        <v>40</v>
      </c>
      <c r="AE14" s="41">
        <v>10</v>
      </c>
      <c r="AF14" s="42">
        <v>10</v>
      </c>
      <c r="AG14" s="40"/>
      <c r="AH14" s="41"/>
      <c r="AI14" s="41"/>
      <c r="AJ14" s="41"/>
      <c r="AK14" s="41"/>
      <c r="AL14" s="42"/>
      <c r="AM14" s="40">
        <f t="shared" ref="AM14:AR16" si="5">SUM(C14,I14,O14,U14,AA14,AG14)</f>
        <v>0</v>
      </c>
      <c r="AN14" s="41">
        <f t="shared" si="5"/>
        <v>0</v>
      </c>
      <c r="AO14" s="41">
        <f t="shared" si="5"/>
        <v>2</v>
      </c>
      <c r="AP14" s="41">
        <f t="shared" si="5"/>
        <v>71</v>
      </c>
      <c r="AQ14" s="41">
        <f t="shared" si="5"/>
        <v>16</v>
      </c>
      <c r="AR14" s="42">
        <f t="shared" si="5"/>
        <v>16</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1</v>
      </c>
      <c r="AD17" s="38">
        <f t="shared" si="6"/>
        <v>40</v>
      </c>
      <c r="AE17" s="38">
        <f t="shared" si="6"/>
        <v>9</v>
      </c>
      <c r="AF17" s="39">
        <f t="shared" si="6"/>
        <v>9</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1</v>
      </c>
      <c r="AP17" s="38">
        <f t="shared" si="6"/>
        <v>40</v>
      </c>
      <c r="AQ17" s="38">
        <f t="shared" si="6"/>
        <v>9</v>
      </c>
      <c r="AR17" s="39">
        <f t="shared" si="6"/>
        <v>9</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v>1</v>
      </c>
      <c r="AD18" s="41">
        <v>40</v>
      </c>
      <c r="AE18" s="41">
        <v>9</v>
      </c>
      <c r="AF18" s="42">
        <v>9</v>
      </c>
      <c r="AG18" s="40"/>
      <c r="AH18" s="41"/>
      <c r="AI18" s="41"/>
      <c r="AJ18" s="41"/>
      <c r="AK18" s="41"/>
      <c r="AL18" s="42"/>
      <c r="AM18" s="40">
        <f t="shared" ref="AM18:AR21" si="7">SUM(C18,I18,O18,U18,AA18,AG18)</f>
        <v>0</v>
      </c>
      <c r="AN18" s="41">
        <f t="shared" si="7"/>
        <v>0</v>
      </c>
      <c r="AO18" s="41">
        <f t="shared" si="7"/>
        <v>1</v>
      </c>
      <c r="AP18" s="41">
        <f t="shared" si="7"/>
        <v>40</v>
      </c>
      <c r="AQ18" s="41">
        <f t="shared" si="7"/>
        <v>9</v>
      </c>
      <c r="AR18" s="42">
        <f t="shared" si="7"/>
        <v>9</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0</v>
      </c>
      <c r="R22" s="56">
        <f t="shared" si="8"/>
        <v>27</v>
      </c>
      <c r="S22" s="56">
        <f t="shared" si="8"/>
        <v>10</v>
      </c>
      <c r="T22" s="57">
        <f t="shared" si="8"/>
        <v>8</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0</v>
      </c>
      <c r="AP22" s="56">
        <f t="shared" si="8"/>
        <v>27</v>
      </c>
      <c r="AQ22" s="56">
        <f t="shared" si="8"/>
        <v>10</v>
      </c>
      <c r="AR22" s="57">
        <f t="shared" si="8"/>
        <v>8</v>
      </c>
    </row>
    <row r="23" spans="1:44" ht="21.75" customHeight="1" outlineLevel="1">
      <c r="A23" s="116"/>
      <c r="B23" s="27" t="s">
        <v>6</v>
      </c>
      <c r="C23" s="40"/>
      <c r="D23" s="41"/>
      <c r="E23" s="41"/>
      <c r="F23" s="41"/>
      <c r="G23" s="41"/>
      <c r="H23" s="42"/>
      <c r="I23" s="40"/>
      <c r="J23" s="41"/>
      <c r="K23" s="41"/>
      <c r="L23" s="41"/>
      <c r="M23" s="41"/>
      <c r="N23" s="42"/>
      <c r="O23" s="40"/>
      <c r="P23" s="41">
        <v>1</v>
      </c>
      <c r="Q23" s="41"/>
      <c r="R23" s="41">
        <v>27</v>
      </c>
      <c r="S23" s="41">
        <v>10</v>
      </c>
      <c r="T23" s="42">
        <v>8</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1</v>
      </c>
      <c r="AO23" s="41">
        <f t="shared" si="9"/>
        <v>0</v>
      </c>
      <c r="AP23" s="41">
        <f t="shared" si="9"/>
        <v>27</v>
      </c>
      <c r="AQ23" s="41">
        <f t="shared" si="9"/>
        <v>10</v>
      </c>
      <c r="AR23" s="42">
        <f t="shared" si="9"/>
        <v>8</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1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1</v>
      </c>
      <c r="R39" s="38">
        <f t="shared" si="18"/>
        <v>63</v>
      </c>
      <c r="S39" s="38">
        <f t="shared" si="18"/>
        <v>15</v>
      </c>
      <c r="T39" s="39">
        <f t="shared" si="18"/>
        <v>13</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63</v>
      </c>
      <c r="AQ39" s="38">
        <f t="shared" si="19"/>
        <v>15</v>
      </c>
      <c r="AR39" s="39">
        <f t="shared" si="19"/>
        <v>13</v>
      </c>
    </row>
    <row r="40" spans="1:44" ht="21.75" customHeight="1" outlineLevel="1">
      <c r="A40" s="116"/>
      <c r="B40" s="27" t="s">
        <v>4</v>
      </c>
      <c r="C40" s="40"/>
      <c r="D40" s="41"/>
      <c r="E40" s="41"/>
      <c r="F40" s="41"/>
      <c r="G40" s="41"/>
      <c r="H40" s="42"/>
      <c r="I40" s="40"/>
      <c r="J40" s="41"/>
      <c r="K40" s="41"/>
      <c r="L40" s="41"/>
      <c r="M40" s="41"/>
      <c r="N40" s="42"/>
      <c r="O40" s="40"/>
      <c r="P40" s="41"/>
      <c r="Q40" s="41">
        <v>1</v>
      </c>
      <c r="R40" s="41">
        <v>63</v>
      </c>
      <c r="S40" s="41">
        <v>15</v>
      </c>
      <c r="T40" s="42">
        <v>13</v>
      </c>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63</v>
      </c>
      <c r="AQ40" s="41">
        <f t="shared" si="20"/>
        <v>15</v>
      </c>
      <c r="AR40" s="42">
        <f t="shared" si="20"/>
        <v>13</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2</v>
      </c>
      <c r="R50" s="62">
        <f t="shared" si="23"/>
        <v>113</v>
      </c>
      <c r="S50" s="62">
        <f t="shared" si="23"/>
        <v>30</v>
      </c>
      <c r="T50" s="63">
        <f t="shared" si="23"/>
        <v>26</v>
      </c>
      <c r="U50" s="61">
        <f t="shared" si="23"/>
        <v>0</v>
      </c>
      <c r="V50" s="62">
        <f t="shared" si="23"/>
        <v>0</v>
      </c>
      <c r="W50" s="62">
        <f t="shared" si="23"/>
        <v>1</v>
      </c>
      <c r="X50" s="62">
        <f t="shared" si="23"/>
        <v>31</v>
      </c>
      <c r="Y50" s="62">
        <f t="shared" si="23"/>
        <v>6</v>
      </c>
      <c r="Z50" s="63">
        <f t="shared" si="23"/>
        <v>6</v>
      </c>
      <c r="AA50" s="61">
        <f t="shared" si="23"/>
        <v>0</v>
      </c>
      <c r="AB50" s="62">
        <f t="shared" si="23"/>
        <v>0</v>
      </c>
      <c r="AC50" s="62">
        <f t="shared" si="23"/>
        <v>2</v>
      </c>
      <c r="AD50" s="62">
        <f t="shared" si="23"/>
        <v>80</v>
      </c>
      <c r="AE50" s="62">
        <f t="shared" si="23"/>
        <v>19</v>
      </c>
      <c r="AF50" s="63">
        <f t="shared" si="23"/>
        <v>19</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5</v>
      </c>
      <c r="AP50" s="62">
        <f t="shared" si="23"/>
        <v>224</v>
      </c>
      <c r="AQ50" s="62">
        <f t="shared" si="23"/>
        <v>55</v>
      </c>
      <c r="AR50" s="63">
        <f t="shared" si="23"/>
        <v>51</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2</v>
      </c>
      <c r="F55" s="68">
        <f t="shared" si="26"/>
        <v>113</v>
      </c>
      <c r="G55" s="68">
        <f t="shared" si="26"/>
        <v>30</v>
      </c>
      <c r="H55" s="69">
        <f t="shared" si="26"/>
        <v>26</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1</v>
      </c>
      <c r="F56" s="68">
        <f t="shared" si="27"/>
        <v>31</v>
      </c>
      <c r="G56" s="68">
        <f t="shared" si="27"/>
        <v>6</v>
      </c>
      <c r="H56" s="69">
        <f t="shared" si="27"/>
        <v>6</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2</v>
      </c>
      <c r="F57" s="68">
        <f t="shared" si="28"/>
        <v>80</v>
      </c>
      <c r="G57" s="68">
        <f t="shared" si="28"/>
        <v>19</v>
      </c>
      <c r="H57" s="69">
        <f t="shared" si="28"/>
        <v>19</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1</v>
      </c>
      <c r="E59" s="74">
        <f t="shared" si="30"/>
        <v>5</v>
      </c>
      <c r="F59" s="74">
        <f t="shared" si="30"/>
        <v>224</v>
      </c>
      <c r="G59" s="74">
        <f t="shared" si="30"/>
        <v>55</v>
      </c>
      <c r="H59" s="75">
        <f t="shared" si="30"/>
        <v>51</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29:B29"/>
    <mergeCell ref="A31:B31"/>
    <mergeCell ref="A32:A35"/>
    <mergeCell ref="A36:B36"/>
    <mergeCell ref="A37:A38"/>
    <mergeCell ref="A39:B39"/>
    <mergeCell ref="A17:B17"/>
    <mergeCell ref="A18:A21"/>
    <mergeCell ref="A22:B22"/>
    <mergeCell ref="A23:A25"/>
    <mergeCell ref="A26:B26"/>
    <mergeCell ref="A27:A28"/>
    <mergeCell ref="AM4:AR4"/>
    <mergeCell ref="A6:B6"/>
    <mergeCell ref="A8:B8"/>
    <mergeCell ref="A9:A12"/>
    <mergeCell ref="A13:B13"/>
    <mergeCell ref="A14:A16"/>
    <mergeCell ref="C4:H4"/>
    <mergeCell ref="I4:N4"/>
    <mergeCell ref="O4:T4"/>
    <mergeCell ref="U4:Z4"/>
    <mergeCell ref="AA4:AF4"/>
    <mergeCell ref="AG4:AL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AG27" sqref="AG27"/>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85</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2</v>
      </c>
      <c r="AD6" s="32">
        <f t="shared" si="0"/>
        <v>68</v>
      </c>
      <c r="AE6" s="32">
        <f t="shared" si="0"/>
        <v>17</v>
      </c>
      <c r="AF6" s="33">
        <f t="shared" si="0"/>
        <v>10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68</v>
      </c>
      <c r="AQ6" s="32">
        <f t="shared" si="0"/>
        <v>17</v>
      </c>
      <c r="AR6" s="33">
        <f t="shared" si="0"/>
        <v>10</v>
      </c>
    </row>
    <row r="7" spans="1:44" ht="22.5"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v>2</v>
      </c>
      <c r="AD7" s="35">
        <v>68</v>
      </c>
      <c r="AE7" s="35">
        <v>17</v>
      </c>
      <c r="AF7" s="36">
        <v>10</v>
      </c>
      <c r="AG7" s="34"/>
      <c r="AH7" s="35"/>
      <c r="AI7" s="35"/>
      <c r="AJ7" s="35"/>
      <c r="AK7" s="35"/>
      <c r="AL7" s="36"/>
      <c r="AM7" s="34">
        <f>SUM(C7,I7,O7,U7,AA7,AG7)</f>
        <v>0</v>
      </c>
      <c r="AN7" s="35">
        <f t="shared" ref="AN7:AR7" si="1">SUM(D7,J7,P7,V7,AB7,AH7)</f>
        <v>0</v>
      </c>
      <c r="AO7" s="35">
        <f t="shared" si="1"/>
        <v>2</v>
      </c>
      <c r="AP7" s="35">
        <f t="shared" si="1"/>
        <v>68</v>
      </c>
      <c r="AQ7" s="35">
        <f t="shared" si="1"/>
        <v>17</v>
      </c>
      <c r="AR7" s="36">
        <f t="shared" si="1"/>
        <v>10</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1</v>
      </c>
      <c r="R8" s="38">
        <f t="shared" si="2"/>
        <v>28</v>
      </c>
      <c r="S8" s="38">
        <f t="shared" si="2"/>
        <v>8</v>
      </c>
      <c r="T8" s="39">
        <f t="shared" si="2"/>
        <v>8</v>
      </c>
      <c r="U8" s="37">
        <f t="shared" si="2"/>
        <v>0</v>
      </c>
      <c r="V8" s="38">
        <f t="shared" si="2"/>
        <v>0</v>
      </c>
      <c r="W8" s="38">
        <f t="shared" si="2"/>
        <v>1</v>
      </c>
      <c r="X8" s="38">
        <f t="shared" si="2"/>
        <v>41</v>
      </c>
      <c r="Y8" s="38">
        <f t="shared" si="2"/>
        <v>9</v>
      </c>
      <c r="Z8" s="39">
        <f t="shared" si="2"/>
        <v>9</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2</v>
      </c>
      <c r="AP8" s="38">
        <f t="shared" si="2"/>
        <v>69</v>
      </c>
      <c r="AQ8" s="38">
        <f t="shared" si="2"/>
        <v>17</v>
      </c>
      <c r="AR8" s="39">
        <f t="shared" si="2"/>
        <v>17</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v>1</v>
      </c>
      <c r="X9" s="41">
        <v>41</v>
      </c>
      <c r="Y9" s="41">
        <v>9</v>
      </c>
      <c r="Z9" s="42">
        <v>9</v>
      </c>
      <c r="AA9" s="40"/>
      <c r="AB9" s="41"/>
      <c r="AC9" s="41"/>
      <c r="AD9" s="41"/>
      <c r="AE9" s="41"/>
      <c r="AF9" s="42"/>
      <c r="AG9" s="40"/>
      <c r="AH9" s="41"/>
      <c r="AI9" s="41"/>
      <c r="AJ9" s="41"/>
      <c r="AK9" s="41"/>
      <c r="AL9" s="42"/>
      <c r="AM9" s="40">
        <f t="shared" ref="AM9:AR12" si="3">SUM(C9,I9,O9,U9,AA9,AG9)</f>
        <v>0</v>
      </c>
      <c r="AN9" s="41">
        <f t="shared" si="3"/>
        <v>0</v>
      </c>
      <c r="AO9" s="41">
        <f t="shared" si="3"/>
        <v>1</v>
      </c>
      <c r="AP9" s="41">
        <f t="shared" si="3"/>
        <v>41</v>
      </c>
      <c r="AQ9" s="41">
        <f t="shared" si="3"/>
        <v>9</v>
      </c>
      <c r="AR9" s="42">
        <f t="shared" si="3"/>
        <v>9</v>
      </c>
    </row>
    <row r="10" spans="1:44" ht="21.75" customHeight="1" outlineLevel="1">
      <c r="A10" s="125"/>
      <c r="B10" s="4" t="s">
        <v>13</v>
      </c>
      <c r="C10" s="43"/>
      <c r="D10" s="44"/>
      <c r="E10" s="44"/>
      <c r="F10" s="44"/>
      <c r="G10" s="44"/>
      <c r="H10" s="45"/>
      <c r="I10" s="43"/>
      <c r="J10" s="44"/>
      <c r="K10" s="44"/>
      <c r="L10" s="44"/>
      <c r="M10" s="44"/>
      <c r="N10" s="45"/>
      <c r="O10" s="43"/>
      <c r="P10" s="44"/>
      <c r="Q10" s="44">
        <v>1</v>
      </c>
      <c r="R10" s="44">
        <v>28</v>
      </c>
      <c r="S10" s="44">
        <v>8</v>
      </c>
      <c r="T10" s="45">
        <v>8</v>
      </c>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1</v>
      </c>
      <c r="AP10" s="44">
        <f t="shared" si="3"/>
        <v>28</v>
      </c>
      <c r="AQ10" s="44">
        <f t="shared" si="3"/>
        <v>8</v>
      </c>
      <c r="AR10" s="45">
        <f t="shared" si="3"/>
        <v>8</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1</v>
      </c>
      <c r="AD26" s="38">
        <f t="shared" si="10"/>
        <v>80</v>
      </c>
      <c r="AE26" s="38">
        <f t="shared" si="10"/>
        <v>25</v>
      </c>
      <c r="AF26" s="39">
        <f t="shared" si="10"/>
        <v>21</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80</v>
      </c>
      <c r="AQ26" s="38">
        <f t="shared" si="10"/>
        <v>25</v>
      </c>
      <c r="AR26" s="39">
        <f t="shared" si="10"/>
        <v>21</v>
      </c>
    </row>
    <row r="27" spans="1:44" ht="21.75"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v>1</v>
      </c>
      <c r="AD27" s="41">
        <v>80</v>
      </c>
      <c r="AE27" s="41">
        <v>25</v>
      </c>
      <c r="AF27" s="42">
        <v>21</v>
      </c>
      <c r="AG27" s="40"/>
      <c r="AH27" s="41"/>
      <c r="AI27" s="41"/>
      <c r="AJ27" s="41"/>
      <c r="AK27" s="41"/>
      <c r="AL27" s="42"/>
      <c r="AM27" s="40">
        <f t="shared" ref="AM27:AR28" si="11">SUM(C27,I27,O27,U27,AA27,AG27)</f>
        <v>0</v>
      </c>
      <c r="AN27" s="41">
        <f t="shared" si="11"/>
        <v>0</v>
      </c>
      <c r="AO27" s="41">
        <f t="shared" si="11"/>
        <v>1</v>
      </c>
      <c r="AP27" s="41">
        <f t="shared" si="11"/>
        <v>80</v>
      </c>
      <c r="AQ27" s="41">
        <f t="shared" si="11"/>
        <v>25</v>
      </c>
      <c r="AR27" s="42">
        <f t="shared" si="11"/>
        <v>21</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1</v>
      </c>
      <c r="Q29" s="56">
        <f t="shared" si="12"/>
        <v>0</v>
      </c>
      <c r="R29" s="56">
        <f t="shared" si="12"/>
        <v>28</v>
      </c>
      <c r="S29" s="56">
        <f t="shared" si="12"/>
        <v>8</v>
      </c>
      <c r="T29" s="57">
        <f t="shared" si="12"/>
        <v>5</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1</v>
      </c>
      <c r="AO29" s="56">
        <f t="shared" si="12"/>
        <v>0</v>
      </c>
      <c r="AP29" s="56">
        <f t="shared" si="12"/>
        <v>28</v>
      </c>
      <c r="AQ29" s="56">
        <f t="shared" si="12"/>
        <v>8</v>
      </c>
      <c r="AR29" s="57">
        <f t="shared" si="12"/>
        <v>5</v>
      </c>
    </row>
    <row r="30" spans="1:44" ht="21.75" customHeight="1" outlineLevel="1">
      <c r="A30" s="95"/>
      <c r="B30" s="27" t="s">
        <v>55</v>
      </c>
      <c r="C30" s="40"/>
      <c r="D30" s="41"/>
      <c r="E30" s="41"/>
      <c r="F30" s="41"/>
      <c r="G30" s="41"/>
      <c r="H30" s="42"/>
      <c r="I30" s="40"/>
      <c r="J30" s="41"/>
      <c r="K30" s="41"/>
      <c r="L30" s="41"/>
      <c r="M30" s="41"/>
      <c r="N30" s="42"/>
      <c r="O30" s="40"/>
      <c r="P30" s="41">
        <v>1</v>
      </c>
      <c r="Q30" s="41"/>
      <c r="R30" s="41">
        <v>28</v>
      </c>
      <c r="S30" s="41">
        <v>8</v>
      </c>
      <c r="T30" s="42">
        <v>5</v>
      </c>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1</v>
      </c>
      <c r="AO30" s="41">
        <f t="shared" si="13"/>
        <v>0</v>
      </c>
      <c r="AP30" s="41">
        <f t="shared" si="13"/>
        <v>28</v>
      </c>
      <c r="AQ30" s="41">
        <f t="shared" si="13"/>
        <v>8</v>
      </c>
      <c r="AR30" s="42">
        <f t="shared" si="13"/>
        <v>5</v>
      </c>
    </row>
    <row r="31" spans="1:44" ht="30" customHeight="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1</v>
      </c>
      <c r="Q31" s="38">
        <f t="shared" si="14"/>
        <v>2</v>
      </c>
      <c r="R31" s="38">
        <f t="shared" si="14"/>
        <v>91</v>
      </c>
      <c r="S31" s="38">
        <f t="shared" si="14"/>
        <v>33</v>
      </c>
      <c r="T31" s="39">
        <f t="shared" si="14"/>
        <v>29</v>
      </c>
      <c r="U31" s="37">
        <f t="shared" si="14"/>
        <v>0</v>
      </c>
      <c r="V31" s="38">
        <f t="shared" si="14"/>
        <v>0</v>
      </c>
      <c r="W31" s="38">
        <f t="shared" si="14"/>
        <v>1</v>
      </c>
      <c r="X31" s="38">
        <f t="shared" si="14"/>
        <v>33</v>
      </c>
      <c r="Y31" s="38">
        <f t="shared" si="14"/>
        <v>7</v>
      </c>
      <c r="Z31" s="39">
        <f t="shared" si="14"/>
        <v>7</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1</v>
      </c>
      <c r="AO31" s="38">
        <f t="shared" si="14"/>
        <v>3</v>
      </c>
      <c r="AP31" s="38">
        <f t="shared" si="14"/>
        <v>124</v>
      </c>
      <c r="AQ31" s="38">
        <f t="shared" si="14"/>
        <v>40</v>
      </c>
      <c r="AR31" s="39">
        <f t="shared" si="14"/>
        <v>36</v>
      </c>
    </row>
    <row r="32" spans="1:44" ht="21.75" customHeight="1" outlineLevel="1">
      <c r="A32" s="116"/>
      <c r="B32" s="27" t="s">
        <v>0</v>
      </c>
      <c r="C32" s="40"/>
      <c r="D32" s="41"/>
      <c r="E32" s="41"/>
      <c r="F32" s="41"/>
      <c r="G32" s="41"/>
      <c r="H32" s="42"/>
      <c r="I32" s="40"/>
      <c r="J32" s="41"/>
      <c r="K32" s="41"/>
      <c r="L32" s="41"/>
      <c r="M32" s="41"/>
      <c r="N32" s="42"/>
      <c r="O32" s="40"/>
      <c r="P32" s="41">
        <v>1</v>
      </c>
      <c r="Q32" s="41">
        <v>1</v>
      </c>
      <c r="R32" s="41">
        <v>61</v>
      </c>
      <c r="S32" s="41">
        <v>24</v>
      </c>
      <c r="T32" s="42">
        <v>20</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1</v>
      </c>
      <c r="AO32" s="41">
        <f t="shared" si="15"/>
        <v>1</v>
      </c>
      <c r="AP32" s="41">
        <f t="shared" si="15"/>
        <v>61</v>
      </c>
      <c r="AQ32" s="41">
        <f t="shared" si="15"/>
        <v>24</v>
      </c>
      <c r="AR32" s="42">
        <f t="shared" si="15"/>
        <v>20</v>
      </c>
    </row>
    <row r="33" spans="1:44" ht="21.75" customHeight="1" outlineLevel="1">
      <c r="A33" s="127"/>
      <c r="B33" s="4" t="s">
        <v>12</v>
      </c>
      <c r="C33" s="43"/>
      <c r="D33" s="44"/>
      <c r="E33" s="44"/>
      <c r="F33" s="44"/>
      <c r="G33" s="44"/>
      <c r="H33" s="45"/>
      <c r="I33" s="43"/>
      <c r="J33" s="44"/>
      <c r="K33" s="44"/>
      <c r="L33" s="44"/>
      <c r="M33" s="44"/>
      <c r="N33" s="45"/>
      <c r="O33" s="43"/>
      <c r="P33" s="44"/>
      <c r="Q33" s="44">
        <v>1</v>
      </c>
      <c r="R33" s="44">
        <v>30</v>
      </c>
      <c r="S33" s="44">
        <v>9</v>
      </c>
      <c r="T33" s="45">
        <v>9</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30</v>
      </c>
      <c r="AQ33" s="44">
        <f t="shared" si="15"/>
        <v>9</v>
      </c>
      <c r="AR33" s="45">
        <f t="shared" si="15"/>
        <v>9</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v>1</v>
      </c>
      <c r="X34" s="47">
        <v>33</v>
      </c>
      <c r="Y34" s="47">
        <v>7</v>
      </c>
      <c r="Z34" s="48">
        <v>7</v>
      </c>
      <c r="AA34" s="46"/>
      <c r="AB34" s="47"/>
      <c r="AC34" s="47"/>
      <c r="AD34" s="47"/>
      <c r="AE34" s="47"/>
      <c r="AF34" s="48"/>
      <c r="AG34" s="46"/>
      <c r="AH34" s="47"/>
      <c r="AI34" s="47"/>
      <c r="AJ34" s="47"/>
      <c r="AK34" s="47"/>
      <c r="AL34" s="48"/>
      <c r="AM34" s="46">
        <f t="shared" si="15"/>
        <v>0</v>
      </c>
      <c r="AN34" s="47">
        <f t="shared" si="15"/>
        <v>0</v>
      </c>
      <c r="AO34" s="47">
        <f t="shared" si="15"/>
        <v>1</v>
      </c>
      <c r="AP34" s="47">
        <f t="shared" si="15"/>
        <v>33</v>
      </c>
      <c r="AQ34" s="47">
        <f t="shared" si="15"/>
        <v>7</v>
      </c>
      <c r="AR34" s="48">
        <f t="shared" si="15"/>
        <v>7</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1</v>
      </c>
      <c r="X36" s="56">
        <f t="shared" si="16"/>
        <v>33</v>
      </c>
      <c r="Y36" s="56">
        <f t="shared" si="16"/>
        <v>8</v>
      </c>
      <c r="Z36" s="57">
        <f t="shared" si="16"/>
        <v>8</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33</v>
      </c>
      <c r="AQ36" s="56">
        <f t="shared" si="16"/>
        <v>8</v>
      </c>
      <c r="AR36" s="57">
        <f t="shared" si="16"/>
        <v>8</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v>1</v>
      </c>
      <c r="X37" s="59">
        <v>33</v>
      </c>
      <c r="Y37" s="59">
        <v>8</v>
      </c>
      <c r="Z37" s="60">
        <v>8</v>
      </c>
      <c r="AA37" s="58"/>
      <c r="AB37" s="59"/>
      <c r="AC37" s="59"/>
      <c r="AD37" s="59"/>
      <c r="AE37" s="59"/>
      <c r="AF37" s="60"/>
      <c r="AG37" s="58"/>
      <c r="AH37" s="59"/>
      <c r="AI37" s="59"/>
      <c r="AJ37" s="59"/>
      <c r="AK37" s="59"/>
      <c r="AL37" s="60"/>
      <c r="AM37" s="58">
        <f t="shared" ref="AM37:AR38" si="17">SUM(C37,I37,O37,U37,AA37,AG37)</f>
        <v>0</v>
      </c>
      <c r="AN37" s="59">
        <f t="shared" si="17"/>
        <v>0</v>
      </c>
      <c r="AO37" s="59">
        <f t="shared" si="17"/>
        <v>1</v>
      </c>
      <c r="AP37" s="59">
        <f t="shared" si="17"/>
        <v>33</v>
      </c>
      <c r="AQ37" s="59">
        <f t="shared" si="17"/>
        <v>8</v>
      </c>
      <c r="AR37" s="60">
        <f t="shared" si="17"/>
        <v>8</v>
      </c>
    </row>
    <row r="38" spans="1:44" ht="21.75"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1</v>
      </c>
      <c r="R39" s="38">
        <f t="shared" si="18"/>
        <v>19</v>
      </c>
      <c r="S39" s="38">
        <f t="shared" si="18"/>
        <v>5</v>
      </c>
      <c r="T39" s="39">
        <f t="shared" si="18"/>
        <v>5</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19</v>
      </c>
      <c r="AQ39" s="38">
        <f t="shared" si="19"/>
        <v>5</v>
      </c>
      <c r="AR39" s="39">
        <f t="shared" si="19"/>
        <v>5</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v>1</v>
      </c>
      <c r="R42" s="47">
        <v>19</v>
      </c>
      <c r="S42" s="47">
        <v>5</v>
      </c>
      <c r="T42" s="48">
        <v>5</v>
      </c>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1</v>
      </c>
      <c r="AP42" s="47">
        <f t="shared" si="20"/>
        <v>19</v>
      </c>
      <c r="AQ42" s="47">
        <f t="shared" si="20"/>
        <v>5</v>
      </c>
      <c r="AR42" s="48">
        <f t="shared" si="20"/>
        <v>5</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2</v>
      </c>
      <c r="Q50" s="62">
        <f t="shared" si="23"/>
        <v>4</v>
      </c>
      <c r="R50" s="62">
        <f t="shared" si="23"/>
        <v>166</v>
      </c>
      <c r="S50" s="62">
        <f t="shared" si="23"/>
        <v>54</v>
      </c>
      <c r="T50" s="63">
        <f t="shared" si="23"/>
        <v>47</v>
      </c>
      <c r="U50" s="61">
        <f t="shared" si="23"/>
        <v>0</v>
      </c>
      <c r="V50" s="62">
        <f t="shared" si="23"/>
        <v>0</v>
      </c>
      <c r="W50" s="62">
        <f t="shared" si="23"/>
        <v>3</v>
      </c>
      <c r="X50" s="62">
        <f t="shared" si="23"/>
        <v>107</v>
      </c>
      <c r="Y50" s="62">
        <f t="shared" si="23"/>
        <v>24</v>
      </c>
      <c r="Z50" s="63">
        <f t="shared" si="23"/>
        <v>24</v>
      </c>
      <c r="AA50" s="61">
        <f t="shared" si="23"/>
        <v>0</v>
      </c>
      <c r="AB50" s="62">
        <f t="shared" si="23"/>
        <v>0</v>
      </c>
      <c r="AC50" s="62">
        <f t="shared" si="23"/>
        <v>3</v>
      </c>
      <c r="AD50" s="62">
        <f t="shared" si="23"/>
        <v>148</v>
      </c>
      <c r="AE50" s="62">
        <f t="shared" si="23"/>
        <v>42</v>
      </c>
      <c r="AF50" s="63">
        <f t="shared" si="23"/>
        <v>31</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10</v>
      </c>
      <c r="AP50" s="62">
        <f t="shared" si="23"/>
        <v>421</v>
      </c>
      <c r="AQ50" s="62">
        <f t="shared" si="23"/>
        <v>120</v>
      </c>
      <c r="AR50" s="63">
        <f t="shared" si="23"/>
        <v>102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2</v>
      </c>
      <c r="E55" s="68">
        <f t="shared" si="26"/>
        <v>4</v>
      </c>
      <c r="F55" s="68">
        <f t="shared" si="26"/>
        <v>166</v>
      </c>
      <c r="G55" s="68">
        <f t="shared" si="26"/>
        <v>54</v>
      </c>
      <c r="H55" s="69">
        <f t="shared" si="26"/>
        <v>47</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3</v>
      </c>
      <c r="F56" s="68">
        <f t="shared" si="27"/>
        <v>107</v>
      </c>
      <c r="G56" s="68">
        <f t="shared" si="27"/>
        <v>24</v>
      </c>
      <c r="H56" s="69">
        <f t="shared" si="27"/>
        <v>24</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3</v>
      </c>
      <c r="F57" s="68">
        <f t="shared" si="28"/>
        <v>148</v>
      </c>
      <c r="G57" s="68">
        <f t="shared" si="28"/>
        <v>42</v>
      </c>
      <c r="H57" s="69">
        <f t="shared" si="28"/>
        <v>31</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2</v>
      </c>
      <c r="E59" s="74">
        <f t="shared" si="30"/>
        <v>10</v>
      </c>
      <c r="F59" s="74">
        <f t="shared" si="30"/>
        <v>421</v>
      </c>
      <c r="G59" s="74">
        <f t="shared" si="30"/>
        <v>120</v>
      </c>
      <c r="H59" s="75">
        <f t="shared" si="30"/>
        <v>102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C2" sqref="C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84</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9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4" activePane="bottomRight" state="frozen"/>
      <selection activeCell="I53" sqref="I53"/>
      <selection pane="topRight" activeCell="I53" sqref="I53"/>
      <selection pane="bottomLeft" activeCell="I53" sqref="I53"/>
      <selection pane="bottomRight" activeCell="U24" sqref="U24"/>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83</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34</v>
      </c>
      <c r="S6" s="32">
        <f t="shared" si="0"/>
        <v>6</v>
      </c>
      <c r="T6" s="33">
        <f t="shared" si="0"/>
        <v>6</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34</v>
      </c>
      <c r="AQ6" s="32">
        <f t="shared" si="0"/>
        <v>6</v>
      </c>
      <c r="AR6" s="33">
        <f t="shared" si="0"/>
        <v>6</v>
      </c>
    </row>
    <row r="7" spans="1:44" ht="22.5" customHeight="1" outlineLevel="1">
      <c r="A7" s="25"/>
      <c r="B7" s="26" t="s">
        <v>26</v>
      </c>
      <c r="C7" s="34"/>
      <c r="D7" s="35"/>
      <c r="E7" s="35"/>
      <c r="F7" s="35"/>
      <c r="G7" s="35"/>
      <c r="H7" s="36"/>
      <c r="I7" s="34"/>
      <c r="J7" s="35"/>
      <c r="K7" s="35"/>
      <c r="L7" s="35"/>
      <c r="M7" s="35"/>
      <c r="N7" s="36"/>
      <c r="O7" s="34"/>
      <c r="P7" s="35"/>
      <c r="Q7" s="35">
        <v>1</v>
      </c>
      <c r="R7" s="35">
        <v>34</v>
      </c>
      <c r="S7" s="35">
        <v>6</v>
      </c>
      <c r="T7" s="36">
        <v>6</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34</v>
      </c>
      <c r="AQ7" s="35">
        <f t="shared" si="1"/>
        <v>6</v>
      </c>
      <c r="AR7" s="36">
        <f t="shared" si="1"/>
        <v>6</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1</v>
      </c>
      <c r="R8" s="38">
        <f t="shared" si="2"/>
        <v>19</v>
      </c>
      <c r="S8" s="38">
        <f t="shared" si="2"/>
        <v>8</v>
      </c>
      <c r="T8" s="39">
        <f t="shared" si="2"/>
        <v>7</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1</v>
      </c>
      <c r="AP8" s="38">
        <f t="shared" si="2"/>
        <v>19</v>
      </c>
      <c r="AQ8" s="38">
        <f t="shared" si="2"/>
        <v>8</v>
      </c>
      <c r="AR8" s="39">
        <f t="shared" si="2"/>
        <v>7</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c r="Q10" s="44">
        <v>1</v>
      </c>
      <c r="R10" s="44">
        <v>19</v>
      </c>
      <c r="S10" s="44">
        <v>8</v>
      </c>
      <c r="T10" s="45">
        <v>7</v>
      </c>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1</v>
      </c>
      <c r="AP10" s="44">
        <f t="shared" si="3"/>
        <v>19</v>
      </c>
      <c r="AQ10" s="44">
        <f t="shared" si="3"/>
        <v>8</v>
      </c>
      <c r="AR10" s="45">
        <f t="shared" si="3"/>
        <v>7</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1</v>
      </c>
      <c r="R13" s="50">
        <f t="shared" si="4"/>
        <v>25</v>
      </c>
      <c r="S13" s="50">
        <f t="shared" si="4"/>
        <v>2</v>
      </c>
      <c r="T13" s="51">
        <f t="shared" si="4"/>
        <v>2</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1</v>
      </c>
      <c r="AP13" s="50">
        <f t="shared" si="4"/>
        <v>25</v>
      </c>
      <c r="AQ13" s="50">
        <f t="shared" si="4"/>
        <v>2</v>
      </c>
      <c r="AR13" s="51">
        <f t="shared" si="4"/>
        <v>2</v>
      </c>
    </row>
    <row r="14" spans="1:44" ht="21.75" customHeight="1" outlineLevel="1">
      <c r="A14" s="124"/>
      <c r="B14" s="27" t="s">
        <v>1</v>
      </c>
      <c r="C14" s="40"/>
      <c r="D14" s="41"/>
      <c r="E14" s="41"/>
      <c r="F14" s="41"/>
      <c r="G14" s="41"/>
      <c r="H14" s="42"/>
      <c r="I14" s="40"/>
      <c r="J14" s="41"/>
      <c r="K14" s="41"/>
      <c r="L14" s="41"/>
      <c r="M14" s="41"/>
      <c r="N14" s="42"/>
      <c r="O14" s="40"/>
      <c r="P14" s="41"/>
      <c r="Q14" s="41">
        <v>1</v>
      </c>
      <c r="R14" s="41">
        <v>25</v>
      </c>
      <c r="S14" s="41">
        <v>2</v>
      </c>
      <c r="T14" s="42">
        <v>2</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1</v>
      </c>
      <c r="AP14" s="41">
        <f t="shared" si="5"/>
        <v>25</v>
      </c>
      <c r="AQ14" s="41">
        <f t="shared" si="5"/>
        <v>2</v>
      </c>
      <c r="AR14" s="42">
        <f t="shared" si="5"/>
        <v>2</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1</v>
      </c>
      <c r="R22" s="56">
        <f t="shared" si="8"/>
        <v>57</v>
      </c>
      <c r="S22" s="56">
        <f t="shared" si="8"/>
        <v>23</v>
      </c>
      <c r="T22" s="57">
        <f t="shared" si="8"/>
        <v>23</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1</v>
      </c>
      <c r="AP22" s="56">
        <f t="shared" si="8"/>
        <v>57</v>
      </c>
      <c r="AQ22" s="56">
        <f t="shared" si="8"/>
        <v>23</v>
      </c>
      <c r="AR22" s="57">
        <f t="shared" si="8"/>
        <v>23</v>
      </c>
    </row>
    <row r="23" spans="1:44" ht="21.75" customHeight="1" outlineLevel="1">
      <c r="A23" s="116"/>
      <c r="B23" s="27" t="s">
        <v>6</v>
      </c>
      <c r="C23" s="40"/>
      <c r="D23" s="41"/>
      <c r="E23" s="41"/>
      <c r="F23" s="41"/>
      <c r="G23" s="41"/>
      <c r="H23" s="42"/>
      <c r="I23" s="40"/>
      <c r="J23" s="41"/>
      <c r="K23" s="41"/>
      <c r="L23" s="41"/>
      <c r="M23" s="41"/>
      <c r="N23" s="42"/>
      <c r="O23" s="40"/>
      <c r="P23" s="41">
        <v>1</v>
      </c>
      <c r="Q23" s="41"/>
      <c r="R23" s="41">
        <v>24</v>
      </c>
      <c r="S23" s="41">
        <v>7</v>
      </c>
      <c r="T23" s="42">
        <v>7</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1</v>
      </c>
      <c r="AO23" s="41">
        <f t="shared" si="9"/>
        <v>0</v>
      </c>
      <c r="AP23" s="41">
        <f t="shared" si="9"/>
        <v>24</v>
      </c>
      <c r="AQ23" s="41">
        <f t="shared" si="9"/>
        <v>7</v>
      </c>
      <c r="AR23" s="42">
        <f t="shared" si="9"/>
        <v>7</v>
      </c>
    </row>
    <row r="24" spans="1:44" ht="21.75" customHeight="1" outlineLevel="1">
      <c r="A24" s="127"/>
      <c r="B24" s="4" t="s">
        <v>7</v>
      </c>
      <c r="C24" s="43"/>
      <c r="D24" s="44"/>
      <c r="E24" s="44"/>
      <c r="F24" s="44"/>
      <c r="G24" s="44"/>
      <c r="H24" s="45"/>
      <c r="I24" s="43"/>
      <c r="J24" s="44"/>
      <c r="K24" s="44"/>
      <c r="L24" s="44"/>
      <c r="M24" s="44"/>
      <c r="N24" s="45"/>
      <c r="O24" s="43"/>
      <c r="P24" s="44"/>
      <c r="Q24" s="44">
        <v>1</v>
      </c>
      <c r="R24" s="44">
        <v>33</v>
      </c>
      <c r="S24" s="44">
        <v>16</v>
      </c>
      <c r="T24" s="45">
        <v>16</v>
      </c>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1</v>
      </c>
      <c r="AP24" s="44">
        <f t="shared" si="9"/>
        <v>33</v>
      </c>
      <c r="AQ24" s="44">
        <f t="shared" si="9"/>
        <v>16</v>
      </c>
      <c r="AR24" s="45">
        <f t="shared" si="9"/>
        <v>16</v>
      </c>
    </row>
    <row r="25" spans="1:44" ht="21.75"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1</v>
      </c>
      <c r="P26" s="38">
        <f t="shared" si="10"/>
        <v>1</v>
      </c>
      <c r="Q26" s="38">
        <f t="shared" si="10"/>
        <v>3</v>
      </c>
      <c r="R26" s="38">
        <f t="shared" si="10"/>
        <v>263</v>
      </c>
      <c r="S26" s="38">
        <f t="shared" si="10"/>
        <v>56</v>
      </c>
      <c r="T26" s="39">
        <f t="shared" si="10"/>
        <v>51</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1</v>
      </c>
      <c r="AN26" s="38">
        <f t="shared" si="10"/>
        <v>1</v>
      </c>
      <c r="AO26" s="38">
        <f t="shared" si="10"/>
        <v>3</v>
      </c>
      <c r="AP26" s="38">
        <f t="shared" si="10"/>
        <v>263</v>
      </c>
      <c r="AQ26" s="38">
        <f t="shared" si="10"/>
        <v>56</v>
      </c>
      <c r="AR26" s="39">
        <f t="shared" si="10"/>
        <v>51</v>
      </c>
    </row>
    <row r="27" spans="1:44" ht="21.75" customHeight="1" outlineLevel="1">
      <c r="A27" s="116"/>
      <c r="B27" s="30" t="s">
        <v>48</v>
      </c>
      <c r="C27" s="40"/>
      <c r="D27" s="41"/>
      <c r="E27" s="41"/>
      <c r="F27" s="41"/>
      <c r="G27" s="41"/>
      <c r="H27" s="42"/>
      <c r="I27" s="40"/>
      <c r="J27" s="41"/>
      <c r="K27" s="41"/>
      <c r="L27" s="41"/>
      <c r="M27" s="41"/>
      <c r="N27" s="42"/>
      <c r="O27" s="40">
        <v>1</v>
      </c>
      <c r="P27" s="41">
        <v>1</v>
      </c>
      <c r="Q27" s="41">
        <v>2</v>
      </c>
      <c r="R27" s="41">
        <v>236</v>
      </c>
      <c r="S27" s="41">
        <v>45</v>
      </c>
      <c r="T27" s="42">
        <v>45</v>
      </c>
      <c r="U27" s="40"/>
      <c r="V27" s="41"/>
      <c r="W27" s="41"/>
      <c r="X27" s="41"/>
      <c r="Y27" s="41"/>
      <c r="Z27" s="42"/>
      <c r="AA27" s="40"/>
      <c r="AB27" s="41"/>
      <c r="AC27" s="41"/>
      <c r="AD27" s="41"/>
      <c r="AE27" s="41"/>
      <c r="AF27" s="42"/>
      <c r="AG27" s="40"/>
      <c r="AH27" s="41"/>
      <c r="AI27" s="41"/>
      <c r="AJ27" s="41"/>
      <c r="AK27" s="41"/>
      <c r="AL27" s="42"/>
      <c r="AM27" s="40">
        <f t="shared" ref="AM27:AR28" si="11">SUM(C27,I27,O27,U27,AA27,AG27)</f>
        <v>1</v>
      </c>
      <c r="AN27" s="41">
        <f t="shared" si="11"/>
        <v>1</v>
      </c>
      <c r="AO27" s="41">
        <f t="shared" si="11"/>
        <v>2</v>
      </c>
      <c r="AP27" s="41">
        <f t="shared" si="11"/>
        <v>236</v>
      </c>
      <c r="AQ27" s="41">
        <f t="shared" si="11"/>
        <v>45</v>
      </c>
      <c r="AR27" s="42">
        <f t="shared" si="11"/>
        <v>45</v>
      </c>
    </row>
    <row r="28" spans="1:44" ht="21.75" customHeight="1" outlineLevel="1">
      <c r="A28" s="117"/>
      <c r="B28" s="5" t="s">
        <v>54</v>
      </c>
      <c r="C28" s="52"/>
      <c r="D28" s="53"/>
      <c r="E28" s="53"/>
      <c r="F28" s="53"/>
      <c r="G28" s="53"/>
      <c r="H28" s="54"/>
      <c r="I28" s="52"/>
      <c r="J28" s="53"/>
      <c r="K28" s="53"/>
      <c r="L28" s="53"/>
      <c r="M28" s="53"/>
      <c r="N28" s="54"/>
      <c r="O28" s="52"/>
      <c r="P28" s="53"/>
      <c r="Q28" s="53">
        <v>1</v>
      </c>
      <c r="R28" s="53">
        <v>27</v>
      </c>
      <c r="S28" s="53">
        <v>11</v>
      </c>
      <c r="T28" s="54">
        <v>6</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27</v>
      </c>
      <c r="AQ28" s="53">
        <f t="shared" si="11"/>
        <v>11</v>
      </c>
      <c r="AR28" s="54">
        <f t="shared" si="11"/>
        <v>6</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94"/>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2</v>
      </c>
      <c r="R31" s="38">
        <f t="shared" si="14"/>
        <v>93</v>
      </c>
      <c r="S31" s="38">
        <f t="shared" si="14"/>
        <v>22</v>
      </c>
      <c r="T31" s="39">
        <f t="shared" si="14"/>
        <v>22</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2</v>
      </c>
      <c r="AP31" s="38">
        <f t="shared" si="14"/>
        <v>93</v>
      </c>
      <c r="AQ31" s="38">
        <f t="shared" si="14"/>
        <v>22</v>
      </c>
      <c r="AR31" s="39">
        <f t="shared" si="14"/>
        <v>22</v>
      </c>
    </row>
    <row r="32" spans="1:44" ht="21.75" customHeight="1" outlineLevel="1">
      <c r="A32" s="116"/>
      <c r="B32" s="27" t="s">
        <v>0</v>
      </c>
      <c r="C32" s="40"/>
      <c r="D32" s="41"/>
      <c r="E32" s="41"/>
      <c r="F32" s="41"/>
      <c r="G32" s="41"/>
      <c r="H32" s="42"/>
      <c r="I32" s="40"/>
      <c r="J32" s="41"/>
      <c r="K32" s="41"/>
      <c r="L32" s="41"/>
      <c r="M32" s="41"/>
      <c r="N32" s="42"/>
      <c r="O32" s="40"/>
      <c r="P32" s="41"/>
      <c r="Q32" s="41">
        <v>1</v>
      </c>
      <c r="R32" s="41">
        <v>63</v>
      </c>
      <c r="S32" s="41">
        <v>14</v>
      </c>
      <c r="T32" s="42">
        <v>14</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1</v>
      </c>
      <c r="AP32" s="41">
        <f t="shared" si="15"/>
        <v>63</v>
      </c>
      <c r="AQ32" s="41">
        <f t="shared" si="15"/>
        <v>14</v>
      </c>
      <c r="AR32" s="42">
        <f t="shared" si="15"/>
        <v>14</v>
      </c>
    </row>
    <row r="33" spans="1:44" ht="21.75" customHeight="1" outlineLevel="1">
      <c r="A33" s="127"/>
      <c r="B33" s="4" t="s">
        <v>12</v>
      </c>
      <c r="C33" s="43"/>
      <c r="D33" s="44"/>
      <c r="E33" s="44"/>
      <c r="F33" s="44"/>
      <c r="G33" s="44"/>
      <c r="H33" s="45"/>
      <c r="I33" s="43"/>
      <c r="J33" s="44"/>
      <c r="K33" s="44"/>
      <c r="L33" s="44"/>
      <c r="M33" s="44"/>
      <c r="N33" s="45"/>
      <c r="O33" s="43"/>
      <c r="P33" s="44"/>
      <c r="Q33" s="44">
        <v>1</v>
      </c>
      <c r="R33" s="44">
        <v>30</v>
      </c>
      <c r="S33" s="44">
        <v>8</v>
      </c>
      <c r="T33" s="45">
        <v>8</v>
      </c>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1</v>
      </c>
      <c r="AP33" s="44">
        <f t="shared" si="15"/>
        <v>30</v>
      </c>
      <c r="AQ33" s="44">
        <f t="shared" si="15"/>
        <v>8</v>
      </c>
      <c r="AR33" s="45">
        <f t="shared" si="15"/>
        <v>8</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1</v>
      </c>
      <c r="P50" s="62">
        <f t="shared" si="23"/>
        <v>2</v>
      </c>
      <c r="Q50" s="62">
        <f t="shared" si="23"/>
        <v>9</v>
      </c>
      <c r="R50" s="62">
        <f t="shared" si="23"/>
        <v>491</v>
      </c>
      <c r="S50" s="62">
        <f t="shared" si="23"/>
        <v>117</v>
      </c>
      <c r="T50" s="63">
        <f t="shared" si="23"/>
        <v>111</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1</v>
      </c>
      <c r="AN50" s="62">
        <f t="shared" si="23"/>
        <v>2</v>
      </c>
      <c r="AO50" s="62">
        <f t="shared" si="23"/>
        <v>9</v>
      </c>
      <c r="AP50" s="62">
        <f t="shared" si="23"/>
        <v>491</v>
      </c>
      <c r="AQ50" s="62">
        <f t="shared" si="23"/>
        <v>117</v>
      </c>
      <c r="AR50" s="63">
        <f t="shared" si="23"/>
        <v>111</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1</v>
      </c>
      <c r="D55" s="68">
        <f t="shared" si="26"/>
        <v>2</v>
      </c>
      <c r="E55" s="68">
        <f t="shared" si="26"/>
        <v>9</v>
      </c>
      <c r="F55" s="68">
        <f t="shared" si="26"/>
        <v>491</v>
      </c>
      <c r="G55" s="68">
        <f t="shared" si="26"/>
        <v>117</v>
      </c>
      <c r="H55" s="69">
        <f t="shared" si="26"/>
        <v>111</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1</v>
      </c>
      <c r="D59" s="74">
        <f t="shared" si="30"/>
        <v>2</v>
      </c>
      <c r="E59" s="74">
        <f t="shared" si="30"/>
        <v>9</v>
      </c>
      <c r="F59" s="74">
        <f t="shared" si="30"/>
        <v>491</v>
      </c>
      <c r="G59" s="74">
        <f t="shared" si="30"/>
        <v>117</v>
      </c>
      <c r="H59" s="75">
        <f t="shared" si="30"/>
        <v>111</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AA12" sqref="AA1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82</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36</v>
      </c>
      <c r="S6" s="32">
        <f t="shared" si="0"/>
        <v>5</v>
      </c>
      <c r="T6" s="33">
        <f t="shared" si="0"/>
        <v>5</v>
      </c>
      <c r="U6" s="31">
        <f t="shared" si="0"/>
        <v>0</v>
      </c>
      <c r="V6" s="32">
        <f t="shared" si="0"/>
        <v>0</v>
      </c>
      <c r="W6" s="32">
        <f t="shared" si="0"/>
        <v>2</v>
      </c>
      <c r="X6" s="32">
        <f t="shared" si="0"/>
        <v>74</v>
      </c>
      <c r="Y6" s="32">
        <f t="shared" si="0"/>
        <v>14</v>
      </c>
      <c r="Z6" s="33">
        <f t="shared" si="0"/>
        <v>14</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3</v>
      </c>
      <c r="AP6" s="32">
        <f t="shared" si="0"/>
        <v>110</v>
      </c>
      <c r="AQ6" s="32">
        <f t="shared" si="0"/>
        <v>19</v>
      </c>
      <c r="AR6" s="33">
        <f t="shared" si="0"/>
        <v>19</v>
      </c>
    </row>
    <row r="7" spans="1:44" ht="22.5" customHeight="1" outlineLevel="1">
      <c r="A7" s="25"/>
      <c r="B7" s="26" t="s">
        <v>26</v>
      </c>
      <c r="C7" s="34"/>
      <c r="D7" s="35"/>
      <c r="E7" s="35"/>
      <c r="F7" s="35"/>
      <c r="G7" s="35"/>
      <c r="H7" s="36"/>
      <c r="I7" s="34"/>
      <c r="J7" s="35"/>
      <c r="K7" s="35"/>
      <c r="L7" s="35"/>
      <c r="M7" s="35"/>
      <c r="N7" s="36"/>
      <c r="O7" s="34"/>
      <c r="P7" s="35"/>
      <c r="Q7" s="35">
        <v>1</v>
      </c>
      <c r="R7" s="35">
        <v>36</v>
      </c>
      <c r="S7" s="35">
        <v>5</v>
      </c>
      <c r="T7" s="36">
        <v>5</v>
      </c>
      <c r="U7" s="34"/>
      <c r="V7" s="35"/>
      <c r="W7" s="35">
        <v>2</v>
      </c>
      <c r="X7" s="35">
        <v>74</v>
      </c>
      <c r="Y7" s="35">
        <v>14</v>
      </c>
      <c r="Z7" s="36">
        <v>14</v>
      </c>
      <c r="AA7" s="34"/>
      <c r="AB7" s="35"/>
      <c r="AC7" s="35"/>
      <c r="AD7" s="35"/>
      <c r="AE7" s="35"/>
      <c r="AF7" s="36"/>
      <c r="AG7" s="34"/>
      <c r="AH7" s="35"/>
      <c r="AI7" s="35"/>
      <c r="AJ7" s="35"/>
      <c r="AK7" s="35"/>
      <c r="AL7" s="36"/>
      <c r="AM7" s="34">
        <f>SUM(C7,I7,O7,U7,AA7,AG7)</f>
        <v>0</v>
      </c>
      <c r="AN7" s="35">
        <f t="shared" ref="AN7:AR7" si="1">SUM(D7,J7,P7,V7,AB7,AH7)</f>
        <v>0</v>
      </c>
      <c r="AO7" s="35">
        <f t="shared" si="1"/>
        <v>3</v>
      </c>
      <c r="AP7" s="35">
        <f t="shared" si="1"/>
        <v>110</v>
      </c>
      <c r="AQ7" s="35">
        <f t="shared" si="1"/>
        <v>19</v>
      </c>
      <c r="AR7" s="36">
        <f t="shared" si="1"/>
        <v>19</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1</v>
      </c>
      <c r="X8" s="38">
        <f t="shared" si="2"/>
        <v>27</v>
      </c>
      <c r="Y8" s="38">
        <f t="shared" si="2"/>
        <v>5</v>
      </c>
      <c r="Z8" s="39">
        <f t="shared" si="2"/>
        <v>5</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1</v>
      </c>
      <c r="AP8" s="38">
        <f t="shared" si="2"/>
        <v>27</v>
      </c>
      <c r="AQ8" s="38">
        <f t="shared" si="2"/>
        <v>5</v>
      </c>
      <c r="AR8" s="39">
        <f t="shared" si="2"/>
        <v>5</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v>1</v>
      </c>
      <c r="X12" s="44">
        <v>27</v>
      </c>
      <c r="Y12" s="44">
        <v>5</v>
      </c>
      <c r="Z12" s="45">
        <v>5</v>
      </c>
      <c r="AA12" s="43"/>
      <c r="AB12" s="44"/>
      <c r="AC12" s="44"/>
      <c r="AD12" s="44"/>
      <c r="AE12" s="44"/>
      <c r="AF12" s="45"/>
      <c r="AG12" s="43"/>
      <c r="AH12" s="44"/>
      <c r="AI12" s="44"/>
      <c r="AJ12" s="44"/>
      <c r="AK12" s="44"/>
      <c r="AL12" s="45"/>
      <c r="AM12" s="43">
        <f t="shared" si="3"/>
        <v>0</v>
      </c>
      <c r="AN12" s="44">
        <f t="shared" si="3"/>
        <v>0</v>
      </c>
      <c r="AO12" s="44">
        <f t="shared" si="3"/>
        <v>1</v>
      </c>
      <c r="AP12" s="44">
        <f t="shared" si="3"/>
        <v>27</v>
      </c>
      <c r="AQ12" s="44">
        <f t="shared" si="3"/>
        <v>5</v>
      </c>
      <c r="AR12" s="45">
        <f t="shared" si="3"/>
        <v>5</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1</v>
      </c>
      <c r="R13" s="50">
        <f t="shared" si="4"/>
        <v>25</v>
      </c>
      <c r="S13" s="50">
        <f t="shared" si="4"/>
        <v>3</v>
      </c>
      <c r="T13" s="51">
        <f t="shared" si="4"/>
        <v>3</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1</v>
      </c>
      <c r="AP13" s="50">
        <f t="shared" si="4"/>
        <v>25</v>
      </c>
      <c r="AQ13" s="50">
        <f t="shared" si="4"/>
        <v>3</v>
      </c>
      <c r="AR13" s="51">
        <f t="shared" si="4"/>
        <v>3</v>
      </c>
    </row>
    <row r="14" spans="1:44" ht="21.75" customHeight="1" outlineLevel="1">
      <c r="A14" s="124"/>
      <c r="B14" s="27" t="s">
        <v>1</v>
      </c>
      <c r="C14" s="40"/>
      <c r="D14" s="41"/>
      <c r="E14" s="41"/>
      <c r="F14" s="41"/>
      <c r="G14" s="41"/>
      <c r="H14" s="42"/>
      <c r="I14" s="40"/>
      <c r="J14" s="41"/>
      <c r="K14" s="41"/>
      <c r="L14" s="41"/>
      <c r="M14" s="41"/>
      <c r="N14" s="42"/>
      <c r="O14" s="40"/>
      <c r="P14" s="41"/>
      <c r="Q14" s="41">
        <v>1</v>
      </c>
      <c r="R14" s="41">
        <v>25</v>
      </c>
      <c r="S14" s="41">
        <v>3</v>
      </c>
      <c r="T14" s="42">
        <v>3</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1</v>
      </c>
      <c r="AP14" s="41">
        <f t="shared" si="5"/>
        <v>25</v>
      </c>
      <c r="AQ14" s="41">
        <f t="shared" si="5"/>
        <v>3</v>
      </c>
      <c r="AR14" s="42">
        <f t="shared" si="5"/>
        <v>3</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1</v>
      </c>
      <c r="Q17" s="38">
        <f t="shared" si="6"/>
        <v>0</v>
      </c>
      <c r="R17" s="38">
        <f t="shared" si="6"/>
        <v>34</v>
      </c>
      <c r="S17" s="38">
        <f t="shared" si="6"/>
        <v>4</v>
      </c>
      <c r="T17" s="39">
        <f t="shared" si="6"/>
        <v>3</v>
      </c>
      <c r="U17" s="37">
        <f t="shared" si="6"/>
        <v>0</v>
      </c>
      <c r="V17" s="38">
        <f t="shared" si="6"/>
        <v>1</v>
      </c>
      <c r="W17" s="38">
        <f t="shared" si="6"/>
        <v>0</v>
      </c>
      <c r="X17" s="38">
        <f t="shared" si="6"/>
        <v>140</v>
      </c>
      <c r="Y17" s="38">
        <f t="shared" si="6"/>
        <v>35</v>
      </c>
      <c r="Z17" s="39">
        <f t="shared" si="6"/>
        <v>35</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2</v>
      </c>
      <c r="AO17" s="38">
        <f t="shared" si="6"/>
        <v>0</v>
      </c>
      <c r="AP17" s="38">
        <f t="shared" si="6"/>
        <v>174</v>
      </c>
      <c r="AQ17" s="38">
        <f t="shared" si="6"/>
        <v>39</v>
      </c>
      <c r="AR17" s="39">
        <f t="shared" si="6"/>
        <v>38</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v>1</v>
      </c>
      <c r="W18" s="41"/>
      <c r="X18" s="41">
        <v>140</v>
      </c>
      <c r="Y18" s="41">
        <v>35</v>
      </c>
      <c r="Z18" s="42">
        <v>35</v>
      </c>
      <c r="AA18" s="40"/>
      <c r="AB18" s="41"/>
      <c r="AC18" s="41"/>
      <c r="AD18" s="41"/>
      <c r="AE18" s="41"/>
      <c r="AF18" s="42"/>
      <c r="AG18" s="40"/>
      <c r="AH18" s="41"/>
      <c r="AI18" s="41"/>
      <c r="AJ18" s="41"/>
      <c r="AK18" s="41"/>
      <c r="AL18" s="42"/>
      <c r="AM18" s="40">
        <f t="shared" ref="AM18:AR21" si="7">SUM(C18,I18,O18,U18,AA18,AG18)</f>
        <v>0</v>
      </c>
      <c r="AN18" s="41">
        <f t="shared" si="7"/>
        <v>1</v>
      </c>
      <c r="AO18" s="41">
        <f t="shared" si="7"/>
        <v>0</v>
      </c>
      <c r="AP18" s="41">
        <f t="shared" si="7"/>
        <v>140</v>
      </c>
      <c r="AQ18" s="41">
        <f t="shared" si="7"/>
        <v>35</v>
      </c>
      <c r="AR18" s="42">
        <f t="shared" si="7"/>
        <v>35</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customHeight="1" outlineLevel="1">
      <c r="A21" s="117"/>
      <c r="B21" s="5" t="s">
        <v>52</v>
      </c>
      <c r="C21" s="52"/>
      <c r="D21" s="53"/>
      <c r="E21" s="53"/>
      <c r="F21" s="53"/>
      <c r="G21" s="53"/>
      <c r="H21" s="54"/>
      <c r="I21" s="52"/>
      <c r="J21" s="53"/>
      <c r="K21" s="53"/>
      <c r="L21" s="53"/>
      <c r="M21" s="53"/>
      <c r="N21" s="54"/>
      <c r="O21" s="52"/>
      <c r="P21" s="53">
        <v>1</v>
      </c>
      <c r="Q21" s="53"/>
      <c r="R21" s="53">
        <v>34</v>
      </c>
      <c r="S21" s="53">
        <v>4</v>
      </c>
      <c r="T21" s="54">
        <v>3</v>
      </c>
      <c r="U21" s="52"/>
      <c r="V21" s="53"/>
      <c r="W21" s="53"/>
      <c r="X21" s="53"/>
      <c r="Y21" s="53"/>
      <c r="Z21" s="54"/>
      <c r="AA21" s="52"/>
      <c r="AB21" s="53"/>
      <c r="AC21" s="53"/>
      <c r="AD21" s="53"/>
      <c r="AE21" s="53"/>
      <c r="AF21" s="54"/>
      <c r="AG21" s="52"/>
      <c r="AH21" s="53"/>
      <c r="AI21" s="53"/>
      <c r="AJ21" s="53"/>
      <c r="AK21" s="53"/>
      <c r="AL21" s="54"/>
      <c r="AM21" s="52">
        <f t="shared" si="7"/>
        <v>0</v>
      </c>
      <c r="AN21" s="53">
        <f t="shared" si="7"/>
        <v>1</v>
      </c>
      <c r="AO21" s="53">
        <f t="shared" si="7"/>
        <v>0</v>
      </c>
      <c r="AP21" s="53">
        <f t="shared" si="7"/>
        <v>34</v>
      </c>
      <c r="AQ21" s="53">
        <f t="shared" si="7"/>
        <v>4</v>
      </c>
      <c r="AR21" s="54">
        <f t="shared" si="7"/>
        <v>3</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2</v>
      </c>
      <c r="Q22" s="56">
        <f t="shared" si="8"/>
        <v>0</v>
      </c>
      <c r="R22" s="56">
        <f t="shared" si="8"/>
        <v>57</v>
      </c>
      <c r="S22" s="56">
        <f t="shared" si="8"/>
        <v>15</v>
      </c>
      <c r="T22" s="57">
        <f t="shared" si="8"/>
        <v>15</v>
      </c>
      <c r="U22" s="55">
        <f t="shared" si="8"/>
        <v>0</v>
      </c>
      <c r="V22" s="56">
        <f t="shared" si="8"/>
        <v>0</v>
      </c>
      <c r="W22" s="56">
        <f t="shared" si="8"/>
        <v>1</v>
      </c>
      <c r="X22" s="56">
        <f t="shared" si="8"/>
        <v>31</v>
      </c>
      <c r="Y22" s="56">
        <f t="shared" si="8"/>
        <v>11</v>
      </c>
      <c r="Z22" s="57">
        <f t="shared" si="8"/>
        <v>11</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2</v>
      </c>
      <c r="AO22" s="56">
        <f t="shared" si="8"/>
        <v>1</v>
      </c>
      <c r="AP22" s="56">
        <f t="shared" si="8"/>
        <v>88</v>
      </c>
      <c r="AQ22" s="56">
        <f t="shared" si="8"/>
        <v>26</v>
      </c>
      <c r="AR22" s="57">
        <f t="shared" si="8"/>
        <v>26</v>
      </c>
    </row>
    <row r="23" spans="1:44" ht="21.75"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v>2</v>
      </c>
      <c r="Q25" s="47"/>
      <c r="R25" s="47">
        <v>57</v>
      </c>
      <c r="S25" s="47">
        <v>15</v>
      </c>
      <c r="T25" s="48">
        <v>15</v>
      </c>
      <c r="U25" s="46"/>
      <c r="V25" s="47"/>
      <c r="W25" s="47">
        <v>1</v>
      </c>
      <c r="X25" s="47">
        <v>31</v>
      </c>
      <c r="Y25" s="47">
        <v>11</v>
      </c>
      <c r="Z25" s="48">
        <v>11</v>
      </c>
      <c r="AA25" s="46"/>
      <c r="AB25" s="47"/>
      <c r="AC25" s="47"/>
      <c r="AD25" s="47"/>
      <c r="AE25" s="47"/>
      <c r="AF25" s="48"/>
      <c r="AG25" s="46"/>
      <c r="AH25" s="47"/>
      <c r="AI25" s="47"/>
      <c r="AJ25" s="47"/>
      <c r="AK25" s="47"/>
      <c r="AL25" s="48"/>
      <c r="AM25" s="46">
        <f t="shared" si="9"/>
        <v>0</v>
      </c>
      <c r="AN25" s="47">
        <f t="shared" si="9"/>
        <v>2</v>
      </c>
      <c r="AO25" s="47">
        <f t="shared" si="9"/>
        <v>1</v>
      </c>
      <c r="AP25" s="47">
        <f t="shared" si="9"/>
        <v>88</v>
      </c>
      <c r="AQ25" s="47">
        <f t="shared" si="9"/>
        <v>26</v>
      </c>
      <c r="AR25" s="48">
        <f t="shared" si="9"/>
        <v>26</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2</v>
      </c>
      <c r="R26" s="38">
        <f t="shared" si="10"/>
        <v>96</v>
      </c>
      <c r="S26" s="38">
        <f t="shared" si="10"/>
        <v>23</v>
      </c>
      <c r="T26" s="39">
        <f t="shared" si="10"/>
        <v>23</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2</v>
      </c>
      <c r="AP26" s="38">
        <f t="shared" si="10"/>
        <v>96</v>
      </c>
      <c r="AQ26" s="38">
        <f t="shared" si="10"/>
        <v>23</v>
      </c>
      <c r="AR26" s="39">
        <f t="shared" si="10"/>
        <v>23</v>
      </c>
    </row>
    <row r="27" spans="1:44" ht="21.75" customHeight="1" outlineLevel="1">
      <c r="A27" s="116"/>
      <c r="B27" s="30" t="s">
        <v>48</v>
      </c>
      <c r="C27" s="40"/>
      <c r="D27" s="41"/>
      <c r="E27" s="41"/>
      <c r="F27" s="41"/>
      <c r="G27" s="41"/>
      <c r="H27" s="42"/>
      <c r="I27" s="40"/>
      <c r="J27" s="41"/>
      <c r="K27" s="41"/>
      <c r="L27" s="41"/>
      <c r="M27" s="41"/>
      <c r="N27" s="42"/>
      <c r="O27" s="40"/>
      <c r="P27" s="41"/>
      <c r="Q27" s="41">
        <v>2</v>
      </c>
      <c r="R27" s="41">
        <v>96</v>
      </c>
      <c r="S27" s="41">
        <v>23</v>
      </c>
      <c r="T27" s="42">
        <v>23</v>
      </c>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2</v>
      </c>
      <c r="AP27" s="41">
        <f t="shared" si="11"/>
        <v>96</v>
      </c>
      <c r="AQ27" s="41">
        <f t="shared" si="11"/>
        <v>23</v>
      </c>
      <c r="AR27" s="42">
        <f t="shared" si="11"/>
        <v>23</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9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2</v>
      </c>
      <c r="R31" s="38">
        <f t="shared" si="14"/>
        <v>59</v>
      </c>
      <c r="S31" s="38">
        <f t="shared" si="14"/>
        <v>13</v>
      </c>
      <c r="T31" s="39">
        <f t="shared" si="14"/>
        <v>13</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2</v>
      </c>
      <c r="AP31" s="38">
        <f t="shared" si="14"/>
        <v>59</v>
      </c>
      <c r="AQ31" s="38">
        <f t="shared" si="14"/>
        <v>13</v>
      </c>
      <c r="AR31" s="39">
        <f t="shared" si="14"/>
        <v>13</v>
      </c>
    </row>
    <row r="32" spans="1:44" ht="21.75" customHeight="1" outlineLevel="1">
      <c r="A32" s="116"/>
      <c r="B32" s="27" t="s">
        <v>0</v>
      </c>
      <c r="C32" s="40"/>
      <c r="D32" s="41"/>
      <c r="E32" s="41"/>
      <c r="F32" s="41"/>
      <c r="G32" s="41"/>
      <c r="H32" s="42"/>
      <c r="I32" s="40"/>
      <c r="J32" s="41"/>
      <c r="K32" s="41"/>
      <c r="L32" s="41"/>
      <c r="M32" s="41"/>
      <c r="N32" s="42"/>
      <c r="O32" s="40"/>
      <c r="P32" s="41"/>
      <c r="Q32" s="41">
        <v>2</v>
      </c>
      <c r="R32" s="41">
        <v>59</v>
      </c>
      <c r="S32" s="41">
        <v>13</v>
      </c>
      <c r="T32" s="42">
        <v>13</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2</v>
      </c>
      <c r="AP32" s="41">
        <f t="shared" si="15"/>
        <v>59</v>
      </c>
      <c r="AQ32" s="41">
        <f t="shared" si="15"/>
        <v>13</v>
      </c>
      <c r="AR32" s="42">
        <f t="shared" si="15"/>
        <v>13</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1</v>
      </c>
      <c r="X36" s="56">
        <f t="shared" si="16"/>
        <v>25</v>
      </c>
      <c r="Y36" s="56">
        <f t="shared" si="16"/>
        <v>7</v>
      </c>
      <c r="Z36" s="57">
        <f t="shared" si="16"/>
        <v>7</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1</v>
      </c>
      <c r="AP36" s="56">
        <f t="shared" si="16"/>
        <v>25</v>
      </c>
      <c r="AQ36" s="56">
        <f t="shared" si="16"/>
        <v>7</v>
      </c>
      <c r="AR36" s="57">
        <f t="shared" si="16"/>
        <v>7</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v>1</v>
      </c>
      <c r="X37" s="59">
        <v>25</v>
      </c>
      <c r="Y37" s="59">
        <v>7</v>
      </c>
      <c r="Z37" s="60">
        <v>7</v>
      </c>
      <c r="AA37" s="58"/>
      <c r="AB37" s="59"/>
      <c r="AC37" s="59"/>
      <c r="AD37" s="59"/>
      <c r="AE37" s="59"/>
      <c r="AF37" s="60"/>
      <c r="AG37" s="58"/>
      <c r="AH37" s="59"/>
      <c r="AI37" s="59"/>
      <c r="AJ37" s="59"/>
      <c r="AK37" s="59"/>
      <c r="AL37" s="60"/>
      <c r="AM37" s="58">
        <f t="shared" ref="AM37:AR38" si="17">SUM(C37,I37,O37,U37,AA37,AG37)</f>
        <v>0</v>
      </c>
      <c r="AN37" s="59">
        <f t="shared" si="17"/>
        <v>0</v>
      </c>
      <c r="AO37" s="59">
        <f t="shared" si="17"/>
        <v>1</v>
      </c>
      <c r="AP37" s="59">
        <f t="shared" si="17"/>
        <v>25</v>
      </c>
      <c r="AQ37" s="59">
        <f t="shared" si="17"/>
        <v>7</v>
      </c>
      <c r="AR37" s="60">
        <f t="shared" si="17"/>
        <v>7</v>
      </c>
    </row>
    <row r="38" spans="1:44" ht="21.75"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1</v>
      </c>
      <c r="R39" s="38">
        <f t="shared" si="18"/>
        <v>23</v>
      </c>
      <c r="S39" s="38">
        <f t="shared" si="18"/>
        <v>4</v>
      </c>
      <c r="T39" s="39">
        <f t="shared" si="18"/>
        <v>4</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23</v>
      </c>
      <c r="AQ39" s="38">
        <f t="shared" si="19"/>
        <v>4</v>
      </c>
      <c r="AR39" s="39">
        <f t="shared" si="19"/>
        <v>4</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v>1</v>
      </c>
      <c r="R44" s="47">
        <v>23</v>
      </c>
      <c r="S44" s="47">
        <v>4</v>
      </c>
      <c r="T44" s="48">
        <v>4</v>
      </c>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1</v>
      </c>
      <c r="AP44" s="47">
        <f t="shared" si="20"/>
        <v>23</v>
      </c>
      <c r="AQ44" s="47">
        <f t="shared" si="20"/>
        <v>4</v>
      </c>
      <c r="AR44" s="48">
        <f t="shared" si="20"/>
        <v>4</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3</v>
      </c>
      <c r="Q50" s="62">
        <f t="shared" si="23"/>
        <v>7</v>
      </c>
      <c r="R50" s="62">
        <f t="shared" si="23"/>
        <v>330</v>
      </c>
      <c r="S50" s="62">
        <f t="shared" si="23"/>
        <v>67</v>
      </c>
      <c r="T50" s="63">
        <f t="shared" si="23"/>
        <v>66</v>
      </c>
      <c r="U50" s="61">
        <f t="shared" si="23"/>
        <v>0</v>
      </c>
      <c r="V50" s="62">
        <f t="shared" si="23"/>
        <v>1</v>
      </c>
      <c r="W50" s="62">
        <f t="shared" si="23"/>
        <v>5</v>
      </c>
      <c r="X50" s="62">
        <f t="shared" si="23"/>
        <v>297</v>
      </c>
      <c r="Y50" s="62">
        <f t="shared" si="23"/>
        <v>72</v>
      </c>
      <c r="Z50" s="63">
        <f t="shared" si="23"/>
        <v>72</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4</v>
      </c>
      <c r="AO50" s="62">
        <f t="shared" si="23"/>
        <v>12</v>
      </c>
      <c r="AP50" s="62">
        <f t="shared" si="23"/>
        <v>627</v>
      </c>
      <c r="AQ50" s="62">
        <f t="shared" si="23"/>
        <v>139</v>
      </c>
      <c r="AR50" s="63">
        <f t="shared" si="23"/>
        <v>138</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3</v>
      </c>
      <c r="E55" s="68">
        <f t="shared" si="26"/>
        <v>7</v>
      </c>
      <c r="F55" s="68">
        <f t="shared" si="26"/>
        <v>330</v>
      </c>
      <c r="G55" s="68">
        <f t="shared" si="26"/>
        <v>67</v>
      </c>
      <c r="H55" s="69">
        <f t="shared" si="26"/>
        <v>66</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1</v>
      </c>
      <c r="E56" s="68">
        <f t="shared" si="27"/>
        <v>5</v>
      </c>
      <c r="F56" s="68">
        <f t="shared" si="27"/>
        <v>297</v>
      </c>
      <c r="G56" s="68">
        <f t="shared" si="27"/>
        <v>72</v>
      </c>
      <c r="H56" s="69">
        <f t="shared" si="27"/>
        <v>72</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4</v>
      </c>
      <c r="E59" s="74">
        <f t="shared" si="30"/>
        <v>12</v>
      </c>
      <c r="F59" s="74">
        <f t="shared" si="30"/>
        <v>627</v>
      </c>
      <c r="G59" s="74">
        <f t="shared" si="30"/>
        <v>139</v>
      </c>
      <c r="H59" s="75">
        <f t="shared" si="30"/>
        <v>138</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AA12" sqref="AA1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81</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31</v>
      </c>
      <c r="S6" s="32">
        <f t="shared" si="0"/>
        <v>7</v>
      </c>
      <c r="T6" s="33">
        <f t="shared" si="0"/>
        <v>7</v>
      </c>
      <c r="U6" s="31">
        <f t="shared" si="0"/>
        <v>0</v>
      </c>
      <c r="V6" s="32">
        <f t="shared" si="0"/>
        <v>0</v>
      </c>
      <c r="W6" s="32">
        <f t="shared" si="0"/>
        <v>1</v>
      </c>
      <c r="X6" s="32">
        <f t="shared" si="0"/>
        <v>41</v>
      </c>
      <c r="Y6" s="32">
        <f t="shared" si="0"/>
        <v>12</v>
      </c>
      <c r="Z6" s="33">
        <f t="shared" si="0"/>
        <v>12</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72</v>
      </c>
      <c r="AQ6" s="32">
        <f t="shared" si="0"/>
        <v>19</v>
      </c>
      <c r="AR6" s="33">
        <f t="shared" si="0"/>
        <v>19</v>
      </c>
    </row>
    <row r="7" spans="1:44" ht="22.5" customHeight="1" outlineLevel="1">
      <c r="A7" s="25"/>
      <c r="B7" s="26" t="s">
        <v>26</v>
      </c>
      <c r="C7" s="34"/>
      <c r="D7" s="35"/>
      <c r="E7" s="35"/>
      <c r="F7" s="35"/>
      <c r="G7" s="35"/>
      <c r="H7" s="36"/>
      <c r="I7" s="34"/>
      <c r="J7" s="35"/>
      <c r="K7" s="35"/>
      <c r="L7" s="35"/>
      <c r="M7" s="35"/>
      <c r="N7" s="36"/>
      <c r="O7" s="34"/>
      <c r="P7" s="35"/>
      <c r="Q7" s="35">
        <v>1</v>
      </c>
      <c r="R7" s="35">
        <v>31</v>
      </c>
      <c r="S7" s="35">
        <v>7</v>
      </c>
      <c r="T7" s="36">
        <v>7</v>
      </c>
      <c r="U7" s="34"/>
      <c r="V7" s="35"/>
      <c r="W7" s="35">
        <v>1</v>
      </c>
      <c r="X7" s="35">
        <v>41</v>
      </c>
      <c r="Y7" s="35">
        <v>12</v>
      </c>
      <c r="Z7" s="36">
        <v>12</v>
      </c>
      <c r="AA7" s="34"/>
      <c r="AB7" s="35"/>
      <c r="AC7" s="35"/>
      <c r="AD7" s="35"/>
      <c r="AE7" s="35"/>
      <c r="AF7" s="36"/>
      <c r="AG7" s="34"/>
      <c r="AH7" s="35"/>
      <c r="AI7" s="35"/>
      <c r="AJ7" s="35"/>
      <c r="AK7" s="35"/>
      <c r="AL7" s="36"/>
      <c r="AM7" s="34">
        <f>SUM(C7,I7,O7,U7,AA7,AG7)</f>
        <v>0</v>
      </c>
      <c r="AN7" s="35">
        <f t="shared" ref="AN7:AR7" si="1">SUM(D7,J7,P7,V7,AB7,AH7)</f>
        <v>0</v>
      </c>
      <c r="AO7" s="35">
        <f t="shared" si="1"/>
        <v>2</v>
      </c>
      <c r="AP7" s="35">
        <f t="shared" si="1"/>
        <v>72</v>
      </c>
      <c r="AQ7" s="35">
        <f t="shared" si="1"/>
        <v>19</v>
      </c>
      <c r="AR7" s="36">
        <f t="shared" si="1"/>
        <v>19</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1</v>
      </c>
      <c r="X8" s="38">
        <f t="shared" si="2"/>
        <v>27</v>
      </c>
      <c r="Y8" s="38">
        <f t="shared" si="2"/>
        <v>5</v>
      </c>
      <c r="Z8" s="39">
        <f t="shared" si="2"/>
        <v>5</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1</v>
      </c>
      <c r="AP8" s="38">
        <f t="shared" si="2"/>
        <v>27</v>
      </c>
      <c r="AQ8" s="38">
        <f t="shared" si="2"/>
        <v>5</v>
      </c>
      <c r="AR8" s="39">
        <f t="shared" si="2"/>
        <v>5</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v>1</v>
      </c>
      <c r="X12" s="44">
        <v>27</v>
      </c>
      <c r="Y12" s="44">
        <v>5</v>
      </c>
      <c r="Z12" s="45">
        <v>5</v>
      </c>
      <c r="AA12" s="43"/>
      <c r="AB12" s="44"/>
      <c r="AC12" s="44"/>
      <c r="AD12" s="44"/>
      <c r="AE12" s="44"/>
      <c r="AF12" s="45"/>
      <c r="AG12" s="43"/>
      <c r="AH12" s="44"/>
      <c r="AI12" s="44"/>
      <c r="AJ12" s="44"/>
      <c r="AK12" s="44"/>
      <c r="AL12" s="45"/>
      <c r="AM12" s="43">
        <f t="shared" si="3"/>
        <v>0</v>
      </c>
      <c r="AN12" s="44">
        <f t="shared" si="3"/>
        <v>0</v>
      </c>
      <c r="AO12" s="44">
        <f t="shared" si="3"/>
        <v>1</v>
      </c>
      <c r="AP12" s="44">
        <f t="shared" si="3"/>
        <v>27</v>
      </c>
      <c r="AQ12" s="44">
        <f t="shared" si="3"/>
        <v>5</v>
      </c>
      <c r="AR12" s="45">
        <f t="shared" si="3"/>
        <v>5</v>
      </c>
    </row>
    <row r="13" spans="1:44" ht="30" customHeight="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1</v>
      </c>
      <c r="Q17" s="38">
        <f t="shared" si="6"/>
        <v>1</v>
      </c>
      <c r="R17" s="38">
        <f t="shared" si="6"/>
        <v>46</v>
      </c>
      <c r="S17" s="38">
        <f t="shared" si="6"/>
        <v>18</v>
      </c>
      <c r="T17" s="39">
        <f t="shared" si="6"/>
        <v>18</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1</v>
      </c>
      <c r="AO17" s="38">
        <f t="shared" si="6"/>
        <v>1</v>
      </c>
      <c r="AP17" s="38">
        <f t="shared" si="6"/>
        <v>46</v>
      </c>
      <c r="AQ17" s="38">
        <f t="shared" si="6"/>
        <v>18</v>
      </c>
      <c r="AR17" s="39">
        <f t="shared" si="6"/>
        <v>18</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customHeight="1" outlineLevel="1">
      <c r="A20" s="127"/>
      <c r="B20" s="28" t="s">
        <v>11</v>
      </c>
      <c r="C20" s="46"/>
      <c r="D20" s="47"/>
      <c r="E20" s="47"/>
      <c r="F20" s="47"/>
      <c r="G20" s="47"/>
      <c r="H20" s="48"/>
      <c r="I20" s="46"/>
      <c r="J20" s="47"/>
      <c r="K20" s="47"/>
      <c r="L20" s="47"/>
      <c r="M20" s="47"/>
      <c r="N20" s="48"/>
      <c r="O20" s="46"/>
      <c r="P20" s="47">
        <v>1</v>
      </c>
      <c r="Q20" s="47"/>
      <c r="R20" s="47">
        <v>25</v>
      </c>
      <c r="S20" s="47">
        <v>13</v>
      </c>
      <c r="T20" s="48">
        <v>13</v>
      </c>
      <c r="U20" s="46"/>
      <c r="V20" s="47"/>
      <c r="W20" s="47"/>
      <c r="X20" s="47"/>
      <c r="Y20" s="47"/>
      <c r="Z20" s="48"/>
      <c r="AA20" s="46"/>
      <c r="AB20" s="47"/>
      <c r="AC20" s="47"/>
      <c r="AD20" s="47"/>
      <c r="AE20" s="47"/>
      <c r="AF20" s="48"/>
      <c r="AG20" s="46"/>
      <c r="AH20" s="47"/>
      <c r="AI20" s="47"/>
      <c r="AJ20" s="47"/>
      <c r="AK20" s="47"/>
      <c r="AL20" s="48"/>
      <c r="AM20" s="46">
        <f t="shared" si="7"/>
        <v>0</v>
      </c>
      <c r="AN20" s="47">
        <f t="shared" si="7"/>
        <v>1</v>
      </c>
      <c r="AO20" s="47">
        <f t="shared" si="7"/>
        <v>0</v>
      </c>
      <c r="AP20" s="47">
        <f t="shared" si="7"/>
        <v>25</v>
      </c>
      <c r="AQ20" s="47">
        <f t="shared" si="7"/>
        <v>13</v>
      </c>
      <c r="AR20" s="48">
        <f t="shared" si="7"/>
        <v>13</v>
      </c>
    </row>
    <row r="21" spans="1:44" ht="21.75" customHeight="1" outlineLevel="1">
      <c r="A21" s="117"/>
      <c r="B21" s="5" t="s">
        <v>52</v>
      </c>
      <c r="C21" s="52"/>
      <c r="D21" s="53"/>
      <c r="E21" s="53"/>
      <c r="F21" s="53"/>
      <c r="G21" s="53"/>
      <c r="H21" s="54"/>
      <c r="I21" s="52"/>
      <c r="J21" s="53"/>
      <c r="K21" s="53"/>
      <c r="L21" s="53"/>
      <c r="M21" s="53"/>
      <c r="N21" s="54"/>
      <c r="O21" s="52"/>
      <c r="P21" s="53"/>
      <c r="Q21" s="53">
        <v>1</v>
      </c>
      <c r="R21" s="53">
        <v>21</v>
      </c>
      <c r="S21" s="53">
        <v>5</v>
      </c>
      <c r="T21" s="54">
        <v>5</v>
      </c>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1</v>
      </c>
      <c r="AP21" s="53">
        <f t="shared" si="7"/>
        <v>21</v>
      </c>
      <c r="AQ21" s="53">
        <f t="shared" si="7"/>
        <v>5</v>
      </c>
      <c r="AR21" s="54">
        <f t="shared" si="7"/>
        <v>5</v>
      </c>
    </row>
    <row r="22" spans="1:44" ht="30" customHeight="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37">
        <f t="shared" si="8"/>
        <v>0</v>
      </c>
      <c r="P22" s="38">
        <f t="shared" si="8"/>
        <v>0</v>
      </c>
      <c r="Q22" s="38">
        <f t="shared" si="8"/>
        <v>0</v>
      </c>
      <c r="R22" s="38">
        <f t="shared" si="8"/>
        <v>0</v>
      </c>
      <c r="S22" s="38">
        <f t="shared" si="8"/>
        <v>0</v>
      </c>
      <c r="T22" s="39">
        <f t="shared" si="8"/>
        <v>0</v>
      </c>
      <c r="U22" s="55">
        <f t="shared" si="8"/>
        <v>0</v>
      </c>
      <c r="V22" s="56">
        <f t="shared" si="8"/>
        <v>0</v>
      </c>
      <c r="W22" s="56">
        <f t="shared" si="8"/>
        <v>1</v>
      </c>
      <c r="X22" s="56">
        <f t="shared" si="8"/>
        <v>31</v>
      </c>
      <c r="Y22" s="56">
        <f t="shared" si="8"/>
        <v>8</v>
      </c>
      <c r="Z22" s="57">
        <f t="shared" si="8"/>
        <v>8</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1</v>
      </c>
      <c r="AP22" s="56">
        <f t="shared" si="8"/>
        <v>31</v>
      </c>
      <c r="AQ22" s="56">
        <f t="shared" si="8"/>
        <v>8</v>
      </c>
      <c r="AR22" s="57">
        <f t="shared" si="8"/>
        <v>8</v>
      </c>
    </row>
    <row r="23" spans="1:44" ht="21.75"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v>1</v>
      </c>
      <c r="X25" s="47">
        <v>31</v>
      </c>
      <c r="Y25" s="47">
        <v>8</v>
      </c>
      <c r="Z25" s="48">
        <v>8</v>
      </c>
      <c r="AA25" s="46"/>
      <c r="AB25" s="47"/>
      <c r="AC25" s="47"/>
      <c r="AD25" s="47"/>
      <c r="AE25" s="47"/>
      <c r="AF25" s="48"/>
      <c r="AG25" s="46"/>
      <c r="AH25" s="47"/>
      <c r="AI25" s="47"/>
      <c r="AJ25" s="47"/>
      <c r="AK25" s="47"/>
      <c r="AL25" s="48"/>
      <c r="AM25" s="46">
        <f t="shared" si="9"/>
        <v>0</v>
      </c>
      <c r="AN25" s="47">
        <f t="shared" si="9"/>
        <v>0</v>
      </c>
      <c r="AO25" s="47">
        <f t="shared" si="9"/>
        <v>1</v>
      </c>
      <c r="AP25" s="47">
        <f t="shared" si="9"/>
        <v>31</v>
      </c>
      <c r="AQ25" s="47">
        <f t="shared" si="9"/>
        <v>8</v>
      </c>
      <c r="AR25" s="48">
        <f t="shared" si="9"/>
        <v>8</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customHeight="1" outlineLevel="1">
      <c r="A30" s="9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2</v>
      </c>
      <c r="R31" s="38">
        <f t="shared" si="14"/>
        <v>66</v>
      </c>
      <c r="S31" s="38">
        <f t="shared" si="14"/>
        <v>17</v>
      </c>
      <c r="T31" s="39">
        <f t="shared" si="14"/>
        <v>17</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2</v>
      </c>
      <c r="AP31" s="38">
        <f t="shared" si="14"/>
        <v>66</v>
      </c>
      <c r="AQ31" s="38">
        <f t="shared" si="14"/>
        <v>17</v>
      </c>
      <c r="AR31" s="39">
        <f t="shared" si="14"/>
        <v>17</v>
      </c>
    </row>
    <row r="32" spans="1:44" ht="21.75" customHeight="1" outlineLevel="1">
      <c r="A32" s="116"/>
      <c r="B32" s="27" t="s">
        <v>0</v>
      </c>
      <c r="C32" s="40"/>
      <c r="D32" s="41"/>
      <c r="E32" s="41"/>
      <c r="F32" s="41"/>
      <c r="G32" s="41"/>
      <c r="H32" s="42"/>
      <c r="I32" s="40"/>
      <c r="J32" s="41"/>
      <c r="K32" s="41"/>
      <c r="L32" s="41"/>
      <c r="M32" s="41"/>
      <c r="N32" s="42"/>
      <c r="O32" s="40"/>
      <c r="P32" s="41"/>
      <c r="Q32" s="41">
        <v>2</v>
      </c>
      <c r="R32" s="41">
        <v>66</v>
      </c>
      <c r="S32" s="41">
        <v>17</v>
      </c>
      <c r="T32" s="42">
        <v>17</v>
      </c>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2</v>
      </c>
      <c r="AP32" s="41">
        <f t="shared" si="15"/>
        <v>66</v>
      </c>
      <c r="AQ32" s="41">
        <f t="shared" si="15"/>
        <v>17</v>
      </c>
      <c r="AR32" s="42">
        <f t="shared" si="15"/>
        <v>17</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2</v>
      </c>
      <c r="R39" s="38">
        <f t="shared" si="18"/>
        <v>109</v>
      </c>
      <c r="S39" s="38">
        <f t="shared" si="18"/>
        <v>24</v>
      </c>
      <c r="T39" s="39">
        <f t="shared" si="18"/>
        <v>21</v>
      </c>
      <c r="U39" s="37">
        <f t="shared" si="18"/>
        <v>0</v>
      </c>
      <c r="V39" s="38">
        <f t="shared" si="18"/>
        <v>1</v>
      </c>
      <c r="W39" s="38">
        <f t="shared" si="18"/>
        <v>2</v>
      </c>
      <c r="X39" s="38">
        <f t="shared" si="18"/>
        <v>188</v>
      </c>
      <c r="Y39" s="38">
        <f t="shared" si="18"/>
        <v>45</v>
      </c>
      <c r="Z39" s="39">
        <f t="shared" si="18"/>
        <v>40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4</v>
      </c>
      <c r="AP39" s="38">
        <f t="shared" si="19"/>
        <v>297</v>
      </c>
      <c r="AQ39" s="38">
        <f t="shared" si="19"/>
        <v>69</v>
      </c>
      <c r="AR39" s="39">
        <f t="shared" si="19"/>
        <v>61</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v>2</v>
      </c>
      <c r="X40" s="41">
        <v>68</v>
      </c>
      <c r="Y40" s="41">
        <v>19</v>
      </c>
      <c r="Z40" s="42">
        <v>14</v>
      </c>
      <c r="AA40" s="40"/>
      <c r="AB40" s="41"/>
      <c r="AC40" s="41"/>
      <c r="AD40" s="41"/>
      <c r="AE40" s="41"/>
      <c r="AF40" s="42"/>
      <c r="AG40" s="40"/>
      <c r="AH40" s="41"/>
      <c r="AI40" s="41"/>
      <c r="AJ40" s="41"/>
      <c r="AK40" s="41"/>
      <c r="AL40" s="42"/>
      <c r="AM40" s="40">
        <f>SUM(C40,I40,O40,U40,AA40,AG40)</f>
        <v>0</v>
      </c>
      <c r="AN40" s="41">
        <f t="shared" ref="AM40:AR44" si="20">SUM(D40,J40,P40,V40,AB40,AH40)</f>
        <v>0</v>
      </c>
      <c r="AO40" s="41">
        <f t="shared" si="20"/>
        <v>2</v>
      </c>
      <c r="AP40" s="41">
        <f t="shared" si="20"/>
        <v>68</v>
      </c>
      <c r="AQ40" s="41">
        <f t="shared" si="20"/>
        <v>19</v>
      </c>
      <c r="AR40" s="42">
        <f t="shared" si="20"/>
        <v>14</v>
      </c>
    </row>
    <row r="41" spans="1:44" ht="21.75" customHeight="1" outlineLevel="1">
      <c r="A41" s="127"/>
      <c r="B41" s="4" t="s">
        <v>14</v>
      </c>
      <c r="C41" s="43"/>
      <c r="D41" s="44"/>
      <c r="E41" s="44"/>
      <c r="F41" s="44"/>
      <c r="G41" s="44"/>
      <c r="H41" s="45"/>
      <c r="I41" s="43"/>
      <c r="J41" s="44"/>
      <c r="K41" s="44"/>
      <c r="L41" s="44"/>
      <c r="M41" s="44"/>
      <c r="N41" s="45"/>
      <c r="O41" s="43"/>
      <c r="P41" s="44"/>
      <c r="Q41" s="44">
        <v>2</v>
      </c>
      <c r="R41" s="44">
        <v>109</v>
      </c>
      <c r="S41" s="44">
        <v>24</v>
      </c>
      <c r="T41" s="45">
        <v>21</v>
      </c>
      <c r="U41" s="43"/>
      <c r="V41" s="44">
        <v>1</v>
      </c>
      <c r="W41" s="44"/>
      <c r="X41" s="44">
        <v>120</v>
      </c>
      <c r="Y41" s="44">
        <v>26</v>
      </c>
      <c r="Z41" s="45">
        <v>26</v>
      </c>
      <c r="AA41" s="43"/>
      <c r="AB41" s="44"/>
      <c r="AC41" s="44"/>
      <c r="AD41" s="44"/>
      <c r="AE41" s="44"/>
      <c r="AF41" s="45"/>
      <c r="AG41" s="43"/>
      <c r="AH41" s="44"/>
      <c r="AI41" s="44"/>
      <c r="AJ41" s="44"/>
      <c r="AK41" s="44"/>
      <c r="AL41" s="45"/>
      <c r="AM41" s="43">
        <f t="shared" si="20"/>
        <v>0</v>
      </c>
      <c r="AN41" s="44">
        <f t="shared" si="20"/>
        <v>1</v>
      </c>
      <c r="AO41" s="44">
        <f t="shared" si="20"/>
        <v>2</v>
      </c>
      <c r="AP41" s="44">
        <f t="shared" si="20"/>
        <v>229</v>
      </c>
      <c r="AQ41" s="44">
        <f t="shared" si="20"/>
        <v>50</v>
      </c>
      <c r="AR41" s="45">
        <f t="shared" si="20"/>
        <v>47</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6</v>
      </c>
      <c r="R50" s="62">
        <f t="shared" si="23"/>
        <v>252</v>
      </c>
      <c r="S50" s="62">
        <f t="shared" si="23"/>
        <v>66</v>
      </c>
      <c r="T50" s="63">
        <f t="shared" si="23"/>
        <v>63</v>
      </c>
      <c r="U50" s="61">
        <f t="shared" si="23"/>
        <v>0</v>
      </c>
      <c r="V50" s="62">
        <f t="shared" si="23"/>
        <v>1</v>
      </c>
      <c r="W50" s="62">
        <f t="shared" si="23"/>
        <v>5</v>
      </c>
      <c r="X50" s="62">
        <f t="shared" si="23"/>
        <v>287</v>
      </c>
      <c r="Y50" s="62">
        <f t="shared" si="23"/>
        <v>70</v>
      </c>
      <c r="Z50" s="63">
        <f t="shared" si="23"/>
        <v>65</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11</v>
      </c>
      <c r="AP50" s="62">
        <f t="shared" si="23"/>
        <v>539</v>
      </c>
      <c r="AQ50" s="62">
        <f t="shared" si="23"/>
        <v>136</v>
      </c>
      <c r="AR50" s="63">
        <f t="shared" si="23"/>
        <v>128</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6</v>
      </c>
      <c r="F55" s="68">
        <f t="shared" si="26"/>
        <v>252</v>
      </c>
      <c r="G55" s="68">
        <f t="shared" si="26"/>
        <v>66</v>
      </c>
      <c r="H55" s="69">
        <f t="shared" si="26"/>
        <v>63</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1</v>
      </c>
      <c r="E56" s="68">
        <f t="shared" si="27"/>
        <v>5</v>
      </c>
      <c r="F56" s="68">
        <f t="shared" si="27"/>
        <v>287</v>
      </c>
      <c r="G56" s="68">
        <f t="shared" si="27"/>
        <v>70</v>
      </c>
      <c r="H56" s="69">
        <f t="shared" si="27"/>
        <v>65</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2</v>
      </c>
      <c r="E59" s="74">
        <f t="shared" si="30"/>
        <v>11</v>
      </c>
      <c r="F59" s="74">
        <f t="shared" si="30"/>
        <v>539</v>
      </c>
      <c r="G59" s="74">
        <f t="shared" si="30"/>
        <v>136</v>
      </c>
      <c r="H59" s="75">
        <f t="shared" si="30"/>
        <v>128</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N33"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79</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 r="A8" s="130" t="s">
        <v>36</v>
      </c>
      <c r="B8" s="131"/>
      <c r="C8" s="37">
        <f t="shared" ref="C8:AL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1</v>
      </c>
      <c r="R8" s="38">
        <f t="shared" si="2"/>
        <v>14</v>
      </c>
      <c r="S8" s="38">
        <f t="shared" si="2"/>
        <v>5</v>
      </c>
      <c r="T8" s="39">
        <f t="shared" si="2"/>
        <v>5</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ref="AM8:AR8" si="3">SUM(AM9:AM12)</f>
        <v>0</v>
      </c>
      <c r="AN8" s="38">
        <f t="shared" si="3"/>
        <v>0</v>
      </c>
      <c r="AO8" s="38">
        <f t="shared" si="3"/>
        <v>1</v>
      </c>
      <c r="AP8" s="38">
        <f t="shared" si="3"/>
        <v>14</v>
      </c>
      <c r="AQ8" s="38">
        <f t="shared" si="3"/>
        <v>5</v>
      </c>
      <c r="AR8" s="39">
        <f t="shared" si="3"/>
        <v>5</v>
      </c>
    </row>
    <row r="9" spans="1:44" ht="21.75"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M12" si="4">SUM(C9,I9,O9,U9,AA9,AG9)</f>
        <v>0</v>
      </c>
      <c r="AN9" s="41">
        <f t="shared" ref="AN9:AN12" si="5">SUM(D9,J9,P9,V9,AB9,AH9)</f>
        <v>0</v>
      </c>
      <c r="AO9" s="41">
        <f t="shared" ref="AO9:AO12" si="6">SUM(E9,K9,Q9,W9,AC9,AI9)</f>
        <v>0</v>
      </c>
      <c r="AP9" s="41">
        <f t="shared" ref="AP9:AP12" si="7">SUM(F9,L9,R9,X9,AD9,AJ9)</f>
        <v>0</v>
      </c>
      <c r="AQ9" s="41">
        <f t="shared" ref="AQ9:AQ12" si="8">SUM(G9,M9,S9,Y9,AE9,AK9)</f>
        <v>0</v>
      </c>
      <c r="AR9" s="42">
        <f t="shared" ref="AR9:AR12" si="9">SUM(H9,N9,T9,Z9,AF9,AL9)</f>
        <v>0</v>
      </c>
    </row>
    <row r="10" spans="1:44" ht="21.75"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4"/>
        <v>0</v>
      </c>
      <c r="AN10" s="44">
        <f t="shared" si="5"/>
        <v>0</v>
      </c>
      <c r="AO10" s="44">
        <f t="shared" si="6"/>
        <v>0</v>
      </c>
      <c r="AP10" s="44">
        <f t="shared" si="7"/>
        <v>0</v>
      </c>
      <c r="AQ10" s="44">
        <f t="shared" si="8"/>
        <v>0</v>
      </c>
      <c r="AR10" s="45">
        <f t="shared" si="9"/>
        <v>0</v>
      </c>
    </row>
    <row r="11" spans="1:44" ht="21.75"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4"/>
        <v>0</v>
      </c>
      <c r="AN11" s="47">
        <f t="shared" si="5"/>
        <v>0</v>
      </c>
      <c r="AO11" s="47">
        <f t="shared" si="6"/>
        <v>0</v>
      </c>
      <c r="AP11" s="47">
        <f t="shared" si="7"/>
        <v>0</v>
      </c>
      <c r="AQ11" s="47">
        <f t="shared" si="8"/>
        <v>0</v>
      </c>
      <c r="AR11" s="48">
        <f t="shared" si="9"/>
        <v>0</v>
      </c>
    </row>
    <row r="12" spans="1:44" ht="21.75" customHeight="1" outlineLevel="1">
      <c r="A12" s="125"/>
      <c r="B12" s="4" t="s">
        <v>50</v>
      </c>
      <c r="C12" s="43"/>
      <c r="D12" s="44"/>
      <c r="E12" s="44"/>
      <c r="F12" s="44"/>
      <c r="G12" s="44"/>
      <c r="H12" s="45"/>
      <c r="I12" s="43"/>
      <c r="J12" s="44"/>
      <c r="K12" s="44"/>
      <c r="L12" s="44"/>
      <c r="M12" s="44"/>
      <c r="N12" s="45"/>
      <c r="O12" s="43"/>
      <c r="P12" s="44"/>
      <c r="Q12" s="44">
        <v>1</v>
      </c>
      <c r="R12" s="44">
        <v>14</v>
      </c>
      <c r="S12" s="44">
        <v>5</v>
      </c>
      <c r="T12" s="45">
        <v>5</v>
      </c>
      <c r="U12" s="43"/>
      <c r="V12" s="44"/>
      <c r="W12" s="44"/>
      <c r="X12" s="44"/>
      <c r="Y12" s="44"/>
      <c r="Z12" s="45"/>
      <c r="AA12" s="43"/>
      <c r="AB12" s="44"/>
      <c r="AC12" s="44"/>
      <c r="AD12" s="44"/>
      <c r="AE12" s="44"/>
      <c r="AF12" s="45"/>
      <c r="AG12" s="43"/>
      <c r="AH12" s="44"/>
      <c r="AI12" s="44"/>
      <c r="AJ12" s="44"/>
      <c r="AK12" s="44"/>
      <c r="AL12" s="45"/>
      <c r="AM12" s="43">
        <f t="shared" si="4"/>
        <v>0</v>
      </c>
      <c r="AN12" s="44">
        <f t="shared" si="5"/>
        <v>0</v>
      </c>
      <c r="AO12" s="44">
        <f t="shared" si="6"/>
        <v>1</v>
      </c>
      <c r="AP12" s="44">
        <f t="shared" si="7"/>
        <v>14</v>
      </c>
      <c r="AQ12" s="44">
        <f t="shared" si="8"/>
        <v>5</v>
      </c>
      <c r="AR12" s="45">
        <f t="shared" si="9"/>
        <v>5</v>
      </c>
    </row>
    <row r="13" spans="1:44" ht="30" customHeight="1">
      <c r="A13" s="130" t="s">
        <v>38</v>
      </c>
      <c r="B13" s="131"/>
      <c r="C13" s="49">
        <f t="shared" ref="C13:AL13" si="10">SUM(C14:C16)</f>
        <v>0</v>
      </c>
      <c r="D13" s="50">
        <f t="shared" si="10"/>
        <v>0</v>
      </c>
      <c r="E13" s="50">
        <f t="shared" si="10"/>
        <v>0</v>
      </c>
      <c r="F13" s="50">
        <f t="shared" si="10"/>
        <v>0</v>
      </c>
      <c r="G13" s="50">
        <f t="shared" si="10"/>
        <v>0</v>
      </c>
      <c r="H13" s="51">
        <f t="shared" si="10"/>
        <v>0</v>
      </c>
      <c r="I13" s="49">
        <f t="shared" si="10"/>
        <v>0</v>
      </c>
      <c r="J13" s="50">
        <f t="shared" si="10"/>
        <v>0</v>
      </c>
      <c r="K13" s="50">
        <f t="shared" si="10"/>
        <v>0</v>
      </c>
      <c r="L13" s="50">
        <f t="shared" si="10"/>
        <v>0</v>
      </c>
      <c r="M13" s="50">
        <f t="shared" si="10"/>
        <v>0</v>
      </c>
      <c r="N13" s="51">
        <f t="shared" si="10"/>
        <v>0</v>
      </c>
      <c r="O13" s="49">
        <f t="shared" si="10"/>
        <v>0</v>
      </c>
      <c r="P13" s="50">
        <f t="shared" si="10"/>
        <v>0</v>
      </c>
      <c r="Q13" s="50">
        <f t="shared" si="10"/>
        <v>0</v>
      </c>
      <c r="R13" s="50">
        <f t="shared" si="10"/>
        <v>0</v>
      </c>
      <c r="S13" s="50">
        <f t="shared" si="10"/>
        <v>0</v>
      </c>
      <c r="T13" s="51">
        <f t="shared" si="10"/>
        <v>0</v>
      </c>
      <c r="U13" s="49">
        <f t="shared" si="10"/>
        <v>0</v>
      </c>
      <c r="V13" s="50">
        <f t="shared" si="10"/>
        <v>0</v>
      </c>
      <c r="W13" s="50">
        <f t="shared" si="10"/>
        <v>0</v>
      </c>
      <c r="X13" s="50">
        <f t="shared" si="10"/>
        <v>0</v>
      </c>
      <c r="Y13" s="50">
        <f t="shared" si="10"/>
        <v>0</v>
      </c>
      <c r="Z13" s="51">
        <f t="shared" si="10"/>
        <v>0</v>
      </c>
      <c r="AA13" s="49">
        <f t="shared" si="10"/>
        <v>0</v>
      </c>
      <c r="AB13" s="50">
        <f t="shared" si="10"/>
        <v>0</v>
      </c>
      <c r="AC13" s="50">
        <f t="shared" si="10"/>
        <v>0</v>
      </c>
      <c r="AD13" s="50">
        <f t="shared" si="10"/>
        <v>0</v>
      </c>
      <c r="AE13" s="50">
        <f t="shared" si="10"/>
        <v>0</v>
      </c>
      <c r="AF13" s="51">
        <f t="shared" si="10"/>
        <v>0</v>
      </c>
      <c r="AG13" s="49">
        <f t="shared" si="10"/>
        <v>0</v>
      </c>
      <c r="AH13" s="50">
        <f t="shared" si="10"/>
        <v>0</v>
      </c>
      <c r="AI13" s="50">
        <f t="shared" si="10"/>
        <v>0</v>
      </c>
      <c r="AJ13" s="50">
        <f t="shared" si="10"/>
        <v>0</v>
      </c>
      <c r="AK13" s="50">
        <f t="shared" si="10"/>
        <v>0</v>
      </c>
      <c r="AL13" s="51">
        <f t="shared" si="10"/>
        <v>0</v>
      </c>
      <c r="AM13" s="49">
        <f t="shared" ref="AM13:AR13" si="11">SUM(AM14:AM16)</f>
        <v>0</v>
      </c>
      <c r="AN13" s="50">
        <f t="shared" si="11"/>
        <v>0</v>
      </c>
      <c r="AO13" s="50">
        <f t="shared" si="11"/>
        <v>0</v>
      </c>
      <c r="AP13" s="50">
        <f t="shared" si="11"/>
        <v>0</v>
      </c>
      <c r="AQ13" s="50">
        <f t="shared" si="11"/>
        <v>0</v>
      </c>
      <c r="AR13" s="51">
        <f t="shared" si="11"/>
        <v>0</v>
      </c>
    </row>
    <row r="14" spans="1:44" ht="21.75"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M16" si="12">SUM(C14,I14,O14,U14,AA14,AG14)</f>
        <v>0</v>
      </c>
      <c r="AN14" s="41">
        <f t="shared" ref="AN14:AN16" si="13">SUM(D14,J14,P14,V14,AB14,AH14)</f>
        <v>0</v>
      </c>
      <c r="AO14" s="41">
        <f t="shared" ref="AO14:AO16" si="14">SUM(E14,K14,Q14,W14,AC14,AI14)</f>
        <v>0</v>
      </c>
      <c r="AP14" s="41">
        <f t="shared" ref="AP14:AP16" si="15">SUM(F14,L14,R14,X14,AD14,AJ14)</f>
        <v>0</v>
      </c>
      <c r="AQ14" s="41">
        <f t="shared" ref="AQ14:AQ16" si="16">SUM(G14,M14,S14,Y14,AE14,AK14)</f>
        <v>0</v>
      </c>
      <c r="AR14" s="42">
        <f t="shared" ref="AR14:AR16" si="17">SUM(H14,N14,T14,Z14,AF14,AL14)</f>
        <v>0</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12"/>
        <v>0</v>
      </c>
      <c r="AN15" s="44">
        <f t="shared" si="13"/>
        <v>0</v>
      </c>
      <c r="AO15" s="44">
        <f t="shared" si="14"/>
        <v>0</v>
      </c>
      <c r="AP15" s="44">
        <f t="shared" si="15"/>
        <v>0</v>
      </c>
      <c r="AQ15" s="44">
        <f t="shared" si="16"/>
        <v>0</v>
      </c>
      <c r="AR15" s="45">
        <f t="shared" si="17"/>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12"/>
        <v>0</v>
      </c>
      <c r="AN16" s="47">
        <f t="shared" si="13"/>
        <v>0</v>
      </c>
      <c r="AO16" s="47">
        <f t="shared" si="14"/>
        <v>0</v>
      </c>
      <c r="AP16" s="47">
        <f t="shared" si="15"/>
        <v>0</v>
      </c>
      <c r="AQ16" s="47">
        <f t="shared" si="16"/>
        <v>0</v>
      </c>
      <c r="AR16" s="48">
        <f t="shared" si="17"/>
        <v>0</v>
      </c>
    </row>
    <row r="17" spans="1:44" ht="30" customHeight="1">
      <c r="A17" s="126" t="s">
        <v>39</v>
      </c>
      <c r="B17" s="115"/>
      <c r="C17" s="37">
        <f t="shared" ref="C17:AL17" si="18">SUM(C18:C21)</f>
        <v>0</v>
      </c>
      <c r="D17" s="38">
        <f t="shared" si="18"/>
        <v>0</v>
      </c>
      <c r="E17" s="38">
        <f t="shared" si="18"/>
        <v>0</v>
      </c>
      <c r="F17" s="38">
        <f t="shared" si="18"/>
        <v>0</v>
      </c>
      <c r="G17" s="38">
        <f t="shared" si="18"/>
        <v>0</v>
      </c>
      <c r="H17" s="39">
        <f t="shared" si="18"/>
        <v>0</v>
      </c>
      <c r="I17" s="37">
        <f t="shared" si="18"/>
        <v>0</v>
      </c>
      <c r="J17" s="38">
        <f t="shared" si="18"/>
        <v>0</v>
      </c>
      <c r="K17" s="38">
        <f t="shared" si="18"/>
        <v>0</v>
      </c>
      <c r="L17" s="38">
        <f t="shared" si="18"/>
        <v>0</v>
      </c>
      <c r="M17" s="38">
        <f t="shared" si="18"/>
        <v>0</v>
      </c>
      <c r="N17" s="39">
        <f t="shared" si="18"/>
        <v>0</v>
      </c>
      <c r="O17" s="37">
        <f t="shared" si="18"/>
        <v>0</v>
      </c>
      <c r="P17" s="38">
        <f t="shared" si="18"/>
        <v>0</v>
      </c>
      <c r="Q17" s="38">
        <f t="shared" si="18"/>
        <v>0</v>
      </c>
      <c r="R17" s="38">
        <f t="shared" si="18"/>
        <v>0</v>
      </c>
      <c r="S17" s="38">
        <f t="shared" si="18"/>
        <v>0</v>
      </c>
      <c r="T17" s="39">
        <f t="shared" si="18"/>
        <v>0</v>
      </c>
      <c r="U17" s="37">
        <f t="shared" si="18"/>
        <v>0</v>
      </c>
      <c r="V17" s="38">
        <f t="shared" si="18"/>
        <v>0</v>
      </c>
      <c r="W17" s="38">
        <f t="shared" si="18"/>
        <v>0</v>
      </c>
      <c r="X17" s="38">
        <f t="shared" si="18"/>
        <v>0</v>
      </c>
      <c r="Y17" s="38">
        <f t="shared" si="18"/>
        <v>0</v>
      </c>
      <c r="Z17" s="39">
        <f t="shared" si="18"/>
        <v>0</v>
      </c>
      <c r="AA17" s="37">
        <f t="shared" si="18"/>
        <v>0</v>
      </c>
      <c r="AB17" s="38">
        <f t="shared" si="18"/>
        <v>0</v>
      </c>
      <c r="AC17" s="38">
        <f t="shared" si="18"/>
        <v>0</v>
      </c>
      <c r="AD17" s="38">
        <f t="shared" si="18"/>
        <v>0</v>
      </c>
      <c r="AE17" s="38">
        <f t="shared" si="18"/>
        <v>0</v>
      </c>
      <c r="AF17" s="39">
        <f t="shared" si="18"/>
        <v>0</v>
      </c>
      <c r="AG17" s="37">
        <f t="shared" si="18"/>
        <v>0</v>
      </c>
      <c r="AH17" s="38">
        <f t="shared" si="18"/>
        <v>0</v>
      </c>
      <c r="AI17" s="38">
        <f t="shared" si="18"/>
        <v>0</v>
      </c>
      <c r="AJ17" s="38">
        <f t="shared" si="18"/>
        <v>0</v>
      </c>
      <c r="AK17" s="38">
        <f t="shared" si="18"/>
        <v>0</v>
      </c>
      <c r="AL17" s="39">
        <f t="shared" si="18"/>
        <v>0</v>
      </c>
      <c r="AM17" s="37">
        <f t="shared" ref="AM17:AR17" si="19">SUM(AM18:AM21)</f>
        <v>0</v>
      </c>
      <c r="AN17" s="38">
        <f t="shared" si="19"/>
        <v>0</v>
      </c>
      <c r="AO17" s="38">
        <f t="shared" si="19"/>
        <v>0</v>
      </c>
      <c r="AP17" s="38">
        <f t="shared" si="19"/>
        <v>0</v>
      </c>
      <c r="AQ17" s="38">
        <f t="shared" si="19"/>
        <v>0</v>
      </c>
      <c r="AR17" s="39">
        <f t="shared" si="19"/>
        <v>0</v>
      </c>
    </row>
    <row r="18" spans="1:44" ht="21.75"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M21" si="20">SUM(C18,I18,O18,U18,AA18,AG18)</f>
        <v>0</v>
      </c>
      <c r="AN18" s="41">
        <f t="shared" ref="AN18:AN21" si="21">SUM(D18,J18,P18,V18,AB18,AH18)</f>
        <v>0</v>
      </c>
      <c r="AO18" s="41">
        <f t="shared" ref="AO18:AO21" si="22">SUM(E18,K18,Q18,W18,AC18,AI18)</f>
        <v>0</v>
      </c>
      <c r="AP18" s="41">
        <f t="shared" ref="AP18:AP21" si="23">SUM(F18,L18,R18,X18,AD18,AJ18)</f>
        <v>0</v>
      </c>
      <c r="AQ18" s="41">
        <f t="shared" ref="AQ18:AQ21" si="24">SUM(G18,M18,S18,Y18,AE18,AK18)</f>
        <v>0</v>
      </c>
      <c r="AR18" s="42">
        <f t="shared" ref="AR18:AR21" si="25">SUM(H18,N18,T18,Z18,AF18,AL18)</f>
        <v>0</v>
      </c>
    </row>
    <row r="19" spans="1:44" ht="21.75"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20"/>
        <v>0</v>
      </c>
      <c r="AN19" s="44">
        <f t="shared" si="21"/>
        <v>0</v>
      </c>
      <c r="AO19" s="44">
        <f t="shared" si="22"/>
        <v>0</v>
      </c>
      <c r="AP19" s="44">
        <f t="shared" si="23"/>
        <v>0</v>
      </c>
      <c r="AQ19" s="44">
        <f t="shared" si="24"/>
        <v>0</v>
      </c>
      <c r="AR19" s="45">
        <f t="shared" si="25"/>
        <v>0</v>
      </c>
    </row>
    <row r="20" spans="1:44" ht="21.75"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20"/>
        <v>0</v>
      </c>
      <c r="AN20" s="47">
        <f t="shared" si="21"/>
        <v>0</v>
      </c>
      <c r="AO20" s="47">
        <f t="shared" si="22"/>
        <v>0</v>
      </c>
      <c r="AP20" s="47">
        <f t="shared" si="23"/>
        <v>0</v>
      </c>
      <c r="AQ20" s="47">
        <f t="shared" si="24"/>
        <v>0</v>
      </c>
      <c r="AR20" s="48">
        <f t="shared" si="25"/>
        <v>0</v>
      </c>
    </row>
    <row r="21" spans="1:44" ht="21.75"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20"/>
        <v>0</v>
      </c>
      <c r="AN21" s="53">
        <f t="shared" si="21"/>
        <v>0</v>
      </c>
      <c r="AO21" s="53">
        <f t="shared" si="22"/>
        <v>0</v>
      </c>
      <c r="AP21" s="53">
        <f t="shared" si="23"/>
        <v>0</v>
      </c>
      <c r="AQ21" s="53">
        <f t="shared" si="24"/>
        <v>0</v>
      </c>
      <c r="AR21" s="54">
        <f t="shared" si="25"/>
        <v>0</v>
      </c>
    </row>
    <row r="22" spans="1:44" ht="30" customHeight="1">
      <c r="A22" s="128" t="s">
        <v>40</v>
      </c>
      <c r="B22" s="129"/>
      <c r="C22" s="55">
        <f t="shared" ref="C22:AL22" si="26">SUM(C23:C25)</f>
        <v>0</v>
      </c>
      <c r="D22" s="56">
        <f t="shared" si="26"/>
        <v>0</v>
      </c>
      <c r="E22" s="56">
        <f t="shared" si="26"/>
        <v>0</v>
      </c>
      <c r="F22" s="56">
        <f t="shared" si="26"/>
        <v>0</v>
      </c>
      <c r="G22" s="56">
        <f t="shared" si="26"/>
        <v>0</v>
      </c>
      <c r="H22" s="57">
        <f t="shared" si="26"/>
        <v>0</v>
      </c>
      <c r="I22" s="55">
        <f t="shared" si="26"/>
        <v>0</v>
      </c>
      <c r="J22" s="56">
        <f t="shared" si="26"/>
        <v>0</v>
      </c>
      <c r="K22" s="56">
        <f t="shared" si="26"/>
        <v>0</v>
      </c>
      <c r="L22" s="56">
        <f t="shared" si="26"/>
        <v>0</v>
      </c>
      <c r="M22" s="56">
        <f t="shared" si="26"/>
        <v>0</v>
      </c>
      <c r="N22" s="57">
        <f t="shared" si="26"/>
        <v>0</v>
      </c>
      <c r="O22" s="55">
        <f t="shared" si="26"/>
        <v>0</v>
      </c>
      <c r="P22" s="56">
        <f t="shared" si="26"/>
        <v>1</v>
      </c>
      <c r="Q22" s="56">
        <f t="shared" si="26"/>
        <v>1</v>
      </c>
      <c r="R22" s="56">
        <f t="shared" si="26"/>
        <v>57</v>
      </c>
      <c r="S22" s="56">
        <f t="shared" si="26"/>
        <v>17</v>
      </c>
      <c r="T22" s="57">
        <f t="shared" si="26"/>
        <v>16</v>
      </c>
      <c r="U22" s="55">
        <f t="shared" si="26"/>
        <v>0</v>
      </c>
      <c r="V22" s="56">
        <f t="shared" si="26"/>
        <v>0</v>
      </c>
      <c r="W22" s="56">
        <f t="shared" si="26"/>
        <v>0</v>
      </c>
      <c r="X22" s="56">
        <f t="shared" si="26"/>
        <v>0</v>
      </c>
      <c r="Y22" s="56">
        <f t="shared" si="26"/>
        <v>0</v>
      </c>
      <c r="Z22" s="57">
        <f t="shared" si="26"/>
        <v>0</v>
      </c>
      <c r="AA22" s="55">
        <f t="shared" si="26"/>
        <v>0</v>
      </c>
      <c r="AB22" s="56">
        <f t="shared" si="26"/>
        <v>0</v>
      </c>
      <c r="AC22" s="56">
        <f t="shared" si="26"/>
        <v>0</v>
      </c>
      <c r="AD22" s="56">
        <f t="shared" si="26"/>
        <v>0</v>
      </c>
      <c r="AE22" s="56">
        <f t="shared" si="26"/>
        <v>0</v>
      </c>
      <c r="AF22" s="57">
        <f t="shared" si="26"/>
        <v>0</v>
      </c>
      <c r="AG22" s="55">
        <f t="shared" si="26"/>
        <v>0</v>
      </c>
      <c r="AH22" s="56">
        <f t="shared" si="26"/>
        <v>0</v>
      </c>
      <c r="AI22" s="56">
        <f t="shared" si="26"/>
        <v>0</v>
      </c>
      <c r="AJ22" s="56">
        <f t="shared" si="26"/>
        <v>0</v>
      </c>
      <c r="AK22" s="56">
        <f t="shared" si="26"/>
        <v>0</v>
      </c>
      <c r="AL22" s="57">
        <f t="shared" si="26"/>
        <v>0</v>
      </c>
      <c r="AM22" s="55">
        <f t="shared" ref="AM22:AR22" si="27">SUM(AM23:AM25)</f>
        <v>0</v>
      </c>
      <c r="AN22" s="56">
        <f t="shared" si="27"/>
        <v>1</v>
      </c>
      <c r="AO22" s="56">
        <f t="shared" si="27"/>
        <v>1</v>
      </c>
      <c r="AP22" s="56">
        <f t="shared" si="27"/>
        <v>57</v>
      </c>
      <c r="AQ22" s="56">
        <f t="shared" si="27"/>
        <v>17</v>
      </c>
      <c r="AR22" s="57">
        <f t="shared" si="27"/>
        <v>16</v>
      </c>
    </row>
    <row r="23" spans="1:44" ht="21.75"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M25" si="28">SUM(C23,I23,O23,U23,AA23,AG23)</f>
        <v>0</v>
      </c>
      <c r="AN23" s="41">
        <f t="shared" ref="AN23:AN25" si="29">SUM(D23,J23,P23,V23,AB23,AH23)</f>
        <v>0</v>
      </c>
      <c r="AO23" s="41">
        <f t="shared" ref="AO23:AO25" si="30">SUM(E23,K23,Q23,W23,AC23,AI23)</f>
        <v>0</v>
      </c>
      <c r="AP23" s="41">
        <f t="shared" ref="AP23:AP25" si="31">SUM(F23,L23,R23,X23,AD23,AJ23)</f>
        <v>0</v>
      </c>
      <c r="AQ23" s="41">
        <f t="shared" ref="AQ23:AQ25" si="32">SUM(G23,M23,S23,Y23,AE23,AK23)</f>
        <v>0</v>
      </c>
      <c r="AR23" s="42">
        <f t="shared" ref="AR23:AR25" si="33">SUM(H23,N23,T23,Z23,AF23,AL23)</f>
        <v>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28"/>
        <v>0</v>
      </c>
      <c r="AN24" s="44">
        <f t="shared" si="29"/>
        <v>0</v>
      </c>
      <c r="AO24" s="44">
        <f t="shared" si="30"/>
        <v>0</v>
      </c>
      <c r="AP24" s="44">
        <f t="shared" si="31"/>
        <v>0</v>
      </c>
      <c r="AQ24" s="44">
        <f t="shared" si="32"/>
        <v>0</v>
      </c>
      <c r="AR24" s="45">
        <f t="shared" si="33"/>
        <v>0</v>
      </c>
    </row>
    <row r="25" spans="1:44" ht="21.75" customHeight="1" outlineLevel="1">
      <c r="A25" s="127"/>
      <c r="B25" s="28" t="s">
        <v>53</v>
      </c>
      <c r="C25" s="46"/>
      <c r="D25" s="47"/>
      <c r="E25" s="47"/>
      <c r="F25" s="47"/>
      <c r="G25" s="47"/>
      <c r="H25" s="48"/>
      <c r="I25" s="46"/>
      <c r="J25" s="47"/>
      <c r="K25" s="47"/>
      <c r="L25" s="47"/>
      <c r="M25" s="47"/>
      <c r="N25" s="48"/>
      <c r="O25" s="46"/>
      <c r="P25" s="47">
        <v>1</v>
      </c>
      <c r="Q25" s="47">
        <v>1</v>
      </c>
      <c r="R25" s="47">
        <v>57</v>
      </c>
      <c r="S25" s="47">
        <v>17</v>
      </c>
      <c r="T25" s="48">
        <v>16</v>
      </c>
      <c r="U25" s="46"/>
      <c r="V25" s="47"/>
      <c r="W25" s="47"/>
      <c r="X25" s="47"/>
      <c r="Y25" s="47"/>
      <c r="Z25" s="48"/>
      <c r="AA25" s="46"/>
      <c r="AB25" s="47"/>
      <c r="AC25" s="47"/>
      <c r="AD25" s="47"/>
      <c r="AE25" s="47"/>
      <c r="AF25" s="48"/>
      <c r="AG25" s="46"/>
      <c r="AH25" s="47"/>
      <c r="AI25" s="47"/>
      <c r="AJ25" s="47"/>
      <c r="AK25" s="47"/>
      <c r="AL25" s="48"/>
      <c r="AM25" s="46">
        <f t="shared" si="28"/>
        <v>0</v>
      </c>
      <c r="AN25" s="47">
        <f t="shared" si="29"/>
        <v>1</v>
      </c>
      <c r="AO25" s="47">
        <f t="shared" si="30"/>
        <v>1</v>
      </c>
      <c r="AP25" s="47">
        <f t="shared" si="31"/>
        <v>57</v>
      </c>
      <c r="AQ25" s="47">
        <f t="shared" si="32"/>
        <v>17</v>
      </c>
      <c r="AR25" s="48">
        <f t="shared" si="33"/>
        <v>16</v>
      </c>
    </row>
    <row r="26" spans="1:44" ht="30" customHeight="1">
      <c r="A26" s="114" t="s">
        <v>41</v>
      </c>
      <c r="B26" s="115"/>
      <c r="C26" s="37">
        <f t="shared" ref="C26:AL26" si="34">SUM(C27:C28)</f>
        <v>0</v>
      </c>
      <c r="D26" s="38">
        <f t="shared" si="34"/>
        <v>0</v>
      </c>
      <c r="E26" s="38">
        <f t="shared" si="34"/>
        <v>0</v>
      </c>
      <c r="F26" s="38">
        <f t="shared" si="34"/>
        <v>0</v>
      </c>
      <c r="G26" s="38">
        <f t="shared" si="34"/>
        <v>0</v>
      </c>
      <c r="H26" s="39">
        <f t="shared" si="34"/>
        <v>0</v>
      </c>
      <c r="I26" s="37">
        <f t="shared" si="34"/>
        <v>0</v>
      </c>
      <c r="J26" s="38">
        <f t="shared" si="34"/>
        <v>0</v>
      </c>
      <c r="K26" s="38">
        <f t="shared" si="34"/>
        <v>0</v>
      </c>
      <c r="L26" s="38">
        <f t="shared" si="34"/>
        <v>0</v>
      </c>
      <c r="M26" s="38">
        <f t="shared" si="34"/>
        <v>0</v>
      </c>
      <c r="N26" s="39">
        <f t="shared" si="34"/>
        <v>0</v>
      </c>
      <c r="O26" s="37">
        <f t="shared" si="34"/>
        <v>0</v>
      </c>
      <c r="P26" s="38">
        <f t="shared" si="34"/>
        <v>0</v>
      </c>
      <c r="Q26" s="38">
        <f t="shared" si="34"/>
        <v>1</v>
      </c>
      <c r="R26" s="38">
        <f t="shared" si="34"/>
        <v>37</v>
      </c>
      <c r="S26" s="38">
        <f t="shared" si="34"/>
        <v>13</v>
      </c>
      <c r="T26" s="39">
        <f t="shared" si="34"/>
        <v>13</v>
      </c>
      <c r="U26" s="37">
        <f t="shared" si="34"/>
        <v>0</v>
      </c>
      <c r="V26" s="38">
        <f t="shared" si="34"/>
        <v>0</v>
      </c>
      <c r="W26" s="38">
        <f t="shared" si="34"/>
        <v>0</v>
      </c>
      <c r="X26" s="38">
        <f t="shared" si="34"/>
        <v>0</v>
      </c>
      <c r="Y26" s="38">
        <f t="shared" si="34"/>
        <v>0</v>
      </c>
      <c r="Z26" s="39">
        <f t="shared" si="34"/>
        <v>0</v>
      </c>
      <c r="AA26" s="37">
        <f t="shared" si="34"/>
        <v>0</v>
      </c>
      <c r="AB26" s="38">
        <f t="shared" si="34"/>
        <v>0</v>
      </c>
      <c r="AC26" s="38">
        <f t="shared" si="34"/>
        <v>0</v>
      </c>
      <c r="AD26" s="38">
        <f t="shared" si="34"/>
        <v>0</v>
      </c>
      <c r="AE26" s="38">
        <f t="shared" si="34"/>
        <v>0</v>
      </c>
      <c r="AF26" s="39">
        <f t="shared" si="34"/>
        <v>0</v>
      </c>
      <c r="AG26" s="37">
        <f t="shared" si="34"/>
        <v>0</v>
      </c>
      <c r="AH26" s="38">
        <f t="shared" si="34"/>
        <v>0</v>
      </c>
      <c r="AI26" s="38">
        <f t="shared" si="34"/>
        <v>0</v>
      </c>
      <c r="AJ26" s="38">
        <f t="shared" si="34"/>
        <v>0</v>
      </c>
      <c r="AK26" s="38">
        <f t="shared" si="34"/>
        <v>0</v>
      </c>
      <c r="AL26" s="39">
        <f t="shared" si="34"/>
        <v>0</v>
      </c>
      <c r="AM26" s="37">
        <f t="shared" ref="AM26:AR26" si="35">SUM(AM27:AM28)</f>
        <v>0</v>
      </c>
      <c r="AN26" s="38">
        <f t="shared" si="35"/>
        <v>0</v>
      </c>
      <c r="AO26" s="38">
        <f t="shared" si="35"/>
        <v>1</v>
      </c>
      <c r="AP26" s="38">
        <f t="shared" si="35"/>
        <v>37</v>
      </c>
      <c r="AQ26" s="38">
        <f t="shared" si="35"/>
        <v>13</v>
      </c>
      <c r="AR26" s="39">
        <f t="shared" si="35"/>
        <v>13</v>
      </c>
    </row>
    <row r="27" spans="1:44" ht="21.75" customHeight="1" outlineLevel="1">
      <c r="A27" s="116"/>
      <c r="B27" s="30" t="s">
        <v>48</v>
      </c>
      <c r="C27" s="40"/>
      <c r="D27" s="41"/>
      <c r="E27" s="41"/>
      <c r="F27" s="41"/>
      <c r="G27" s="41"/>
      <c r="H27" s="42"/>
      <c r="I27" s="40"/>
      <c r="J27" s="41"/>
      <c r="K27" s="41"/>
      <c r="L27" s="41"/>
      <c r="M27" s="41"/>
      <c r="N27" s="42"/>
      <c r="O27" s="40"/>
      <c r="P27" s="41"/>
      <c r="Q27" s="41">
        <v>1</v>
      </c>
      <c r="R27" s="41">
        <v>37</v>
      </c>
      <c r="S27" s="41">
        <v>13</v>
      </c>
      <c r="T27" s="42">
        <v>13</v>
      </c>
      <c r="U27" s="40"/>
      <c r="V27" s="41"/>
      <c r="W27" s="41"/>
      <c r="X27" s="41"/>
      <c r="Y27" s="41"/>
      <c r="Z27" s="42"/>
      <c r="AA27" s="40"/>
      <c r="AB27" s="41"/>
      <c r="AC27" s="41"/>
      <c r="AD27" s="41"/>
      <c r="AE27" s="41"/>
      <c r="AF27" s="42"/>
      <c r="AG27" s="40"/>
      <c r="AH27" s="41"/>
      <c r="AI27" s="41"/>
      <c r="AJ27" s="41"/>
      <c r="AK27" s="41"/>
      <c r="AL27" s="42"/>
      <c r="AM27" s="40">
        <f t="shared" ref="AM27:AM28" si="36">SUM(C27,I27,O27,U27,AA27,AG27)</f>
        <v>0</v>
      </c>
      <c r="AN27" s="41">
        <f t="shared" ref="AN27:AN28" si="37">SUM(D27,J27,P27,V27,AB27,AH27)</f>
        <v>0</v>
      </c>
      <c r="AO27" s="41">
        <f t="shared" ref="AO27:AO28" si="38">SUM(E27,K27,Q27,W27,AC27,AI27)</f>
        <v>1</v>
      </c>
      <c r="AP27" s="41">
        <f t="shared" ref="AP27:AP28" si="39">SUM(F27,L27,R27,X27,AD27,AJ27)</f>
        <v>37</v>
      </c>
      <c r="AQ27" s="41">
        <f t="shared" ref="AQ27:AQ28" si="40">SUM(G27,M27,S27,Y27,AE27,AK27)</f>
        <v>13</v>
      </c>
      <c r="AR27" s="42">
        <f t="shared" ref="AR27:AR28" si="41">SUM(H27,N27,T27,Z27,AF27,AL27)</f>
        <v>13</v>
      </c>
    </row>
    <row r="28" spans="1:44" ht="21.75"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36"/>
        <v>0</v>
      </c>
      <c r="AN28" s="53">
        <f t="shared" si="37"/>
        <v>0</v>
      </c>
      <c r="AO28" s="53">
        <f t="shared" si="38"/>
        <v>0</v>
      </c>
      <c r="AP28" s="53">
        <f t="shared" si="39"/>
        <v>0</v>
      </c>
      <c r="AQ28" s="53">
        <f t="shared" si="40"/>
        <v>0</v>
      </c>
      <c r="AR28" s="54">
        <f t="shared" si="41"/>
        <v>0</v>
      </c>
    </row>
    <row r="29" spans="1:44" ht="30" customHeight="1">
      <c r="A29" s="128" t="s">
        <v>42</v>
      </c>
      <c r="B29" s="129"/>
      <c r="C29" s="55">
        <f t="shared" ref="C29:AR29" si="42">SUM(C30:C30)</f>
        <v>0</v>
      </c>
      <c r="D29" s="56">
        <f t="shared" si="42"/>
        <v>0</v>
      </c>
      <c r="E29" s="56">
        <f t="shared" si="42"/>
        <v>0</v>
      </c>
      <c r="F29" s="56">
        <f t="shared" si="42"/>
        <v>0</v>
      </c>
      <c r="G29" s="56">
        <f t="shared" si="42"/>
        <v>0</v>
      </c>
      <c r="H29" s="57">
        <f t="shared" si="42"/>
        <v>0</v>
      </c>
      <c r="I29" s="55">
        <f t="shared" si="42"/>
        <v>0</v>
      </c>
      <c r="J29" s="56">
        <f t="shared" si="42"/>
        <v>0</v>
      </c>
      <c r="K29" s="56">
        <f t="shared" si="42"/>
        <v>0</v>
      </c>
      <c r="L29" s="56">
        <f t="shared" si="42"/>
        <v>0</v>
      </c>
      <c r="M29" s="56">
        <f t="shared" si="42"/>
        <v>0</v>
      </c>
      <c r="N29" s="57">
        <f t="shared" si="42"/>
        <v>0</v>
      </c>
      <c r="O29" s="55">
        <f t="shared" si="42"/>
        <v>0</v>
      </c>
      <c r="P29" s="56">
        <f t="shared" si="42"/>
        <v>0</v>
      </c>
      <c r="Q29" s="56">
        <f t="shared" si="42"/>
        <v>0</v>
      </c>
      <c r="R29" s="56">
        <f t="shared" si="42"/>
        <v>0</v>
      </c>
      <c r="S29" s="56">
        <f t="shared" si="42"/>
        <v>0</v>
      </c>
      <c r="T29" s="57">
        <f t="shared" si="42"/>
        <v>0</v>
      </c>
      <c r="U29" s="55">
        <f t="shared" si="42"/>
        <v>0</v>
      </c>
      <c r="V29" s="56">
        <f t="shared" si="42"/>
        <v>0</v>
      </c>
      <c r="W29" s="56">
        <f t="shared" si="42"/>
        <v>0</v>
      </c>
      <c r="X29" s="56">
        <f t="shared" si="42"/>
        <v>0</v>
      </c>
      <c r="Y29" s="56">
        <f t="shared" si="42"/>
        <v>0</v>
      </c>
      <c r="Z29" s="57">
        <f t="shared" si="42"/>
        <v>0</v>
      </c>
      <c r="AA29" s="55">
        <f t="shared" si="42"/>
        <v>0</v>
      </c>
      <c r="AB29" s="56">
        <f t="shared" si="42"/>
        <v>0</v>
      </c>
      <c r="AC29" s="56">
        <f t="shared" si="42"/>
        <v>0</v>
      </c>
      <c r="AD29" s="56">
        <f t="shared" si="42"/>
        <v>0</v>
      </c>
      <c r="AE29" s="56">
        <f t="shared" si="42"/>
        <v>0</v>
      </c>
      <c r="AF29" s="57">
        <f t="shared" si="42"/>
        <v>0</v>
      </c>
      <c r="AG29" s="55">
        <f t="shared" si="42"/>
        <v>0</v>
      </c>
      <c r="AH29" s="56">
        <f t="shared" si="42"/>
        <v>0</v>
      </c>
      <c r="AI29" s="56">
        <f t="shared" si="42"/>
        <v>0</v>
      </c>
      <c r="AJ29" s="56">
        <f t="shared" si="42"/>
        <v>0</v>
      </c>
      <c r="AK29" s="56">
        <f t="shared" si="42"/>
        <v>0</v>
      </c>
      <c r="AL29" s="57">
        <f t="shared" si="42"/>
        <v>0</v>
      </c>
      <c r="AM29" s="55">
        <f t="shared" si="42"/>
        <v>0</v>
      </c>
      <c r="AN29" s="56">
        <f t="shared" si="42"/>
        <v>0</v>
      </c>
      <c r="AO29" s="56">
        <f t="shared" si="42"/>
        <v>0</v>
      </c>
      <c r="AP29" s="56">
        <f t="shared" si="42"/>
        <v>0</v>
      </c>
      <c r="AQ29" s="56">
        <f t="shared" si="42"/>
        <v>0</v>
      </c>
      <c r="AR29" s="57">
        <f t="shared" si="42"/>
        <v>0</v>
      </c>
    </row>
    <row r="30" spans="1:44" ht="21.75" customHeight="1" outlineLevel="1">
      <c r="A30" s="9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 si="43">SUM(C30,I30,O30,U30,AA30,AG30)</f>
        <v>0</v>
      </c>
      <c r="AN30" s="41">
        <f t="shared" ref="AN30" si="44">SUM(D30,J30,P30,V30,AB30,AH30)</f>
        <v>0</v>
      </c>
      <c r="AO30" s="41">
        <f t="shared" ref="AO30" si="45">SUM(E30,K30,Q30,W30,AC30,AI30)</f>
        <v>0</v>
      </c>
      <c r="AP30" s="41">
        <f t="shared" ref="AP30" si="46">SUM(F30,L30,R30,X30,AD30,AJ30)</f>
        <v>0</v>
      </c>
      <c r="AQ30" s="41">
        <f t="shared" ref="AQ30" si="47">SUM(G30,M30,S30,Y30,AE30,AK30)</f>
        <v>0</v>
      </c>
      <c r="AR30" s="42">
        <f t="shared" ref="AR30" si="48">SUM(H30,N30,T30,Z30,AF30,AL30)</f>
        <v>0</v>
      </c>
    </row>
    <row r="31" spans="1:44" ht="30" customHeight="1">
      <c r="A31" s="130" t="s">
        <v>47</v>
      </c>
      <c r="B31" s="131"/>
      <c r="C31" s="37">
        <f t="shared" ref="C31:AL31" si="49">SUM(C32:C35)</f>
        <v>0</v>
      </c>
      <c r="D31" s="38">
        <f t="shared" si="49"/>
        <v>0</v>
      </c>
      <c r="E31" s="38">
        <f t="shared" si="49"/>
        <v>0</v>
      </c>
      <c r="F31" s="38">
        <f t="shared" si="49"/>
        <v>0</v>
      </c>
      <c r="G31" s="38">
        <f t="shared" si="49"/>
        <v>0</v>
      </c>
      <c r="H31" s="39">
        <f t="shared" si="49"/>
        <v>0</v>
      </c>
      <c r="I31" s="37">
        <f t="shared" si="49"/>
        <v>0</v>
      </c>
      <c r="J31" s="38">
        <f t="shared" si="49"/>
        <v>0</v>
      </c>
      <c r="K31" s="38">
        <f t="shared" si="49"/>
        <v>0</v>
      </c>
      <c r="L31" s="38">
        <f t="shared" si="49"/>
        <v>0</v>
      </c>
      <c r="M31" s="38">
        <f t="shared" si="49"/>
        <v>0</v>
      </c>
      <c r="N31" s="39">
        <f t="shared" si="49"/>
        <v>0</v>
      </c>
      <c r="O31" s="37">
        <f t="shared" si="49"/>
        <v>0</v>
      </c>
      <c r="P31" s="38">
        <f t="shared" si="49"/>
        <v>1</v>
      </c>
      <c r="Q31" s="38">
        <f t="shared" si="49"/>
        <v>0</v>
      </c>
      <c r="R31" s="38">
        <f t="shared" si="49"/>
        <v>22</v>
      </c>
      <c r="S31" s="38">
        <f t="shared" si="49"/>
        <v>5</v>
      </c>
      <c r="T31" s="39">
        <f t="shared" si="49"/>
        <v>5</v>
      </c>
      <c r="U31" s="37">
        <f t="shared" si="49"/>
        <v>0</v>
      </c>
      <c r="V31" s="38">
        <f t="shared" si="49"/>
        <v>0</v>
      </c>
      <c r="W31" s="38">
        <f t="shared" si="49"/>
        <v>1</v>
      </c>
      <c r="X31" s="38">
        <f t="shared" si="49"/>
        <v>28</v>
      </c>
      <c r="Y31" s="38">
        <f t="shared" si="49"/>
        <v>7</v>
      </c>
      <c r="Z31" s="39">
        <f t="shared" si="49"/>
        <v>3</v>
      </c>
      <c r="AA31" s="37">
        <f t="shared" si="49"/>
        <v>0</v>
      </c>
      <c r="AB31" s="38">
        <f t="shared" si="49"/>
        <v>0</v>
      </c>
      <c r="AC31" s="38">
        <f t="shared" si="49"/>
        <v>0</v>
      </c>
      <c r="AD31" s="38">
        <f t="shared" si="49"/>
        <v>0</v>
      </c>
      <c r="AE31" s="38">
        <f t="shared" si="49"/>
        <v>0</v>
      </c>
      <c r="AF31" s="39">
        <f t="shared" si="49"/>
        <v>0</v>
      </c>
      <c r="AG31" s="37">
        <f t="shared" si="49"/>
        <v>0</v>
      </c>
      <c r="AH31" s="38">
        <f t="shared" si="49"/>
        <v>0</v>
      </c>
      <c r="AI31" s="38">
        <f t="shared" si="49"/>
        <v>0</v>
      </c>
      <c r="AJ31" s="38">
        <f t="shared" si="49"/>
        <v>0</v>
      </c>
      <c r="AK31" s="38">
        <f t="shared" si="49"/>
        <v>0</v>
      </c>
      <c r="AL31" s="39">
        <f t="shared" si="49"/>
        <v>0</v>
      </c>
      <c r="AM31" s="37">
        <f t="shared" ref="AM31:AR31" si="50">SUM(AM32:AM35)</f>
        <v>0</v>
      </c>
      <c r="AN31" s="38">
        <f t="shared" si="50"/>
        <v>1</v>
      </c>
      <c r="AO31" s="38">
        <f t="shared" si="50"/>
        <v>1</v>
      </c>
      <c r="AP31" s="38">
        <f t="shared" si="50"/>
        <v>50</v>
      </c>
      <c r="AQ31" s="38">
        <f t="shared" si="50"/>
        <v>12</v>
      </c>
      <c r="AR31" s="39">
        <f t="shared" si="50"/>
        <v>8</v>
      </c>
    </row>
    <row r="32" spans="1:44" ht="21.75" customHeight="1" outlineLevel="1">
      <c r="A32" s="116"/>
      <c r="B32" s="27" t="s">
        <v>0</v>
      </c>
      <c r="C32" s="40"/>
      <c r="D32" s="41"/>
      <c r="E32" s="41"/>
      <c r="F32" s="41"/>
      <c r="G32" s="41"/>
      <c r="H32" s="42"/>
      <c r="I32" s="40"/>
      <c r="J32" s="41"/>
      <c r="K32" s="41"/>
      <c r="L32" s="41"/>
      <c r="M32" s="41"/>
      <c r="N32" s="42"/>
      <c r="O32" s="40"/>
      <c r="P32" s="41">
        <v>1</v>
      </c>
      <c r="Q32" s="41"/>
      <c r="R32" s="41">
        <v>22</v>
      </c>
      <c r="S32" s="41">
        <v>5</v>
      </c>
      <c r="T32" s="42">
        <v>5</v>
      </c>
      <c r="U32" s="40"/>
      <c r="V32" s="41"/>
      <c r="W32" s="41">
        <v>1</v>
      </c>
      <c r="X32" s="41">
        <v>28</v>
      </c>
      <c r="Y32" s="41">
        <v>7</v>
      </c>
      <c r="Z32" s="42">
        <v>3</v>
      </c>
      <c r="AA32" s="40"/>
      <c r="AB32" s="41"/>
      <c r="AC32" s="41"/>
      <c r="AD32" s="41"/>
      <c r="AE32" s="41"/>
      <c r="AF32" s="42"/>
      <c r="AG32" s="40"/>
      <c r="AH32" s="41"/>
      <c r="AI32" s="41"/>
      <c r="AJ32" s="41"/>
      <c r="AK32" s="41"/>
      <c r="AL32" s="42"/>
      <c r="AM32" s="40">
        <f t="shared" ref="AM32:AM35" si="51">SUM(C32,I32,O32,U32,AA32,AG32)</f>
        <v>0</v>
      </c>
      <c r="AN32" s="41">
        <f t="shared" ref="AN32:AN35" si="52">SUM(D32,J32,P32,V32,AB32,AH32)</f>
        <v>1</v>
      </c>
      <c r="AO32" s="41">
        <f t="shared" ref="AO32:AO35" si="53">SUM(E32,K32,Q32,W32,AC32,AI32)</f>
        <v>1</v>
      </c>
      <c r="AP32" s="41">
        <f t="shared" ref="AP32:AP35" si="54">SUM(F32,L32,R32,X32,AD32,AJ32)</f>
        <v>50</v>
      </c>
      <c r="AQ32" s="41">
        <f t="shared" ref="AQ32:AQ35" si="55">SUM(G32,M32,S32,Y32,AE32,AK32)</f>
        <v>12</v>
      </c>
      <c r="AR32" s="42">
        <f t="shared" ref="AR32:AR35" si="56">SUM(H32,N32,T32,Z32,AF32,AL32)</f>
        <v>8</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51"/>
        <v>0</v>
      </c>
      <c r="AN33" s="44">
        <f t="shared" si="52"/>
        <v>0</v>
      </c>
      <c r="AO33" s="44">
        <f t="shared" si="53"/>
        <v>0</v>
      </c>
      <c r="AP33" s="44">
        <f t="shared" si="54"/>
        <v>0</v>
      </c>
      <c r="AQ33" s="44">
        <f t="shared" si="55"/>
        <v>0</v>
      </c>
      <c r="AR33" s="45">
        <f t="shared" si="56"/>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51"/>
        <v>0</v>
      </c>
      <c r="AN34" s="47">
        <f t="shared" si="52"/>
        <v>0</v>
      </c>
      <c r="AO34" s="47">
        <f t="shared" si="53"/>
        <v>0</v>
      </c>
      <c r="AP34" s="47">
        <f t="shared" si="54"/>
        <v>0</v>
      </c>
      <c r="AQ34" s="47">
        <f t="shared" si="55"/>
        <v>0</v>
      </c>
      <c r="AR34" s="48">
        <f t="shared" si="56"/>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51"/>
        <v>0</v>
      </c>
      <c r="AN35" s="53">
        <f t="shared" si="52"/>
        <v>0</v>
      </c>
      <c r="AO35" s="53">
        <f t="shared" si="53"/>
        <v>0</v>
      </c>
      <c r="AP35" s="53">
        <f t="shared" si="54"/>
        <v>0</v>
      </c>
      <c r="AQ35" s="53">
        <f t="shared" si="55"/>
        <v>0</v>
      </c>
      <c r="AR35" s="54">
        <f t="shared" si="56"/>
        <v>0</v>
      </c>
    </row>
    <row r="36" spans="1:44" ht="30" customHeight="1">
      <c r="A36" s="128" t="s">
        <v>43</v>
      </c>
      <c r="B36" s="129"/>
      <c r="C36" s="55">
        <f t="shared" ref="C36:AL36" si="57">SUM(C37:C38)</f>
        <v>0</v>
      </c>
      <c r="D36" s="56">
        <f t="shared" si="57"/>
        <v>0</v>
      </c>
      <c r="E36" s="56">
        <f t="shared" si="57"/>
        <v>0</v>
      </c>
      <c r="F36" s="56">
        <f t="shared" si="57"/>
        <v>0</v>
      </c>
      <c r="G36" s="56">
        <f t="shared" si="57"/>
        <v>0</v>
      </c>
      <c r="H36" s="57">
        <f t="shared" si="57"/>
        <v>0</v>
      </c>
      <c r="I36" s="55">
        <f t="shared" si="57"/>
        <v>0</v>
      </c>
      <c r="J36" s="56">
        <f t="shared" si="57"/>
        <v>0</v>
      </c>
      <c r="K36" s="56">
        <f t="shared" si="57"/>
        <v>0</v>
      </c>
      <c r="L36" s="56">
        <f t="shared" si="57"/>
        <v>0</v>
      </c>
      <c r="M36" s="56">
        <f t="shared" si="57"/>
        <v>0</v>
      </c>
      <c r="N36" s="57">
        <f t="shared" si="57"/>
        <v>0</v>
      </c>
      <c r="O36" s="55">
        <f t="shared" si="57"/>
        <v>0</v>
      </c>
      <c r="P36" s="56">
        <f t="shared" si="57"/>
        <v>0</v>
      </c>
      <c r="Q36" s="56">
        <f t="shared" si="57"/>
        <v>0</v>
      </c>
      <c r="R36" s="56">
        <f t="shared" si="57"/>
        <v>0</v>
      </c>
      <c r="S36" s="56">
        <f t="shared" si="57"/>
        <v>0</v>
      </c>
      <c r="T36" s="57">
        <f t="shared" si="57"/>
        <v>0</v>
      </c>
      <c r="U36" s="55">
        <f t="shared" si="57"/>
        <v>0</v>
      </c>
      <c r="V36" s="56">
        <f t="shared" si="57"/>
        <v>0</v>
      </c>
      <c r="W36" s="56">
        <f t="shared" si="57"/>
        <v>0</v>
      </c>
      <c r="X36" s="56">
        <f t="shared" si="57"/>
        <v>0</v>
      </c>
      <c r="Y36" s="56">
        <f t="shared" si="57"/>
        <v>0</v>
      </c>
      <c r="Z36" s="57">
        <f t="shared" si="57"/>
        <v>0</v>
      </c>
      <c r="AA36" s="55">
        <f t="shared" si="57"/>
        <v>0</v>
      </c>
      <c r="AB36" s="56">
        <f t="shared" si="57"/>
        <v>0</v>
      </c>
      <c r="AC36" s="56">
        <f t="shared" si="57"/>
        <v>0</v>
      </c>
      <c r="AD36" s="56">
        <f t="shared" si="57"/>
        <v>0</v>
      </c>
      <c r="AE36" s="56">
        <f t="shared" si="57"/>
        <v>0</v>
      </c>
      <c r="AF36" s="57">
        <f t="shared" si="57"/>
        <v>0</v>
      </c>
      <c r="AG36" s="55">
        <f t="shared" si="57"/>
        <v>0</v>
      </c>
      <c r="AH36" s="56">
        <f t="shared" si="57"/>
        <v>0</v>
      </c>
      <c r="AI36" s="56">
        <f t="shared" si="57"/>
        <v>0</v>
      </c>
      <c r="AJ36" s="56">
        <f t="shared" si="57"/>
        <v>0</v>
      </c>
      <c r="AK36" s="56">
        <f t="shared" si="57"/>
        <v>0</v>
      </c>
      <c r="AL36" s="57">
        <f t="shared" si="57"/>
        <v>0</v>
      </c>
      <c r="AM36" s="55">
        <f t="shared" ref="AM36:AR36" si="58">SUM(AM37:AM38)</f>
        <v>0</v>
      </c>
      <c r="AN36" s="56">
        <f t="shared" si="58"/>
        <v>0</v>
      </c>
      <c r="AO36" s="56">
        <f t="shared" si="58"/>
        <v>0</v>
      </c>
      <c r="AP36" s="56">
        <f t="shared" si="58"/>
        <v>0</v>
      </c>
      <c r="AQ36" s="56">
        <f t="shared" si="58"/>
        <v>0</v>
      </c>
      <c r="AR36" s="57">
        <f t="shared" si="58"/>
        <v>0</v>
      </c>
    </row>
    <row r="37" spans="1:44" ht="21.75"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M38" si="59">SUM(C37,I37,O37,U37,AA37,AG37)</f>
        <v>0</v>
      </c>
      <c r="AN37" s="59">
        <f t="shared" ref="AN37:AN38" si="60">SUM(D37,J37,P37,V37,AB37,AH37)</f>
        <v>0</v>
      </c>
      <c r="AO37" s="59">
        <f t="shared" ref="AO37:AO38" si="61">SUM(E37,K37,Q37,W37,AC37,AI37)</f>
        <v>0</v>
      </c>
      <c r="AP37" s="59">
        <f t="shared" ref="AP37:AP38" si="62">SUM(F37,L37,R37,X37,AD37,AJ37)</f>
        <v>0</v>
      </c>
      <c r="AQ37" s="59">
        <f t="shared" ref="AQ37:AQ38" si="63">SUM(G37,M37,S37,Y37,AE37,AK37)</f>
        <v>0</v>
      </c>
      <c r="AR37" s="60">
        <f t="shared" ref="AR37:AR38" si="64">SUM(H37,N37,T37,Z37,AF37,AL37)</f>
        <v>0</v>
      </c>
    </row>
    <row r="38" spans="1:44" ht="21.75"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59"/>
        <v>0</v>
      </c>
      <c r="AN38" s="47">
        <f t="shared" si="60"/>
        <v>0</v>
      </c>
      <c r="AO38" s="47">
        <f t="shared" si="61"/>
        <v>0</v>
      </c>
      <c r="AP38" s="47">
        <f t="shared" si="62"/>
        <v>0</v>
      </c>
      <c r="AQ38" s="47">
        <f t="shared" si="63"/>
        <v>0</v>
      </c>
      <c r="AR38" s="48">
        <f t="shared" si="64"/>
        <v>0</v>
      </c>
    </row>
    <row r="39" spans="1:44" ht="30" customHeight="1">
      <c r="A39" s="130" t="s">
        <v>44</v>
      </c>
      <c r="B39" s="131"/>
      <c r="C39" s="37">
        <f t="shared" ref="C39:AL39" si="65">SUM(C40:C44)</f>
        <v>0</v>
      </c>
      <c r="D39" s="38">
        <f t="shared" si="65"/>
        <v>0</v>
      </c>
      <c r="E39" s="38">
        <f t="shared" si="65"/>
        <v>0</v>
      </c>
      <c r="F39" s="38">
        <f t="shared" si="65"/>
        <v>0</v>
      </c>
      <c r="G39" s="38">
        <f t="shared" si="65"/>
        <v>0</v>
      </c>
      <c r="H39" s="39">
        <f t="shared" si="65"/>
        <v>0</v>
      </c>
      <c r="I39" s="37">
        <f t="shared" si="65"/>
        <v>0</v>
      </c>
      <c r="J39" s="38">
        <f t="shared" si="65"/>
        <v>0</v>
      </c>
      <c r="K39" s="38">
        <f t="shared" si="65"/>
        <v>0</v>
      </c>
      <c r="L39" s="38">
        <f t="shared" si="65"/>
        <v>0</v>
      </c>
      <c r="M39" s="38">
        <f t="shared" si="65"/>
        <v>0</v>
      </c>
      <c r="N39" s="39">
        <f t="shared" si="65"/>
        <v>0</v>
      </c>
      <c r="O39" s="37">
        <f t="shared" si="65"/>
        <v>0</v>
      </c>
      <c r="P39" s="38">
        <f t="shared" si="65"/>
        <v>0</v>
      </c>
      <c r="Q39" s="38">
        <f t="shared" si="65"/>
        <v>0</v>
      </c>
      <c r="R39" s="38">
        <f t="shared" si="65"/>
        <v>0</v>
      </c>
      <c r="S39" s="38">
        <f t="shared" si="65"/>
        <v>0</v>
      </c>
      <c r="T39" s="39">
        <f t="shared" si="65"/>
        <v>0</v>
      </c>
      <c r="U39" s="37">
        <f t="shared" si="65"/>
        <v>0</v>
      </c>
      <c r="V39" s="38">
        <f t="shared" si="65"/>
        <v>0</v>
      </c>
      <c r="W39" s="38">
        <f t="shared" si="65"/>
        <v>0</v>
      </c>
      <c r="X39" s="38">
        <f t="shared" si="65"/>
        <v>0</v>
      </c>
      <c r="Y39" s="38">
        <f t="shared" si="65"/>
        <v>0</v>
      </c>
      <c r="Z39" s="39">
        <f t="shared" si="65"/>
        <v>0</v>
      </c>
      <c r="AA39" s="37">
        <f t="shared" si="65"/>
        <v>0</v>
      </c>
      <c r="AB39" s="38">
        <f t="shared" si="65"/>
        <v>0</v>
      </c>
      <c r="AC39" s="38">
        <f t="shared" si="65"/>
        <v>0</v>
      </c>
      <c r="AD39" s="38">
        <f t="shared" si="65"/>
        <v>0</v>
      </c>
      <c r="AE39" s="38">
        <f t="shared" si="65"/>
        <v>0</v>
      </c>
      <c r="AF39" s="39">
        <f t="shared" si="65"/>
        <v>0</v>
      </c>
      <c r="AG39" s="37">
        <f t="shared" si="65"/>
        <v>0</v>
      </c>
      <c r="AH39" s="38">
        <f t="shared" si="65"/>
        <v>0</v>
      </c>
      <c r="AI39" s="38">
        <f t="shared" si="65"/>
        <v>0</v>
      </c>
      <c r="AJ39" s="38">
        <f t="shared" si="65"/>
        <v>0</v>
      </c>
      <c r="AK39" s="38">
        <f t="shared" si="65"/>
        <v>0</v>
      </c>
      <c r="AL39" s="39">
        <f t="shared" si="65"/>
        <v>0</v>
      </c>
      <c r="AM39" s="37">
        <f>SUM(AM40:AM44)</f>
        <v>0</v>
      </c>
      <c r="AN39" s="38">
        <f t="shared" ref="AN39:AR39" si="66">SUM(AN40:AN44)</f>
        <v>0</v>
      </c>
      <c r="AO39" s="38">
        <f t="shared" si="66"/>
        <v>0</v>
      </c>
      <c r="AP39" s="38">
        <f t="shared" si="66"/>
        <v>0</v>
      </c>
      <c r="AQ39" s="38">
        <f t="shared" si="66"/>
        <v>0</v>
      </c>
      <c r="AR39" s="39">
        <f t="shared" si="66"/>
        <v>0</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M44" si="67">SUM(C40,I40,O40,U40,AA40,AG40)</f>
        <v>0</v>
      </c>
      <c r="AN40" s="41">
        <f t="shared" ref="AN40:AN44" si="68">SUM(D40,J40,P40,V40,AB40,AH40)</f>
        <v>0</v>
      </c>
      <c r="AO40" s="41">
        <f t="shared" ref="AO40:AO44" si="69">SUM(E40,K40,Q40,W40,AC40,AI40)</f>
        <v>0</v>
      </c>
      <c r="AP40" s="41">
        <f t="shared" ref="AP40:AP44" si="70">SUM(F40,L40,R40,X40,AD40,AJ40)</f>
        <v>0</v>
      </c>
      <c r="AQ40" s="41">
        <f t="shared" ref="AQ40:AQ44" si="71">SUM(G40,M40,S40,Y40,AE40,AK40)</f>
        <v>0</v>
      </c>
      <c r="AR40" s="42">
        <f t="shared" ref="AR40:AR44" si="72">SUM(H40,N40,T40,Z40,AF40,AL40)</f>
        <v>0</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67"/>
        <v>0</v>
      </c>
      <c r="AN41" s="44">
        <f t="shared" si="68"/>
        <v>0</v>
      </c>
      <c r="AO41" s="44">
        <f t="shared" si="69"/>
        <v>0</v>
      </c>
      <c r="AP41" s="44">
        <f t="shared" si="70"/>
        <v>0</v>
      </c>
      <c r="AQ41" s="44">
        <f t="shared" si="71"/>
        <v>0</v>
      </c>
      <c r="AR41" s="45">
        <f t="shared" si="72"/>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67"/>
        <v>0</v>
      </c>
      <c r="AN42" s="47">
        <f t="shared" si="68"/>
        <v>0</v>
      </c>
      <c r="AO42" s="47">
        <f t="shared" si="69"/>
        <v>0</v>
      </c>
      <c r="AP42" s="47">
        <f t="shared" si="70"/>
        <v>0</v>
      </c>
      <c r="AQ42" s="47">
        <f t="shared" si="71"/>
        <v>0</v>
      </c>
      <c r="AR42" s="48">
        <f t="shared" si="72"/>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67"/>
        <v>0</v>
      </c>
      <c r="AN43" s="44">
        <f t="shared" si="68"/>
        <v>0</v>
      </c>
      <c r="AO43" s="44">
        <f t="shared" si="69"/>
        <v>0</v>
      </c>
      <c r="AP43" s="44">
        <f t="shared" si="70"/>
        <v>0</v>
      </c>
      <c r="AQ43" s="44">
        <f t="shared" si="71"/>
        <v>0</v>
      </c>
      <c r="AR43" s="45">
        <f t="shared" si="72"/>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67"/>
        <v>0</v>
      </c>
      <c r="AN44" s="47">
        <f t="shared" si="68"/>
        <v>0</v>
      </c>
      <c r="AO44" s="47">
        <f t="shared" si="69"/>
        <v>0</v>
      </c>
      <c r="AP44" s="47">
        <f t="shared" si="70"/>
        <v>0</v>
      </c>
      <c r="AQ44" s="47">
        <f t="shared" si="71"/>
        <v>0</v>
      </c>
      <c r="AR44" s="48">
        <f t="shared" si="72"/>
        <v>0</v>
      </c>
    </row>
    <row r="45" spans="1:44" ht="30" customHeight="1">
      <c r="A45" s="130" t="s">
        <v>45</v>
      </c>
      <c r="B45" s="131"/>
      <c r="C45" s="37">
        <f t="shared" ref="C45:AL45" si="73">SUM(C46:C49)</f>
        <v>0</v>
      </c>
      <c r="D45" s="38">
        <f t="shared" si="73"/>
        <v>0</v>
      </c>
      <c r="E45" s="38">
        <f t="shared" si="73"/>
        <v>0</v>
      </c>
      <c r="F45" s="38">
        <f t="shared" si="73"/>
        <v>0</v>
      </c>
      <c r="G45" s="38">
        <f t="shared" si="73"/>
        <v>0</v>
      </c>
      <c r="H45" s="39">
        <f t="shared" si="73"/>
        <v>0</v>
      </c>
      <c r="I45" s="37">
        <f t="shared" si="73"/>
        <v>0</v>
      </c>
      <c r="J45" s="38">
        <f t="shared" si="73"/>
        <v>0</v>
      </c>
      <c r="K45" s="38">
        <f t="shared" si="73"/>
        <v>0</v>
      </c>
      <c r="L45" s="38">
        <f t="shared" si="73"/>
        <v>0</v>
      </c>
      <c r="M45" s="38">
        <f t="shared" si="73"/>
        <v>0</v>
      </c>
      <c r="N45" s="39">
        <f t="shared" si="73"/>
        <v>0</v>
      </c>
      <c r="O45" s="37">
        <f t="shared" si="73"/>
        <v>0</v>
      </c>
      <c r="P45" s="38">
        <f t="shared" si="73"/>
        <v>0</v>
      </c>
      <c r="Q45" s="38">
        <f t="shared" si="73"/>
        <v>0</v>
      </c>
      <c r="R45" s="38">
        <f t="shared" si="73"/>
        <v>0</v>
      </c>
      <c r="S45" s="38">
        <f t="shared" si="73"/>
        <v>0</v>
      </c>
      <c r="T45" s="39">
        <f t="shared" si="73"/>
        <v>0</v>
      </c>
      <c r="U45" s="37">
        <f t="shared" si="73"/>
        <v>0</v>
      </c>
      <c r="V45" s="38">
        <f t="shared" si="73"/>
        <v>0</v>
      </c>
      <c r="W45" s="38">
        <f t="shared" si="73"/>
        <v>0</v>
      </c>
      <c r="X45" s="38">
        <f t="shared" si="73"/>
        <v>0</v>
      </c>
      <c r="Y45" s="38">
        <f t="shared" si="73"/>
        <v>0</v>
      </c>
      <c r="Z45" s="39">
        <f t="shared" si="73"/>
        <v>0</v>
      </c>
      <c r="AA45" s="37">
        <f t="shared" si="73"/>
        <v>0</v>
      </c>
      <c r="AB45" s="38">
        <f t="shared" si="73"/>
        <v>0</v>
      </c>
      <c r="AC45" s="38">
        <f t="shared" si="73"/>
        <v>0</v>
      </c>
      <c r="AD45" s="38">
        <f t="shared" si="73"/>
        <v>0</v>
      </c>
      <c r="AE45" s="38">
        <f t="shared" si="73"/>
        <v>0</v>
      </c>
      <c r="AF45" s="39">
        <f t="shared" si="73"/>
        <v>0</v>
      </c>
      <c r="AG45" s="37">
        <f t="shared" si="73"/>
        <v>0</v>
      </c>
      <c r="AH45" s="38">
        <f t="shared" si="73"/>
        <v>0</v>
      </c>
      <c r="AI45" s="38">
        <f t="shared" si="73"/>
        <v>0</v>
      </c>
      <c r="AJ45" s="38">
        <f t="shared" si="73"/>
        <v>0</v>
      </c>
      <c r="AK45" s="38">
        <f t="shared" si="73"/>
        <v>0</v>
      </c>
      <c r="AL45" s="39">
        <f t="shared" si="73"/>
        <v>0</v>
      </c>
      <c r="AM45" s="37">
        <f t="shared" ref="AM45:AR45" si="74">SUM(AM46:AM49)</f>
        <v>0</v>
      </c>
      <c r="AN45" s="38">
        <f t="shared" si="74"/>
        <v>0</v>
      </c>
      <c r="AO45" s="38">
        <f t="shared" si="74"/>
        <v>0</v>
      </c>
      <c r="AP45" s="38">
        <f t="shared" si="74"/>
        <v>0</v>
      </c>
      <c r="AQ45" s="38">
        <f t="shared" si="74"/>
        <v>0</v>
      </c>
      <c r="AR45" s="39">
        <f t="shared" si="74"/>
        <v>0</v>
      </c>
    </row>
    <row r="46" spans="1:44" ht="21.75"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M49" si="75">SUM(C46,I46,O46,U46,AA46,AG46)</f>
        <v>0</v>
      </c>
      <c r="AN46" s="41">
        <f t="shared" ref="AN46:AN49" si="76">SUM(D46,J46,P46,V46,AB46,AH46)</f>
        <v>0</v>
      </c>
      <c r="AO46" s="41">
        <f t="shared" ref="AO46:AO49" si="77">SUM(E46,K46,Q46,W46,AC46,AI46)</f>
        <v>0</v>
      </c>
      <c r="AP46" s="41">
        <f t="shared" ref="AP46:AP49" si="78">SUM(F46,L46,R46,X46,AD46,AJ46)</f>
        <v>0</v>
      </c>
      <c r="AQ46" s="41">
        <f t="shared" ref="AQ46:AQ49" si="79">SUM(G46,M46,S46,Y46,AE46,AK46)</f>
        <v>0</v>
      </c>
      <c r="AR46" s="42">
        <f t="shared" ref="AR46:AR49" si="80">SUM(H46,N46,T46,Z46,AF46,AL46)</f>
        <v>0</v>
      </c>
    </row>
    <row r="47" spans="1:44" ht="21.75"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75"/>
        <v>0</v>
      </c>
      <c r="AN47" s="44">
        <f t="shared" si="76"/>
        <v>0</v>
      </c>
      <c r="AO47" s="44">
        <f t="shared" si="77"/>
        <v>0</v>
      </c>
      <c r="AP47" s="44">
        <f t="shared" si="78"/>
        <v>0</v>
      </c>
      <c r="AQ47" s="44">
        <f t="shared" si="79"/>
        <v>0</v>
      </c>
      <c r="AR47" s="45">
        <f t="shared" si="80"/>
        <v>0</v>
      </c>
    </row>
    <row r="48" spans="1:44" ht="21.75"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75"/>
        <v>0</v>
      </c>
      <c r="AN48" s="47">
        <f t="shared" si="76"/>
        <v>0</v>
      </c>
      <c r="AO48" s="47">
        <f t="shared" si="77"/>
        <v>0</v>
      </c>
      <c r="AP48" s="47">
        <f t="shared" si="78"/>
        <v>0</v>
      </c>
      <c r="AQ48" s="47">
        <f t="shared" si="79"/>
        <v>0</v>
      </c>
      <c r="AR48" s="48">
        <f t="shared" si="80"/>
        <v>0</v>
      </c>
    </row>
    <row r="49" spans="1:44" ht="21.75"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75"/>
        <v>0</v>
      </c>
      <c r="AN49" s="44">
        <f t="shared" si="76"/>
        <v>0</v>
      </c>
      <c r="AO49" s="44">
        <f t="shared" si="77"/>
        <v>0</v>
      </c>
      <c r="AP49" s="44">
        <f t="shared" si="78"/>
        <v>0</v>
      </c>
      <c r="AQ49" s="44">
        <f t="shared" si="79"/>
        <v>0</v>
      </c>
      <c r="AR49" s="45">
        <f t="shared" si="80"/>
        <v>0</v>
      </c>
    </row>
    <row r="50" spans="1:44" ht="29.25" customHeight="1">
      <c r="A50" s="132" t="s">
        <v>31</v>
      </c>
      <c r="B50" s="133"/>
      <c r="C50" s="61">
        <f t="shared" ref="C50:AL50" si="81">C6+C8+C13+C17+C22+C26+C29+C31+C36+C39+C45</f>
        <v>0</v>
      </c>
      <c r="D50" s="62">
        <f t="shared" si="81"/>
        <v>0</v>
      </c>
      <c r="E50" s="62">
        <f t="shared" si="81"/>
        <v>0</v>
      </c>
      <c r="F50" s="62">
        <f t="shared" si="81"/>
        <v>0</v>
      </c>
      <c r="G50" s="62">
        <f t="shared" si="81"/>
        <v>0</v>
      </c>
      <c r="H50" s="63">
        <f t="shared" si="81"/>
        <v>0</v>
      </c>
      <c r="I50" s="61">
        <f t="shared" si="81"/>
        <v>0</v>
      </c>
      <c r="J50" s="62">
        <f t="shared" si="81"/>
        <v>0</v>
      </c>
      <c r="K50" s="62">
        <f t="shared" si="81"/>
        <v>0</v>
      </c>
      <c r="L50" s="62">
        <f t="shared" si="81"/>
        <v>0</v>
      </c>
      <c r="M50" s="62">
        <f t="shared" si="81"/>
        <v>0</v>
      </c>
      <c r="N50" s="63">
        <f t="shared" si="81"/>
        <v>0</v>
      </c>
      <c r="O50" s="61">
        <f t="shared" si="81"/>
        <v>0</v>
      </c>
      <c r="P50" s="62">
        <f t="shared" si="81"/>
        <v>2</v>
      </c>
      <c r="Q50" s="62">
        <f t="shared" si="81"/>
        <v>3</v>
      </c>
      <c r="R50" s="62">
        <f t="shared" si="81"/>
        <v>130</v>
      </c>
      <c r="S50" s="62">
        <f t="shared" si="81"/>
        <v>40</v>
      </c>
      <c r="T50" s="63">
        <f t="shared" si="81"/>
        <v>39</v>
      </c>
      <c r="U50" s="61">
        <f t="shared" si="81"/>
        <v>0</v>
      </c>
      <c r="V50" s="62">
        <f t="shared" si="81"/>
        <v>0</v>
      </c>
      <c r="W50" s="62">
        <f t="shared" si="81"/>
        <v>1</v>
      </c>
      <c r="X50" s="62">
        <f t="shared" si="81"/>
        <v>28</v>
      </c>
      <c r="Y50" s="62">
        <f t="shared" si="81"/>
        <v>7</v>
      </c>
      <c r="Z50" s="63">
        <f t="shared" si="81"/>
        <v>3</v>
      </c>
      <c r="AA50" s="61">
        <f t="shared" si="81"/>
        <v>0</v>
      </c>
      <c r="AB50" s="62">
        <f t="shared" si="81"/>
        <v>0</v>
      </c>
      <c r="AC50" s="62">
        <f t="shared" si="81"/>
        <v>0</v>
      </c>
      <c r="AD50" s="62">
        <f t="shared" si="81"/>
        <v>0</v>
      </c>
      <c r="AE50" s="62">
        <f t="shared" si="81"/>
        <v>0</v>
      </c>
      <c r="AF50" s="63">
        <f t="shared" si="81"/>
        <v>0</v>
      </c>
      <c r="AG50" s="61">
        <f t="shared" si="81"/>
        <v>0</v>
      </c>
      <c r="AH50" s="62">
        <f t="shared" si="81"/>
        <v>0</v>
      </c>
      <c r="AI50" s="62">
        <f t="shared" si="81"/>
        <v>0</v>
      </c>
      <c r="AJ50" s="62">
        <f t="shared" si="81"/>
        <v>0</v>
      </c>
      <c r="AK50" s="62">
        <f t="shared" si="81"/>
        <v>0</v>
      </c>
      <c r="AL50" s="63">
        <f t="shared" si="81"/>
        <v>0</v>
      </c>
      <c r="AM50" s="61">
        <f t="shared" ref="AM50:AR50" si="82">AM6+AM8+AM13+AM17+AM22+AM26+AM29+AM31+AM36+AM39+AM45</f>
        <v>0</v>
      </c>
      <c r="AN50" s="62">
        <f t="shared" si="82"/>
        <v>2</v>
      </c>
      <c r="AO50" s="62">
        <f t="shared" si="82"/>
        <v>4</v>
      </c>
      <c r="AP50" s="62">
        <f t="shared" si="82"/>
        <v>158</v>
      </c>
      <c r="AQ50" s="62">
        <f t="shared" si="82"/>
        <v>47</v>
      </c>
      <c r="AR50" s="63">
        <f t="shared" si="82"/>
        <v>42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83">C50</f>
        <v>0</v>
      </c>
      <c r="D53" s="65">
        <f t="shared" si="83"/>
        <v>0</v>
      </c>
      <c r="E53" s="65">
        <f t="shared" si="83"/>
        <v>0</v>
      </c>
      <c r="F53" s="65">
        <f t="shared" si="83"/>
        <v>0</v>
      </c>
      <c r="G53" s="65">
        <f t="shared" si="83"/>
        <v>0</v>
      </c>
      <c r="H53" s="66">
        <f t="shared" si="83"/>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84">I50</f>
        <v>0</v>
      </c>
      <c r="D54" s="68">
        <f t="shared" si="84"/>
        <v>0</v>
      </c>
      <c r="E54" s="68">
        <f t="shared" si="84"/>
        <v>0</v>
      </c>
      <c r="F54" s="68">
        <f t="shared" si="84"/>
        <v>0</v>
      </c>
      <c r="G54" s="68">
        <f t="shared" si="84"/>
        <v>0</v>
      </c>
      <c r="H54" s="69">
        <f t="shared" si="84"/>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85">O50</f>
        <v>0</v>
      </c>
      <c r="D55" s="68">
        <f t="shared" si="85"/>
        <v>2</v>
      </c>
      <c r="E55" s="68">
        <f t="shared" si="85"/>
        <v>3</v>
      </c>
      <c r="F55" s="68">
        <f t="shared" si="85"/>
        <v>130</v>
      </c>
      <c r="G55" s="68">
        <f t="shared" si="85"/>
        <v>40</v>
      </c>
      <c r="H55" s="69">
        <f t="shared" si="85"/>
        <v>39</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86">U50</f>
        <v>0</v>
      </c>
      <c r="D56" s="68">
        <f t="shared" si="86"/>
        <v>0</v>
      </c>
      <c r="E56" s="68">
        <f t="shared" si="86"/>
        <v>1</v>
      </c>
      <c r="F56" s="68">
        <f t="shared" si="86"/>
        <v>28</v>
      </c>
      <c r="G56" s="68">
        <f t="shared" si="86"/>
        <v>7</v>
      </c>
      <c r="H56" s="69">
        <f t="shared" si="86"/>
        <v>3</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87">AA50</f>
        <v>0</v>
      </c>
      <c r="D57" s="68">
        <f t="shared" si="87"/>
        <v>0</v>
      </c>
      <c r="E57" s="68">
        <f t="shared" si="87"/>
        <v>0</v>
      </c>
      <c r="F57" s="68">
        <f t="shared" si="87"/>
        <v>0</v>
      </c>
      <c r="G57" s="68">
        <f t="shared" si="87"/>
        <v>0</v>
      </c>
      <c r="H57" s="69">
        <f t="shared" si="87"/>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88">AG50</f>
        <v>0</v>
      </c>
      <c r="D58" s="71">
        <f t="shared" si="88"/>
        <v>0</v>
      </c>
      <c r="E58" s="71">
        <f t="shared" si="88"/>
        <v>0</v>
      </c>
      <c r="F58" s="71">
        <f t="shared" si="88"/>
        <v>0</v>
      </c>
      <c r="G58" s="71">
        <f t="shared" si="88"/>
        <v>0</v>
      </c>
      <c r="H58" s="72">
        <f t="shared" si="88"/>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89">SUM(C53:C58)</f>
        <v>0</v>
      </c>
      <c r="D59" s="74">
        <f t="shared" si="89"/>
        <v>2</v>
      </c>
      <c r="E59" s="74">
        <f t="shared" si="89"/>
        <v>4</v>
      </c>
      <c r="F59" s="74">
        <f t="shared" si="89"/>
        <v>158</v>
      </c>
      <c r="G59" s="74">
        <f t="shared" si="89"/>
        <v>47</v>
      </c>
      <c r="H59" s="75">
        <f t="shared" si="89"/>
        <v>42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5:B45"/>
    <mergeCell ref="A46:A49"/>
    <mergeCell ref="A50:B50"/>
    <mergeCell ref="J52:AK59"/>
    <mergeCell ref="AM4:AR4"/>
    <mergeCell ref="A31:B31"/>
    <mergeCell ref="A32:A35"/>
    <mergeCell ref="A36:B36"/>
    <mergeCell ref="A37:A38"/>
    <mergeCell ref="A39:B39"/>
    <mergeCell ref="A40:A44"/>
    <mergeCell ref="A18:A21"/>
    <mergeCell ref="A22:B22"/>
    <mergeCell ref="A23:A25"/>
    <mergeCell ref="A26:B26"/>
    <mergeCell ref="A27:A28"/>
    <mergeCell ref="A29:B29"/>
    <mergeCell ref="A6:B6"/>
    <mergeCell ref="A8:B8"/>
    <mergeCell ref="A9:A12"/>
    <mergeCell ref="A13:B13"/>
    <mergeCell ref="A14:A16"/>
    <mergeCell ref="A17:B17"/>
    <mergeCell ref="AG4:AL4"/>
    <mergeCell ref="C4:H4"/>
    <mergeCell ref="I4:N4"/>
    <mergeCell ref="O4:T4"/>
    <mergeCell ref="U4:Z4"/>
    <mergeCell ref="AA4:AF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M29"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78</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28</v>
      </c>
      <c r="S6" s="32">
        <f t="shared" si="0"/>
        <v>4</v>
      </c>
      <c r="T6" s="33">
        <f t="shared" si="0"/>
        <v>4</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28</v>
      </c>
      <c r="AQ6" s="32">
        <f t="shared" si="0"/>
        <v>4</v>
      </c>
      <c r="AR6" s="33">
        <f t="shared" si="0"/>
        <v>4</v>
      </c>
    </row>
    <row r="7" spans="1:44" ht="22.5" customHeight="1" outlineLevel="1">
      <c r="A7" s="25"/>
      <c r="B7" s="26" t="s">
        <v>26</v>
      </c>
      <c r="C7" s="34"/>
      <c r="D7" s="35"/>
      <c r="E7" s="35"/>
      <c r="F7" s="35"/>
      <c r="G7" s="35"/>
      <c r="H7" s="36"/>
      <c r="I7" s="34"/>
      <c r="J7" s="35"/>
      <c r="K7" s="35"/>
      <c r="L7" s="35"/>
      <c r="M7" s="35"/>
      <c r="N7" s="36"/>
      <c r="O7" s="34"/>
      <c r="P7" s="35"/>
      <c r="Q7" s="35">
        <v>1</v>
      </c>
      <c r="R7" s="35">
        <v>28</v>
      </c>
      <c r="S7" s="35">
        <v>4</v>
      </c>
      <c r="T7" s="36">
        <v>4</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28</v>
      </c>
      <c r="AQ7" s="35">
        <f t="shared" si="1"/>
        <v>4</v>
      </c>
      <c r="AR7" s="36">
        <f t="shared" si="1"/>
        <v>4</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1</v>
      </c>
      <c r="R22" s="56">
        <f t="shared" si="8"/>
        <v>31</v>
      </c>
      <c r="S22" s="56">
        <f t="shared" si="8"/>
        <v>6</v>
      </c>
      <c r="T22" s="57">
        <f t="shared" si="8"/>
        <v>6</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1</v>
      </c>
      <c r="AP22" s="56">
        <f t="shared" si="8"/>
        <v>31</v>
      </c>
      <c r="AQ22" s="56">
        <f t="shared" si="8"/>
        <v>6</v>
      </c>
      <c r="AR22" s="57">
        <f t="shared" si="8"/>
        <v>6</v>
      </c>
    </row>
    <row r="23" spans="1:44" ht="21.75" customHeight="1" outlineLevel="1">
      <c r="A23" s="116"/>
      <c r="B23" s="27" t="s">
        <v>6</v>
      </c>
      <c r="C23" s="40"/>
      <c r="D23" s="41"/>
      <c r="E23" s="41"/>
      <c r="F23" s="41"/>
      <c r="G23" s="41"/>
      <c r="H23" s="42"/>
      <c r="I23" s="40"/>
      <c r="J23" s="41"/>
      <c r="K23" s="41"/>
      <c r="L23" s="41"/>
      <c r="M23" s="41"/>
      <c r="N23" s="42"/>
      <c r="O23" s="40"/>
      <c r="P23" s="41"/>
      <c r="Q23" s="41">
        <v>1</v>
      </c>
      <c r="R23" s="41">
        <v>31</v>
      </c>
      <c r="S23" s="41">
        <v>6</v>
      </c>
      <c r="T23" s="42">
        <v>6</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31</v>
      </c>
      <c r="AQ23" s="41">
        <f t="shared" si="9"/>
        <v>6</v>
      </c>
      <c r="AR23" s="42">
        <f t="shared" si="9"/>
        <v>6</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9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1</v>
      </c>
      <c r="R31" s="38">
        <f t="shared" si="14"/>
        <v>36</v>
      </c>
      <c r="S31" s="38">
        <f t="shared" si="14"/>
        <v>16</v>
      </c>
      <c r="T31" s="39">
        <f t="shared" si="14"/>
        <v>16</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1</v>
      </c>
      <c r="AP31" s="38">
        <f t="shared" si="14"/>
        <v>36</v>
      </c>
      <c r="AQ31" s="38">
        <f t="shared" si="14"/>
        <v>16</v>
      </c>
      <c r="AR31" s="39">
        <f t="shared" si="14"/>
        <v>16</v>
      </c>
    </row>
    <row r="32" spans="1:44" ht="21.75"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v>1</v>
      </c>
      <c r="R34" s="47">
        <v>36</v>
      </c>
      <c r="S34" s="47">
        <v>16</v>
      </c>
      <c r="T34" s="48">
        <v>16</v>
      </c>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1</v>
      </c>
      <c r="AP34" s="47">
        <f t="shared" si="15"/>
        <v>36</v>
      </c>
      <c r="AQ34" s="47">
        <f t="shared" si="15"/>
        <v>16</v>
      </c>
      <c r="AR34" s="48">
        <f t="shared" si="15"/>
        <v>16</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1</v>
      </c>
      <c r="Q39" s="38">
        <f t="shared" si="18"/>
        <v>0</v>
      </c>
      <c r="R39" s="38">
        <f t="shared" si="18"/>
        <v>128</v>
      </c>
      <c r="S39" s="38">
        <f t="shared" si="18"/>
        <v>26</v>
      </c>
      <c r="T39" s="39">
        <f t="shared" si="18"/>
        <v>26</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1</v>
      </c>
      <c r="AO39" s="38">
        <f t="shared" si="19"/>
        <v>0</v>
      </c>
      <c r="AP39" s="38">
        <f t="shared" si="19"/>
        <v>128</v>
      </c>
      <c r="AQ39" s="38">
        <f t="shared" si="19"/>
        <v>26</v>
      </c>
      <c r="AR39" s="39">
        <f t="shared" si="19"/>
        <v>26</v>
      </c>
    </row>
    <row r="40" spans="1:44" ht="21.75"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customHeight="1" outlineLevel="1">
      <c r="A41" s="127"/>
      <c r="B41" s="4" t="s">
        <v>14</v>
      </c>
      <c r="C41" s="43"/>
      <c r="D41" s="44"/>
      <c r="E41" s="44"/>
      <c r="F41" s="44"/>
      <c r="G41" s="44"/>
      <c r="H41" s="45"/>
      <c r="I41" s="43"/>
      <c r="J41" s="44"/>
      <c r="K41" s="44"/>
      <c r="L41" s="44"/>
      <c r="M41" s="44"/>
      <c r="N41" s="45"/>
      <c r="O41" s="43"/>
      <c r="P41" s="44">
        <v>1</v>
      </c>
      <c r="Q41" s="44"/>
      <c r="R41" s="44">
        <v>128</v>
      </c>
      <c r="S41" s="44">
        <v>26</v>
      </c>
      <c r="T41" s="45">
        <v>26</v>
      </c>
      <c r="U41" s="43"/>
      <c r="V41" s="44"/>
      <c r="W41" s="44"/>
      <c r="X41" s="44"/>
      <c r="Y41" s="44"/>
      <c r="Z41" s="45"/>
      <c r="AA41" s="43"/>
      <c r="AB41" s="44"/>
      <c r="AC41" s="44"/>
      <c r="AD41" s="44"/>
      <c r="AE41" s="44"/>
      <c r="AF41" s="45"/>
      <c r="AG41" s="43"/>
      <c r="AH41" s="44"/>
      <c r="AI41" s="44"/>
      <c r="AJ41" s="44"/>
      <c r="AK41" s="44"/>
      <c r="AL41" s="45"/>
      <c r="AM41" s="43">
        <f t="shared" si="20"/>
        <v>0</v>
      </c>
      <c r="AN41" s="44">
        <f t="shared" si="20"/>
        <v>1</v>
      </c>
      <c r="AO41" s="44">
        <f t="shared" si="20"/>
        <v>0</v>
      </c>
      <c r="AP41" s="44">
        <f t="shared" si="20"/>
        <v>128</v>
      </c>
      <c r="AQ41" s="44">
        <f t="shared" si="20"/>
        <v>26</v>
      </c>
      <c r="AR41" s="45">
        <f t="shared" si="20"/>
        <v>26</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1</v>
      </c>
      <c r="Q50" s="62">
        <f t="shared" si="23"/>
        <v>3</v>
      </c>
      <c r="R50" s="62">
        <f t="shared" si="23"/>
        <v>223</v>
      </c>
      <c r="S50" s="62">
        <f t="shared" si="23"/>
        <v>52</v>
      </c>
      <c r="T50" s="63">
        <f t="shared" si="23"/>
        <v>52</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3</v>
      </c>
      <c r="AP50" s="62">
        <f t="shared" si="23"/>
        <v>223</v>
      </c>
      <c r="AQ50" s="62">
        <f t="shared" si="23"/>
        <v>52</v>
      </c>
      <c r="AR50" s="63">
        <f t="shared" si="23"/>
        <v>52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3</v>
      </c>
      <c r="F55" s="68">
        <f t="shared" si="26"/>
        <v>223</v>
      </c>
      <c r="G55" s="68">
        <f t="shared" si="26"/>
        <v>52</v>
      </c>
      <c r="H55" s="69">
        <f t="shared" si="26"/>
        <v>52</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1</v>
      </c>
      <c r="E59" s="74">
        <f t="shared" si="30"/>
        <v>3</v>
      </c>
      <c r="F59" s="74">
        <f t="shared" si="30"/>
        <v>223</v>
      </c>
      <c r="G59" s="74">
        <f t="shared" si="30"/>
        <v>52</v>
      </c>
      <c r="H59" s="75">
        <f t="shared" si="30"/>
        <v>52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46" orientation="landscape" r:id="rId1"/>
  <headerFooter alignWithMargins="0">
    <oddHeader>&amp;L&amp;F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I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77</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9"/>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AH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76</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8"/>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H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75</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7"/>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6" activePane="bottomRight" state="frozen"/>
      <selection activeCell="I53" sqref="I53"/>
      <selection pane="topRight" activeCell="I53" sqref="I53"/>
      <selection pane="bottomLeft" activeCell="I53" sqref="I53"/>
      <selection pane="bottomRight" activeCell="C2" sqref="C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102</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1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G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74</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73</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5"/>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72</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4"/>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71</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3"/>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70</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2"/>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69</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68</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8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45:B45"/>
    <mergeCell ref="A46:A49"/>
    <mergeCell ref="A50:B50"/>
    <mergeCell ref="J52:AK59"/>
    <mergeCell ref="A31:B31"/>
    <mergeCell ref="A32:A35"/>
    <mergeCell ref="A36:B36"/>
    <mergeCell ref="A37:A38"/>
    <mergeCell ref="A39:B39"/>
    <mergeCell ref="A40:A44"/>
    <mergeCell ref="A29:B29"/>
    <mergeCell ref="A6:B6"/>
    <mergeCell ref="A8:B8"/>
    <mergeCell ref="A9:A12"/>
    <mergeCell ref="A13:B13"/>
    <mergeCell ref="A26:B26"/>
    <mergeCell ref="A27:A28"/>
    <mergeCell ref="AG4:AL4"/>
    <mergeCell ref="C4:H4"/>
    <mergeCell ref="I4:N4"/>
    <mergeCell ref="O4:T4"/>
    <mergeCell ref="U4:Z4"/>
    <mergeCell ref="AA4:AF4"/>
    <mergeCell ref="A14:A16"/>
    <mergeCell ref="A17:B17"/>
    <mergeCell ref="A18:A21"/>
    <mergeCell ref="A22:B22"/>
    <mergeCell ref="A23:A25"/>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E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66</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76"/>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G4:AL4"/>
    <mergeCell ref="C4:H4"/>
    <mergeCell ref="I4:N4"/>
    <mergeCell ref="O4:T4"/>
    <mergeCell ref="U4:Z4"/>
    <mergeCell ref="AA4:AF4"/>
    <mergeCell ref="A29:B29"/>
    <mergeCell ref="A6:B6"/>
    <mergeCell ref="A8:B8"/>
    <mergeCell ref="A9:A12"/>
    <mergeCell ref="A13:B13"/>
    <mergeCell ref="A14:A16"/>
    <mergeCell ref="A17:B17"/>
    <mergeCell ref="A18:A21"/>
    <mergeCell ref="A22:B22"/>
    <mergeCell ref="A23:A25"/>
    <mergeCell ref="A26:B26"/>
    <mergeCell ref="A27:A28"/>
    <mergeCell ref="A45:B45"/>
    <mergeCell ref="A46:A49"/>
    <mergeCell ref="A50:B50"/>
    <mergeCell ref="J52:AK59"/>
    <mergeCell ref="A31:B31"/>
    <mergeCell ref="A32:A35"/>
    <mergeCell ref="A36:B36"/>
    <mergeCell ref="A37:A38"/>
    <mergeCell ref="A39:B39"/>
    <mergeCell ref="A40:A44"/>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AM1" sqref="AM1:AR1048576"/>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65</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29"/>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M4:AR4"/>
    <mergeCell ref="A9:A12"/>
    <mergeCell ref="A14:A16"/>
    <mergeCell ref="A18:A21"/>
    <mergeCell ref="A23:A25"/>
    <mergeCell ref="A26:B26"/>
    <mergeCell ref="A22:B22"/>
    <mergeCell ref="AG4:AL4"/>
    <mergeCell ref="AA4:AF4"/>
    <mergeCell ref="U4:Z4"/>
    <mergeCell ref="O4:T4"/>
    <mergeCell ref="C4:H4"/>
    <mergeCell ref="I4:N4"/>
    <mergeCell ref="J52:AK59"/>
    <mergeCell ref="A6:B6"/>
    <mergeCell ref="A8:B8"/>
    <mergeCell ref="A13:B13"/>
    <mergeCell ref="A17:B17"/>
    <mergeCell ref="A46:A49"/>
    <mergeCell ref="A27:A28"/>
    <mergeCell ref="A50:B50"/>
    <mergeCell ref="A40:A44"/>
    <mergeCell ref="A45:B45"/>
    <mergeCell ref="A39:B39"/>
    <mergeCell ref="A36:B36"/>
    <mergeCell ref="A31:B31"/>
    <mergeCell ref="A29:B29"/>
    <mergeCell ref="A32:A35"/>
    <mergeCell ref="A37:A38"/>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6" activePane="bottomRight" state="frozen"/>
      <selection activeCell="I53" sqref="I53"/>
      <selection pane="topRight" activeCell="I53" sqref="I53"/>
      <selection pane="bottomLeft" activeCell="I53" sqref="I53"/>
      <selection pane="bottomRight" activeCell="C2" sqref="C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101</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1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9" activePane="bottomRight" state="frozen"/>
      <selection activeCell="I53" sqref="I53"/>
      <selection pane="topRight" activeCell="I53" sqref="I53"/>
      <selection pane="bottomLeft" activeCell="I53" sqref="I53"/>
      <selection pane="bottomRight" activeCell="O40" sqref="O40"/>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100</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27</v>
      </c>
      <c r="S6" s="32">
        <f t="shared" si="0"/>
        <v>9</v>
      </c>
      <c r="T6" s="33">
        <f t="shared" si="0"/>
        <v>5</v>
      </c>
      <c r="U6" s="31">
        <f t="shared" si="0"/>
        <v>0</v>
      </c>
      <c r="V6" s="32">
        <f t="shared" si="0"/>
        <v>0</v>
      </c>
      <c r="W6" s="32">
        <f t="shared" si="0"/>
        <v>0</v>
      </c>
      <c r="X6" s="32">
        <f t="shared" si="0"/>
        <v>0</v>
      </c>
      <c r="Y6" s="32">
        <f t="shared" si="0"/>
        <v>0</v>
      </c>
      <c r="Z6" s="33">
        <f t="shared" si="0"/>
        <v>0</v>
      </c>
      <c r="AA6" s="31">
        <f t="shared" si="0"/>
        <v>0</v>
      </c>
      <c r="AB6" s="32">
        <f t="shared" si="0"/>
        <v>0</v>
      </c>
      <c r="AC6" s="32">
        <f t="shared" si="0"/>
        <v>1</v>
      </c>
      <c r="AD6" s="32">
        <f t="shared" si="0"/>
        <v>40</v>
      </c>
      <c r="AE6" s="32">
        <f t="shared" si="0"/>
        <v>8</v>
      </c>
      <c r="AF6" s="33">
        <f t="shared" si="0"/>
        <v>8</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67</v>
      </c>
      <c r="AQ6" s="32">
        <f t="shared" si="0"/>
        <v>17</v>
      </c>
      <c r="AR6" s="33">
        <f t="shared" si="0"/>
        <v>13</v>
      </c>
    </row>
    <row r="7" spans="1:44" ht="22.5" customHeight="1" outlineLevel="1">
      <c r="A7" s="25"/>
      <c r="B7" s="26" t="s">
        <v>26</v>
      </c>
      <c r="C7" s="34"/>
      <c r="D7" s="35"/>
      <c r="E7" s="35"/>
      <c r="F7" s="35"/>
      <c r="G7" s="35"/>
      <c r="H7" s="36"/>
      <c r="I7" s="34"/>
      <c r="J7" s="35"/>
      <c r="K7" s="35"/>
      <c r="L7" s="35"/>
      <c r="M7" s="35"/>
      <c r="N7" s="36"/>
      <c r="O7" s="34"/>
      <c r="P7" s="35"/>
      <c r="Q7" s="35">
        <v>1</v>
      </c>
      <c r="R7" s="35">
        <v>27</v>
      </c>
      <c r="S7" s="35">
        <v>9</v>
      </c>
      <c r="T7" s="36">
        <v>5</v>
      </c>
      <c r="U7" s="34"/>
      <c r="V7" s="35"/>
      <c r="W7" s="35"/>
      <c r="X7" s="35"/>
      <c r="Y7" s="35"/>
      <c r="Z7" s="36"/>
      <c r="AA7" s="34"/>
      <c r="AB7" s="35"/>
      <c r="AC7" s="35">
        <v>1</v>
      </c>
      <c r="AD7" s="35">
        <v>40</v>
      </c>
      <c r="AE7" s="35">
        <v>8</v>
      </c>
      <c r="AF7" s="36">
        <v>8</v>
      </c>
      <c r="AG7" s="34"/>
      <c r="AH7" s="35"/>
      <c r="AI7" s="35"/>
      <c r="AJ7" s="35"/>
      <c r="AK7" s="35"/>
      <c r="AL7" s="36"/>
      <c r="AM7" s="34">
        <f>SUM(C7,I7,O7,U7,AA7,AG7)</f>
        <v>0</v>
      </c>
      <c r="AN7" s="35">
        <f t="shared" ref="AN7:AR7" si="1">SUM(D7,J7,P7,V7,AB7,AH7)</f>
        <v>0</v>
      </c>
      <c r="AO7" s="35">
        <f t="shared" si="1"/>
        <v>2</v>
      </c>
      <c r="AP7" s="35">
        <f t="shared" si="1"/>
        <v>67</v>
      </c>
      <c r="AQ7" s="35">
        <f t="shared" si="1"/>
        <v>17</v>
      </c>
      <c r="AR7" s="36">
        <f t="shared" si="1"/>
        <v>13</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1</v>
      </c>
      <c r="Q13" s="50">
        <f t="shared" si="4"/>
        <v>0</v>
      </c>
      <c r="R13" s="50">
        <f t="shared" si="4"/>
        <v>33</v>
      </c>
      <c r="S13" s="50">
        <f t="shared" si="4"/>
        <v>7</v>
      </c>
      <c r="T13" s="51">
        <f t="shared" si="4"/>
        <v>7</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1</v>
      </c>
      <c r="AO13" s="50">
        <f t="shared" si="4"/>
        <v>0</v>
      </c>
      <c r="AP13" s="50">
        <f t="shared" si="4"/>
        <v>33</v>
      </c>
      <c r="AQ13" s="50">
        <f t="shared" si="4"/>
        <v>7</v>
      </c>
      <c r="AR13" s="51">
        <f t="shared" si="4"/>
        <v>7</v>
      </c>
    </row>
    <row r="14" spans="1:44" ht="21.75" customHeight="1" outlineLevel="1">
      <c r="A14" s="124"/>
      <c r="B14" s="27" t="s">
        <v>1</v>
      </c>
      <c r="C14" s="40"/>
      <c r="D14" s="41"/>
      <c r="E14" s="41"/>
      <c r="F14" s="41"/>
      <c r="G14" s="41"/>
      <c r="H14" s="42"/>
      <c r="I14" s="40"/>
      <c r="J14" s="41"/>
      <c r="K14" s="41"/>
      <c r="L14" s="41"/>
      <c r="M14" s="41"/>
      <c r="N14" s="42"/>
      <c r="O14" s="40"/>
      <c r="P14" s="41">
        <v>1</v>
      </c>
      <c r="Q14" s="41"/>
      <c r="R14" s="41">
        <v>33</v>
      </c>
      <c r="S14" s="41">
        <v>7</v>
      </c>
      <c r="T14" s="42">
        <v>7</v>
      </c>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1</v>
      </c>
      <c r="AO14" s="41">
        <f t="shared" si="5"/>
        <v>0</v>
      </c>
      <c r="AP14" s="41">
        <f t="shared" si="5"/>
        <v>33</v>
      </c>
      <c r="AQ14" s="41">
        <f t="shared" si="5"/>
        <v>7</v>
      </c>
      <c r="AR14" s="42">
        <f t="shared" si="5"/>
        <v>7</v>
      </c>
    </row>
    <row r="15" spans="1:44" ht="21.75"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2</v>
      </c>
      <c r="R22" s="56">
        <f t="shared" si="8"/>
        <v>60</v>
      </c>
      <c r="S22" s="56">
        <f t="shared" si="8"/>
        <v>7</v>
      </c>
      <c r="T22" s="57">
        <f t="shared" si="8"/>
        <v>7</v>
      </c>
      <c r="U22" s="55">
        <f t="shared" si="8"/>
        <v>0</v>
      </c>
      <c r="V22" s="56">
        <f t="shared" si="8"/>
        <v>0</v>
      </c>
      <c r="W22" s="56">
        <f t="shared" si="8"/>
        <v>1</v>
      </c>
      <c r="X22" s="56">
        <f t="shared" si="8"/>
        <v>36</v>
      </c>
      <c r="Y22" s="56">
        <f t="shared" si="8"/>
        <v>7</v>
      </c>
      <c r="Z22" s="57">
        <f t="shared" si="8"/>
        <v>7</v>
      </c>
      <c r="AA22" s="55">
        <f t="shared" si="8"/>
        <v>0</v>
      </c>
      <c r="AB22" s="56">
        <f t="shared" si="8"/>
        <v>1</v>
      </c>
      <c r="AC22" s="56">
        <f t="shared" si="8"/>
        <v>0</v>
      </c>
      <c r="AD22" s="56">
        <f t="shared" si="8"/>
        <v>235</v>
      </c>
      <c r="AE22" s="56">
        <f t="shared" si="8"/>
        <v>24</v>
      </c>
      <c r="AF22" s="57">
        <f t="shared" si="8"/>
        <v>24</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3</v>
      </c>
      <c r="AP22" s="56">
        <f t="shared" si="8"/>
        <v>331</v>
      </c>
      <c r="AQ22" s="56">
        <f t="shared" si="8"/>
        <v>38</v>
      </c>
      <c r="AR22" s="57">
        <f t="shared" si="8"/>
        <v>38</v>
      </c>
    </row>
    <row r="23" spans="1:44" ht="21.75" customHeight="1" outlineLevel="1">
      <c r="A23" s="116"/>
      <c r="B23" s="27" t="s">
        <v>6</v>
      </c>
      <c r="C23" s="40"/>
      <c r="D23" s="41"/>
      <c r="E23" s="41"/>
      <c r="F23" s="41"/>
      <c r="G23" s="41"/>
      <c r="H23" s="42"/>
      <c r="I23" s="40"/>
      <c r="J23" s="41"/>
      <c r="K23" s="41"/>
      <c r="L23" s="41"/>
      <c r="M23" s="41"/>
      <c r="N23" s="42"/>
      <c r="O23" s="40"/>
      <c r="P23" s="41"/>
      <c r="Q23" s="41">
        <v>1</v>
      </c>
      <c r="R23" s="41">
        <v>39</v>
      </c>
      <c r="S23" s="41">
        <v>6</v>
      </c>
      <c r="T23" s="42">
        <v>6</v>
      </c>
      <c r="U23" s="40"/>
      <c r="V23" s="41"/>
      <c r="W23" s="41">
        <v>1</v>
      </c>
      <c r="X23" s="41">
        <v>36</v>
      </c>
      <c r="Y23" s="41">
        <v>7</v>
      </c>
      <c r="Z23" s="42">
        <v>7</v>
      </c>
      <c r="AA23" s="40"/>
      <c r="AB23" s="41"/>
      <c r="AC23" s="41"/>
      <c r="AD23" s="41"/>
      <c r="AE23" s="41"/>
      <c r="AF23" s="42"/>
      <c r="AG23" s="40"/>
      <c r="AH23" s="41"/>
      <c r="AI23" s="41"/>
      <c r="AJ23" s="41"/>
      <c r="AK23" s="41"/>
      <c r="AL23" s="42"/>
      <c r="AM23" s="40">
        <f t="shared" ref="AM23:AR25" si="9">SUM(C23,I23,O23,U23,AA23,AG23)</f>
        <v>0</v>
      </c>
      <c r="AN23" s="41">
        <f t="shared" si="9"/>
        <v>0</v>
      </c>
      <c r="AO23" s="41">
        <f t="shared" si="9"/>
        <v>2</v>
      </c>
      <c r="AP23" s="41">
        <f t="shared" si="9"/>
        <v>75</v>
      </c>
      <c r="AQ23" s="41">
        <f t="shared" si="9"/>
        <v>13</v>
      </c>
      <c r="AR23" s="42">
        <f t="shared" si="9"/>
        <v>13</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v>1</v>
      </c>
      <c r="AC24" s="44"/>
      <c r="AD24" s="44">
        <v>235</v>
      </c>
      <c r="AE24" s="44">
        <v>24</v>
      </c>
      <c r="AF24" s="45">
        <v>24</v>
      </c>
      <c r="AG24" s="43"/>
      <c r="AH24" s="44"/>
      <c r="AI24" s="44"/>
      <c r="AJ24" s="44"/>
      <c r="AK24" s="44"/>
      <c r="AL24" s="45"/>
      <c r="AM24" s="43">
        <f t="shared" si="9"/>
        <v>0</v>
      </c>
      <c r="AN24" s="44">
        <f t="shared" si="9"/>
        <v>1</v>
      </c>
      <c r="AO24" s="44">
        <f t="shared" si="9"/>
        <v>0</v>
      </c>
      <c r="AP24" s="44">
        <f t="shared" si="9"/>
        <v>235</v>
      </c>
      <c r="AQ24" s="44">
        <f t="shared" si="9"/>
        <v>24</v>
      </c>
      <c r="AR24" s="45">
        <f t="shared" si="9"/>
        <v>24</v>
      </c>
    </row>
    <row r="25" spans="1:44" ht="21.75" customHeight="1" outlineLevel="1">
      <c r="A25" s="127"/>
      <c r="B25" s="28" t="s">
        <v>53</v>
      </c>
      <c r="C25" s="46"/>
      <c r="D25" s="47"/>
      <c r="E25" s="47"/>
      <c r="F25" s="47"/>
      <c r="G25" s="47"/>
      <c r="H25" s="48"/>
      <c r="I25" s="46"/>
      <c r="J25" s="47"/>
      <c r="K25" s="47"/>
      <c r="L25" s="47"/>
      <c r="M25" s="47"/>
      <c r="N25" s="48"/>
      <c r="O25" s="46"/>
      <c r="P25" s="47"/>
      <c r="Q25" s="47">
        <v>1</v>
      </c>
      <c r="R25" s="47">
        <v>21</v>
      </c>
      <c r="S25" s="47">
        <v>1</v>
      </c>
      <c r="T25" s="48">
        <v>1</v>
      </c>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1</v>
      </c>
      <c r="AP25" s="47">
        <f t="shared" si="9"/>
        <v>21</v>
      </c>
      <c r="AQ25" s="47">
        <f t="shared" si="9"/>
        <v>1</v>
      </c>
      <c r="AR25" s="48">
        <f t="shared" si="9"/>
        <v>1</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11"/>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1</v>
      </c>
      <c r="L31" s="38">
        <f t="shared" si="14"/>
        <v>46</v>
      </c>
      <c r="M31" s="38">
        <f t="shared" si="14"/>
        <v>14</v>
      </c>
      <c r="N31" s="39">
        <f t="shared" si="14"/>
        <v>14</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1</v>
      </c>
      <c r="X31" s="38">
        <f t="shared" si="14"/>
        <v>30</v>
      </c>
      <c r="Y31" s="38">
        <f t="shared" si="14"/>
        <v>8</v>
      </c>
      <c r="Z31" s="39">
        <f t="shared" si="14"/>
        <v>8</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2</v>
      </c>
      <c r="AP31" s="38">
        <f t="shared" si="14"/>
        <v>76</v>
      </c>
      <c r="AQ31" s="38">
        <f t="shared" si="14"/>
        <v>22</v>
      </c>
      <c r="AR31" s="39">
        <f t="shared" si="14"/>
        <v>22</v>
      </c>
    </row>
    <row r="32" spans="1:44" ht="21.75" customHeight="1" outlineLevel="1">
      <c r="A32" s="116"/>
      <c r="B32" s="27" t="s">
        <v>0</v>
      </c>
      <c r="C32" s="40"/>
      <c r="D32" s="41"/>
      <c r="E32" s="41"/>
      <c r="F32" s="41"/>
      <c r="G32" s="41"/>
      <c r="H32" s="42"/>
      <c r="I32" s="40"/>
      <c r="J32" s="41"/>
      <c r="K32" s="41">
        <v>1</v>
      </c>
      <c r="L32" s="41">
        <v>46</v>
      </c>
      <c r="M32" s="41">
        <v>14</v>
      </c>
      <c r="N32" s="42">
        <v>14</v>
      </c>
      <c r="O32" s="40"/>
      <c r="P32" s="41"/>
      <c r="Q32" s="41"/>
      <c r="R32" s="41"/>
      <c r="S32" s="41"/>
      <c r="T32" s="42"/>
      <c r="U32" s="40"/>
      <c r="V32" s="41"/>
      <c r="W32" s="41">
        <v>1</v>
      </c>
      <c r="X32" s="41">
        <v>30</v>
      </c>
      <c r="Y32" s="41">
        <v>8</v>
      </c>
      <c r="Z32" s="42">
        <v>8</v>
      </c>
      <c r="AA32" s="40"/>
      <c r="AB32" s="41"/>
      <c r="AC32" s="41"/>
      <c r="AD32" s="41"/>
      <c r="AE32" s="41"/>
      <c r="AF32" s="42"/>
      <c r="AG32" s="40"/>
      <c r="AH32" s="41"/>
      <c r="AI32" s="41"/>
      <c r="AJ32" s="41"/>
      <c r="AK32" s="41"/>
      <c r="AL32" s="42"/>
      <c r="AM32" s="40">
        <f t="shared" ref="AM32:AR35" si="15">SUM(C32,I32,O32,U32,AA32,AG32)</f>
        <v>0</v>
      </c>
      <c r="AN32" s="41">
        <f t="shared" si="15"/>
        <v>0</v>
      </c>
      <c r="AO32" s="41">
        <f t="shared" si="15"/>
        <v>2</v>
      </c>
      <c r="AP32" s="41">
        <f t="shared" si="15"/>
        <v>76</v>
      </c>
      <c r="AQ32" s="41">
        <f t="shared" si="15"/>
        <v>22</v>
      </c>
      <c r="AR32" s="42">
        <f t="shared" si="15"/>
        <v>22</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1</v>
      </c>
      <c r="L39" s="38">
        <f t="shared" si="18"/>
        <v>32</v>
      </c>
      <c r="M39" s="38">
        <f t="shared" si="18"/>
        <v>12</v>
      </c>
      <c r="N39" s="39">
        <f t="shared" si="18"/>
        <v>12</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1</v>
      </c>
      <c r="AP39" s="38">
        <f t="shared" si="19"/>
        <v>32</v>
      </c>
      <c r="AQ39" s="38">
        <f t="shared" si="19"/>
        <v>12</v>
      </c>
      <c r="AR39" s="39">
        <f t="shared" si="19"/>
        <v>12</v>
      </c>
    </row>
    <row r="40" spans="1:44" ht="21.75" customHeight="1" outlineLevel="1">
      <c r="A40" s="116"/>
      <c r="B40" s="27" t="s">
        <v>4</v>
      </c>
      <c r="C40" s="40"/>
      <c r="D40" s="41"/>
      <c r="E40" s="41"/>
      <c r="F40" s="41"/>
      <c r="G40" s="41"/>
      <c r="H40" s="42"/>
      <c r="I40" s="40"/>
      <c r="J40" s="41"/>
      <c r="K40" s="41">
        <v>1</v>
      </c>
      <c r="L40" s="41">
        <v>32</v>
      </c>
      <c r="M40" s="41">
        <v>12</v>
      </c>
      <c r="N40" s="42">
        <v>12</v>
      </c>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1</v>
      </c>
      <c r="AP40" s="41">
        <f t="shared" si="20"/>
        <v>32</v>
      </c>
      <c r="AQ40" s="41">
        <f t="shared" si="20"/>
        <v>12</v>
      </c>
      <c r="AR40" s="42">
        <f t="shared" si="20"/>
        <v>12</v>
      </c>
    </row>
    <row r="41" spans="1:44" ht="21.75"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2</v>
      </c>
      <c r="L50" s="62">
        <f t="shared" si="23"/>
        <v>78</v>
      </c>
      <c r="M50" s="62">
        <f t="shared" si="23"/>
        <v>26</v>
      </c>
      <c r="N50" s="63">
        <f t="shared" si="23"/>
        <v>26</v>
      </c>
      <c r="O50" s="61">
        <f t="shared" si="23"/>
        <v>0</v>
      </c>
      <c r="P50" s="62">
        <f t="shared" si="23"/>
        <v>1</v>
      </c>
      <c r="Q50" s="62">
        <f t="shared" si="23"/>
        <v>3</v>
      </c>
      <c r="R50" s="62">
        <f t="shared" si="23"/>
        <v>120</v>
      </c>
      <c r="S50" s="62">
        <f t="shared" si="23"/>
        <v>23</v>
      </c>
      <c r="T50" s="63">
        <f t="shared" si="23"/>
        <v>19</v>
      </c>
      <c r="U50" s="61">
        <f t="shared" si="23"/>
        <v>0</v>
      </c>
      <c r="V50" s="62">
        <f t="shared" si="23"/>
        <v>0</v>
      </c>
      <c r="W50" s="62">
        <f t="shared" si="23"/>
        <v>2</v>
      </c>
      <c r="X50" s="62">
        <f t="shared" si="23"/>
        <v>66</v>
      </c>
      <c r="Y50" s="62">
        <f t="shared" si="23"/>
        <v>15</v>
      </c>
      <c r="Z50" s="63">
        <f t="shared" si="23"/>
        <v>15</v>
      </c>
      <c r="AA50" s="61">
        <f t="shared" si="23"/>
        <v>0</v>
      </c>
      <c r="AB50" s="62">
        <f t="shared" si="23"/>
        <v>1</v>
      </c>
      <c r="AC50" s="62">
        <f t="shared" si="23"/>
        <v>1</v>
      </c>
      <c r="AD50" s="62">
        <f t="shared" si="23"/>
        <v>275</v>
      </c>
      <c r="AE50" s="62">
        <f t="shared" si="23"/>
        <v>32</v>
      </c>
      <c r="AF50" s="63">
        <f t="shared" si="23"/>
        <v>32</v>
      </c>
      <c r="AG50" s="61">
        <f t="shared" si="23"/>
        <v>0</v>
      </c>
      <c r="AH50" s="62">
        <f t="shared" si="23"/>
        <v>0</v>
      </c>
      <c r="AI50" s="62">
        <f t="shared" si="23"/>
        <v>0</v>
      </c>
      <c r="AJ50" s="62">
        <f t="shared" si="23"/>
        <v>0</v>
      </c>
      <c r="AK50" s="62">
        <f t="shared" si="23"/>
        <v>0</v>
      </c>
      <c r="AL50" s="63">
        <f t="shared" si="23"/>
        <v>0</v>
      </c>
      <c r="AM50" s="61">
        <f t="shared" si="23"/>
        <v>0</v>
      </c>
      <c r="AN50" s="62">
        <f t="shared" si="23"/>
        <v>2</v>
      </c>
      <c r="AO50" s="62">
        <f t="shared" si="23"/>
        <v>8</v>
      </c>
      <c r="AP50" s="62">
        <f t="shared" si="23"/>
        <v>539</v>
      </c>
      <c r="AQ50" s="62">
        <f t="shared" si="23"/>
        <v>96</v>
      </c>
      <c r="AR50" s="63">
        <f t="shared" si="23"/>
        <v>92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2</v>
      </c>
      <c r="F54" s="68">
        <f t="shared" si="25"/>
        <v>78</v>
      </c>
      <c r="G54" s="68">
        <f t="shared" si="25"/>
        <v>26</v>
      </c>
      <c r="H54" s="69">
        <f t="shared" si="25"/>
        <v>26</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3</v>
      </c>
      <c r="F55" s="68">
        <f t="shared" si="26"/>
        <v>120</v>
      </c>
      <c r="G55" s="68">
        <f t="shared" si="26"/>
        <v>23</v>
      </c>
      <c r="H55" s="69">
        <f t="shared" si="26"/>
        <v>19</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2</v>
      </c>
      <c r="F56" s="68">
        <f t="shared" si="27"/>
        <v>66</v>
      </c>
      <c r="G56" s="68">
        <f t="shared" si="27"/>
        <v>15</v>
      </c>
      <c r="H56" s="69">
        <f t="shared" si="27"/>
        <v>15</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1</v>
      </c>
      <c r="E57" s="68">
        <f t="shared" si="28"/>
        <v>1</v>
      </c>
      <c r="F57" s="68">
        <f t="shared" si="28"/>
        <v>275</v>
      </c>
      <c r="G57" s="68">
        <f t="shared" si="28"/>
        <v>32</v>
      </c>
      <c r="H57" s="69">
        <f t="shared" si="28"/>
        <v>32</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2</v>
      </c>
      <c r="E59" s="74">
        <f t="shared" si="30"/>
        <v>8</v>
      </c>
      <c r="F59" s="74">
        <f t="shared" si="30"/>
        <v>539</v>
      </c>
      <c r="G59" s="74">
        <f t="shared" si="30"/>
        <v>96</v>
      </c>
      <c r="H59" s="75">
        <f t="shared" si="30"/>
        <v>92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4" activePane="bottomRight" state="frozen"/>
      <selection activeCell="I53" sqref="I53"/>
      <selection pane="topRight" activeCell="I53" sqref="I53"/>
      <selection pane="bottomLeft" activeCell="I53" sqref="I53"/>
      <selection pane="bottomRight" activeCell="O32" sqref="O3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99</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32">
        <f t="shared" si="0"/>
        <v>62</v>
      </c>
      <c r="S6" s="32">
        <f t="shared" si="0"/>
        <v>13</v>
      </c>
      <c r="T6" s="33">
        <f t="shared" si="0"/>
        <v>13</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62</v>
      </c>
      <c r="AQ6" s="32">
        <f t="shared" si="0"/>
        <v>13</v>
      </c>
      <c r="AR6" s="33">
        <f t="shared" si="0"/>
        <v>13</v>
      </c>
    </row>
    <row r="7" spans="1:44" ht="22.5" customHeight="1" outlineLevel="1">
      <c r="A7" s="25"/>
      <c r="B7" s="26" t="s">
        <v>26</v>
      </c>
      <c r="C7" s="34"/>
      <c r="D7" s="35"/>
      <c r="E7" s="35"/>
      <c r="F7" s="35"/>
      <c r="G7" s="35"/>
      <c r="H7" s="36"/>
      <c r="I7" s="34"/>
      <c r="J7" s="35"/>
      <c r="K7" s="35"/>
      <c r="L7" s="35"/>
      <c r="M7" s="35"/>
      <c r="N7" s="36"/>
      <c r="O7" s="34"/>
      <c r="P7" s="35"/>
      <c r="Q7" s="35">
        <v>2</v>
      </c>
      <c r="R7" s="35">
        <v>62</v>
      </c>
      <c r="S7" s="35">
        <v>13</v>
      </c>
      <c r="T7" s="36">
        <v>13</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2</v>
      </c>
      <c r="AP7" s="35">
        <f t="shared" si="1"/>
        <v>62</v>
      </c>
      <c r="AQ7" s="35">
        <f t="shared" si="1"/>
        <v>13</v>
      </c>
      <c r="AR7" s="36">
        <f t="shared" si="1"/>
        <v>13</v>
      </c>
    </row>
    <row r="8" spans="1:44" ht="30" customHeight="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1</v>
      </c>
      <c r="Q22" s="56">
        <f t="shared" si="8"/>
        <v>1</v>
      </c>
      <c r="R22" s="56">
        <f t="shared" si="8"/>
        <v>51</v>
      </c>
      <c r="S22" s="56">
        <f t="shared" si="8"/>
        <v>15</v>
      </c>
      <c r="T22" s="57">
        <f t="shared" si="8"/>
        <v>15</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1</v>
      </c>
      <c r="AO22" s="56">
        <f t="shared" si="8"/>
        <v>1</v>
      </c>
      <c r="AP22" s="56">
        <f t="shared" si="8"/>
        <v>51</v>
      </c>
      <c r="AQ22" s="56">
        <f t="shared" si="8"/>
        <v>15</v>
      </c>
      <c r="AR22" s="57">
        <f t="shared" si="8"/>
        <v>15</v>
      </c>
    </row>
    <row r="23" spans="1:44" ht="21.75" customHeight="1" outlineLevel="1">
      <c r="A23" s="116"/>
      <c r="B23" s="27" t="s">
        <v>6</v>
      </c>
      <c r="C23" s="40"/>
      <c r="D23" s="41"/>
      <c r="E23" s="41"/>
      <c r="F23" s="41"/>
      <c r="G23" s="41"/>
      <c r="H23" s="42"/>
      <c r="I23" s="40"/>
      <c r="J23" s="41"/>
      <c r="K23" s="41"/>
      <c r="L23" s="41"/>
      <c r="M23" s="41"/>
      <c r="N23" s="42"/>
      <c r="O23" s="40"/>
      <c r="P23" s="41"/>
      <c r="Q23" s="41">
        <v>1</v>
      </c>
      <c r="R23" s="41">
        <v>29</v>
      </c>
      <c r="S23" s="41">
        <v>10</v>
      </c>
      <c r="T23" s="42">
        <v>10</v>
      </c>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1</v>
      </c>
      <c r="AP23" s="41">
        <f t="shared" si="9"/>
        <v>29</v>
      </c>
      <c r="AQ23" s="41">
        <f t="shared" si="9"/>
        <v>10</v>
      </c>
      <c r="AR23" s="42">
        <f t="shared" si="9"/>
        <v>10</v>
      </c>
    </row>
    <row r="24" spans="1:44" ht="21.75"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customHeight="1" outlineLevel="1">
      <c r="A25" s="127"/>
      <c r="B25" s="28" t="s">
        <v>53</v>
      </c>
      <c r="C25" s="46"/>
      <c r="D25" s="47"/>
      <c r="E25" s="47"/>
      <c r="F25" s="47"/>
      <c r="G25" s="47"/>
      <c r="H25" s="48"/>
      <c r="I25" s="46"/>
      <c r="J25" s="47"/>
      <c r="K25" s="47"/>
      <c r="L25" s="47"/>
      <c r="M25" s="47"/>
      <c r="N25" s="48"/>
      <c r="O25" s="46"/>
      <c r="P25" s="47">
        <v>1</v>
      </c>
      <c r="Q25" s="47"/>
      <c r="R25" s="47">
        <v>22</v>
      </c>
      <c r="S25" s="47">
        <v>5</v>
      </c>
      <c r="T25" s="48">
        <v>5</v>
      </c>
      <c r="U25" s="46"/>
      <c r="V25" s="47"/>
      <c r="W25" s="47"/>
      <c r="X25" s="47"/>
      <c r="Y25" s="47"/>
      <c r="Z25" s="48"/>
      <c r="AA25" s="46"/>
      <c r="AB25" s="47"/>
      <c r="AC25" s="47"/>
      <c r="AD25" s="47"/>
      <c r="AE25" s="47"/>
      <c r="AF25" s="48"/>
      <c r="AG25" s="46"/>
      <c r="AH25" s="47"/>
      <c r="AI25" s="47"/>
      <c r="AJ25" s="47"/>
      <c r="AK25" s="47"/>
      <c r="AL25" s="48"/>
      <c r="AM25" s="46">
        <f t="shared" si="9"/>
        <v>0</v>
      </c>
      <c r="AN25" s="47">
        <f t="shared" si="9"/>
        <v>1</v>
      </c>
      <c r="AO25" s="47">
        <f t="shared" si="9"/>
        <v>0</v>
      </c>
      <c r="AP25" s="47">
        <f t="shared" si="9"/>
        <v>22</v>
      </c>
      <c r="AQ25" s="47">
        <f t="shared" si="9"/>
        <v>5</v>
      </c>
      <c r="AR25" s="48">
        <f t="shared" si="9"/>
        <v>5</v>
      </c>
    </row>
    <row r="26" spans="1:44" ht="30" customHeight="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1</v>
      </c>
      <c r="R26" s="38">
        <f t="shared" si="10"/>
        <v>23</v>
      </c>
      <c r="S26" s="38">
        <f t="shared" si="10"/>
        <v>2</v>
      </c>
      <c r="T26" s="39">
        <f t="shared" si="10"/>
        <v>2</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1</v>
      </c>
      <c r="AP26" s="38">
        <f t="shared" si="10"/>
        <v>23</v>
      </c>
      <c r="AQ26" s="38">
        <f t="shared" si="10"/>
        <v>2</v>
      </c>
      <c r="AR26" s="39">
        <f t="shared" si="10"/>
        <v>2</v>
      </c>
    </row>
    <row r="27" spans="1:44" ht="21.75"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customHeight="1" outlineLevel="1">
      <c r="A28" s="117"/>
      <c r="B28" s="5" t="s">
        <v>54</v>
      </c>
      <c r="C28" s="52"/>
      <c r="D28" s="53"/>
      <c r="E28" s="53"/>
      <c r="F28" s="53"/>
      <c r="G28" s="53"/>
      <c r="H28" s="54"/>
      <c r="I28" s="52"/>
      <c r="J28" s="53"/>
      <c r="K28" s="53"/>
      <c r="L28" s="53"/>
      <c r="M28" s="53"/>
      <c r="N28" s="54"/>
      <c r="O28" s="52"/>
      <c r="P28" s="53"/>
      <c r="Q28" s="53">
        <v>1</v>
      </c>
      <c r="R28" s="53">
        <v>23</v>
      </c>
      <c r="S28" s="53">
        <v>2</v>
      </c>
      <c r="T28" s="54">
        <v>2</v>
      </c>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1</v>
      </c>
      <c r="AP28" s="53">
        <f t="shared" si="11"/>
        <v>23</v>
      </c>
      <c r="AQ28" s="53">
        <f t="shared" si="11"/>
        <v>2</v>
      </c>
      <c r="AR28" s="54">
        <f t="shared" si="11"/>
        <v>2</v>
      </c>
    </row>
    <row r="29" spans="1:44" ht="30" customHeight="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10"/>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1</v>
      </c>
      <c r="L31" s="38">
        <f t="shared" si="14"/>
        <v>47</v>
      </c>
      <c r="M31" s="38">
        <f t="shared" si="14"/>
        <v>12</v>
      </c>
      <c r="N31" s="39">
        <f t="shared" si="14"/>
        <v>12</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1</v>
      </c>
      <c r="AP31" s="38">
        <f t="shared" si="14"/>
        <v>47</v>
      </c>
      <c r="AQ31" s="38">
        <f t="shared" si="14"/>
        <v>12</v>
      </c>
      <c r="AR31" s="39">
        <f t="shared" si="14"/>
        <v>12</v>
      </c>
    </row>
    <row r="32" spans="1:44" ht="21.75" customHeight="1" outlineLevel="1">
      <c r="A32" s="116"/>
      <c r="B32" s="27" t="s">
        <v>0</v>
      </c>
      <c r="C32" s="40"/>
      <c r="D32" s="41"/>
      <c r="E32" s="41"/>
      <c r="F32" s="41"/>
      <c r="G32" s="41"/>
      <c r="H32" s="42"/>
      <c r="I32" s="40"/>
      <c r="J32" s="41"/>
      <c r="K32" s="41">
        <v>1</v>
      </c>
      <c r="L32" s="41">
        <v>47</v>
      </c>
      <c r="M32" s="41">
        <v>12</v>
      </c>
      <c r="N32" s="42">
        <v>12</v>
      </c>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1</v>
      </c>
      <c r="AP32" s="41">
        <f t="shared" si="15"/>
        <v>47</v>
      </c>
      <c r="AQ32" s="41">
        <f t="shared" si="15"/>
        <v>12</v>
      </c>
      <c r="AR32" s="42">
        <f t="shared" si="15"/>
        <v>12</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1</v>
      </c>
      <c r="L50" s="62">
        <f t="shared" si="23"/>
        <v>47</v>
      </c>
      <c r="M50" s="62">
        <f t="shared" si="23"/>
        <v>12</v>
      </c>
      <c r="N50" s="63">
        <f t="shared" si="23"/>
        <v>12</v>
      </c>
      <c r="O50" s="61">
        <f t="shared" si="23"/>
        <v>0</v>
      </c>
      <c r="P50" s="62">
        <f t="shared" si="23"/>
        <v>1</v>
      </c>
      <c r="Q50" s="62">
        <f t="shared" si="23"/>
        <v>4</v>
      </c>
      <c r="R50" s="62">
        <f t="shared" si="23"/>
        <v>136</v>
      </c>
      <c r="S50" s="62">
        <f t="shared" si="23"/>
        <v>30</v>
      </c>
      <c r="T50" s="63">
        <f t="shared" si="23"/>
        <v>30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1</v>
      </c>
      <c r="AO50" s="62">
        <f t="shared" si="23"/>
        <v>5</v>
      </c>
      <c r="AP50" s="62">
        <f t="shared" si="23"/>
        <v>183</v>
      </c>
      <c r="AQ50" s="62">
        <f t="shared" si="23"/>
        <v>42</v>
      </c>
      <c r="AR50" s="63">
        <f t="shared" si="23"/>
        <v>42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1</v>
      </c>
      <c r="F54" s="68">
        <f t="shared" si="25"/>
        <v>47</v>
      </c>
      <c r="G54" s="68">
        <f t="shared" si="25"/>
        <v>12</v>
      </c>
      <c r="H54" s="69">
        <f t="shared" si="25"/>
        <v>12</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1</v>
      </c>
      <c r="E55" s="68">
        <f t="shared" si="26"/>
        <v>4</v>
      </c>
      <c r="F55" s="68">
        <f t="shared" si="26"/>
        <v>136</v>
      </c>
      <c r="G55" s="68">
        <f t="shared" si="26"/>
        <v>30</v>
      </c>
      <c r="H55" s="69">
        <f t="shared" si="26"/>
        <v>30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1</v>
      </c>
      <c r="E59" s="74">
        <f t="shared" si="30"/>
        <v>5</v>
      </c>
      <c r="F59" s="74">
        <f t="shared" si="30"/>
        <v>183</v>
      </c>
      <c r="G59" s="74">
        <f t="shared" si="30"/>
        <v>42</v>
      </c>
      <c r="H59" s="75">
        <f t="shared" si="30"/>
        <v>42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35" activePane="bottomRight" state="frozen"/>
      <selection activeCell="I53" sqref="I53"/>
      <selection pane="topRight" activeCell="I53" sqref="I53"/>
      <selection pane="bottomLeft" activeCell="I53" sqref="I53"/>
      <selection pane="bottomRight" activeCell="AA32" sqref="AA3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98</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9"/>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1</v>
      </c>
      <c r="R31" s="38">
        <f t="shared" si="14"/>
        <v>12</v>
      </c>
      <c r="S31" s="38">
        <f t="shared" si="14"/>
        <v>4</v>
      </c>
      <c r="T31" s="39">
        <f t="shared" si="14"/>
        <v>4</v>
      </c>
      <c r="U31" s="37">
        <f t="shared" si="14"/>
        <v>0</v>
      </c>
      <c r="V31" s="38">
        <f t="shared" si="14"/>
        <v>0</v>
      </c>
      <c r="W31" s="38">
        <f t="shared" si="14"/>
        <v>1</v>
      </c>
      <c r="X31" s="38">
        <f t="shared" si="14"/>
        <v>34</v>
      </c>
      <c r="Y31" s="38">
        <f t="shared" si="14"/>
        <v>8</v>
      </c>
      <c r="Z31" s="39">
        <f t="shared" si="14"/>
        <v>8</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2</v>
      </c>
      <c r="AP31" s="38">
        <f t="shared" si="14"/>
        <v>46</v>
      </c>
      <c r="AQ31" s="38">
        <f t="shared" si="14"/>
        <v>12</v>
      </c>
      <c r="AR31" s="39">
        <f t="shared" si="14"/>
        <v>12</v>
      </c>
    </row>
    <row r="32" spans="1:44" ht="21.75"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v>1</v>
      </c>
      <c r="X32" s="41">
        <v>34</v>
      </c>
      <c r="Y32" s="41">
        <v>8</v>
      </c>
      <c r="Z32" s="42">
        <v>8</v>
      </c>
      <c r="AA32" s="40"/>
      <c r="AB32" s="41"/>
      <c r="AC32" s="41"/>
      <c r="AD32" s="41"/>
      <c r="AE32" s="41"/>
      <c r="AF32" s="42"/>
      <c r="AG32" s="40"/>
      <c r="AH32" s="41"/>
      <c r="AI32" s="41"/>
      <c r="AJ32" s="41"/>
      <c r="AK32" s="41"/>
      <c r="AL32" s="42"/>
      <c r="AM32" s="40">
        <f t="shared" ref="AM32:AR35" si="15">SUM(C32,I32,O32,U32,AA32,AG32)</f>
        <v>0</v>
      </c>
      <c r="AN32" s="41">
        <f t="shared" si="15"/>
        <v>0</v>
      </c>
      <c r="AO32" s="41">
        <f t="shared" si="15"/>
        <v>1</v>
      </c>
      <c r="AP32" s="41">
        <f t="shared" si="15"/>
        <v>34</v>
      </c>
      <c r="AQ32" s="41">
        <f t="shared" si="15"/>
        <v>8</v>
      </c>
      <c r="AR32" s="42">
        <f t="shared" si="15"/>
        <v>8</v>
      </c>
    </row>
    <row r="33" spans="1:44" ht="21.75"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customHeight="1" outlineLevel="1">
      <c r="A35" s="117"/>
      <c r="B35" s="5" t="s">
        <v>56</v>
      </c>
      <c r="C35" s="52"/>
      <c r="D35" s="53"/>
      <c r="E35" s="53"/>
      <c r="F35" s="53"/>
      <c r="G35" s="53"/>
      <c r="H35" s="54"/>
      <c r="I35" s="52"/>
      <c r="J35" s="53"/>
      <c r="K35" s="53"/>
      <c r="L35" s="53"/>
      <c r="M35" s="53"/>
      <c r="N35" s="54"/>
      <c r="O35" s="52"/>
      <c r="P35" s="53"/>
      <c r="Q35" s="53">
        <v>1</v>
      </c>
      <c r="R35" s="53">
        <v>12</v>
      </c>
      <c r="S35" s="53">
        <v>4</v>
      </c>
      <c r="T35" s="54">
        <v>4</v>
      </c>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1</v>
      </c>
      <c r="AP35" s="53">
        <f t="shared" si="15"/>
        <v>12</v>
      </c>
      <c r="AQ35" s="53">
        <f t="shared" si="15"/>
        <v>4</v>
      </c>
      <c r="AR35" s="54">
        <f t="shared" si="15"/>
        <v>4</v>
      </c>
    </row>
    <row r="36" spans="1:44" ht="30" customHeight="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1</v>
      </c>
      <c r="R50" s="62">
        <f t="shared" si="23"/>
        <v>12</v>
      </c>
      <c r="S50" s="62">
        <f t="shared" si="23"/>
        <v>4</v>
      </c>
      <c r="T50" s="63">
        <f t="shared" si="23"/>
        <v>4</v>
      </c>
      <c r="U50" s="61">
        <f t="shared" si="23"/>
        <v>0</v>
      </c>
      <c r="V50" s="62">
        <f t="shared" si="23"/>
        <v>0</v>
      </c>
      <c r="W50" s="62">
        <f t="shared" si="23"/>
        <v>1</v>
      </c>
      <c r="X50" s="62">
        <f t="shared" si="23"/>
        <v>34</v>
      </c>
      <c r="Y50" s="62">
        <f t="shared" si="23"/>
        <v>8</v>
      </c>
      <c r="Z50" s="63">
        <f t="shared" si="23"/>
        <v>8</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2</v>
      </c>
      <c r="AP50" s="62">
        <f t="shared" si="23"/>
        <v>46</v>
      </c>
      <c r="AQ50" s="62">
        <f t="shared" si="23"/>
        <v>12</v>
      </c>
      <c r="AR50" s="63">
        <f t="shared" si="23"/>
        <v>12</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1</v>
      </c>
      <c r="F55" s="68">
        <f t="shared" si="26"/>
        <v>12</v>
      </c>
      <c r="G55" s="68">
        <f t="shared" si="26"/>
        <v>4</v>
      </c>
      <c r="H55" s="69">
        <f t="shared" si="26"/>
        <v>4</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1</v>
      </c>
      <c r="F56" s="68">
        <f t="shared" si="27"/>
        <v>34</v>
      </c>
      <c r="G56" s="68">
        <f t="shared" si="27"/>
        <v>8</v>
      </c>
      <c r="H56" s="69">
        <f t="shared" si="27"/>
        <v>8</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2</v>
      </c>
      <c r="F59" s="74">
        <f t="shared" si="30"/>
        <v>46</v>
      </c>
      <c r="G59" s="74">
        <f t="shared" si="30"/>
        <v>12</v>
      </c>
      <c r="H59" s="75">
        <f t="shared" si="30"/>
        <v>12</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26" activePane="bottomRight" state="frozen"/>
      <selection activeCell="I53" sqref="I53"/>
      <selection pane="topRight" activeCell="I53" sqref="I53"/>
      <selection pane="bottomLeft" activeCell="I53" sqref="I53"/>
      <selection pane="bottomRight" activeCell="C2" sqref="C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97</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8"/>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14:A16"/>
    <mergeCell ref="C4:H4"/>
    <mergeCell ref="I4:N4"/>
    <mergeCell ref="O4:T4"/>
    <mergeCell ref="U4:Z4"/>
    <mergeCell ref="AM4:AR4"/>
    <mergeCell ref="A6:B6"/>
    <mergeCell ref="A8:B8"/>
    <mergeCell ref="A9:A12"/>
    <mergeCell ref="A13:B13"/>
    <mergeCell ref="AA4:AF4"/>
    <mergeCell ref="AG4:AL4"/>
    <mergeCell ref="A39:B39"/>
    <mergeCell ref="A17:B17"/>
    <mergeCell ref="A18:A21"/>
    <mergeCell ref="A22:B22"/>
    <mergeCell ref="A23:A25"/>
    <mergeCell ref="A26:B26"/>
    <mergeCell ref="A27:A28"/>
    <mergeCell ref="A29:B29"/>
    <mergeCell ref="A31:B31"/>
    <mergeCell ref="A32:A35"/>
    <mergeCell ref="A36:B36"/>
    <mergeCell ref="A37:A38"/>
    <mergeCell ref="A40:A44"/>
    <mergeCell ref="A45:B45"/>
    <mergeCell ref="A46:A49"/>
    <mergeCell ref="A50:B50"/>
    <mergeCell ref="J52:AK59"/>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2" sqref="B2"/>
    </sheetView>
  </sheetViews>
  <sheetFormatPr defaultRowHeight="13.5" outlineLevelRow="1"/>
  <cols>
    <col min="1" max="1" width="3.875" customWidth="1"/>
    <col min="2" max="2" width="11" customWidth="1"/>
    <col min="3" max="44" width="7.125" customWidth="1"/>
  </cols>
  <sheetData>
    <row r="1" spans="1:44" ht="21" customHeight="1">
      <c r="B1" s="21" t="s">
        <v>46</v>
      </c>
    </row>
    <row r="2" spans="1:44" ht="21" customHeight="1">
      <c r="B2" s="22" t="s">
        <v>96</v>
      </c>
      <c r="C2" s="11"/>
      <c r="E2" s="12"/>
      <c r="F2" s="12"/>
    </row>
    <row r="3" spans="1:44" ht="9.75" customHeight="1">
      <c r="A3" s="10"/>
      <c r="B3" s="10"/>
      <c r="C3" s="10"/>
    </row>
    <row r="4" spans="1:44" ht="24.75" customHeight="1">
      <c r="A4" s="23"/>
      <c r="B4" s="8" t="s">
        <v>29</v>
      </c>
      <c r="C4" s="121" t="s">
        <v>20</v>
      </c>
      <c r="D4" s="122"/>
      <c r="E4" s="122"/>
      <c r="F4" s="122"/>
      <c r="G4" s="122"/>
      <c r="H4" s="123"/>
      <c r="I4" s="121" t="s">
        <v>24</v>
      </c>
      <c r="J4" s="122"/>
      <c r="K4" s="122"/>
      <c r="L4" s="122"/>
      <c r="M4" s="122"/>
      <c r="N4" s="123"/>
      <c r="O4" s="121" t="s">
        <v>17</v>
      </c>
      <c r="P4" s="122"/>
      <c r="Q4" s="122"/>
      <c r="R4" s="122"/>
      <c r="S4" s="122"/>
      <c r="T4" s="123"/>
      <c r="U4" s="121" t="s">
        <v>18</v>
      </c>
      <c r="V4" s="122"/>
      <c r="W4" s="122"/>
      <c r="X4" s="122"/>
      <c r="Y4" s="122"/>
      <c r="Z4" s="123"/>
      <c r="AA4" s="118" t="s">
        <v>19</v>
      </c>
      <c r="AB4" s="119"/>
      <c r="AC4" s="119"/>
      <c r="AD4" s="119"/>
      <c r="AE4" s="119"/>
      <c r="AF4" s="120"/>
      <c r="AG4" s="118" t="s">
        <v>21</v>
      </c>
      <c r="AH4" s="119"/>
      <c r="AI4" s="119"/>
      <c r="AJ4" s="119"/>
      <c r="AK4" s="119"/>
      <c r="AL4" s="120"/>
      <c r="AM4" s="118" t="s">
        <v>80</v>
      </c>
      <c r="AN4" s="119"/>
      <c r="AO4" s="119"/>
      <c r="AP4" s="119"/>
      <c r="AQ4" s="119"/>
      <c r="AR4" s="120"/>
    </row>
    <row r="5" spans="1:44" ht="62.25" customHeight="1">
      <c r="A5" s="24"/>
      <c r="B5" s="9" t="s">
        <v>30</v>
      </c>
      <c r="C5" s="6" t="s">
        <v>25</v>
      </c>
      <c r="D5" s="2" t="s">
        <v>23</v>
      </c>
      <c r="E5" s="2" t="s">
        <v>22</v>
      </c>
      <c r="F5" s="2" t="s">
        <v>27</v>
      </c>
      <c r="G5" s="2" t="s">
        <v>28</v>
      </c>
      <c r="H5" s="7" t="s">
        <v>32</v>
      </c>
      <c r="I5" s="6" t="s">
        <v>25</v>
      </c>
      <c r="J5" s="2" t="s">
        <v>23</v>
      </c>
      <c r="K5" s="2" t="s">
        <v>22</v>
      </c>
      <c r="L5" s="2" t="s">
        <v>27</v>
      </c>
      <c r="M5" s="2" t="s">
        <v>28</v>
      </c>
      <c r="N5" s="7" t="s">
        <v>32</v>
      </c>
      <c r="O5" s="6" t="s">
        <v>33</v>
      </c>
      <c r="P5" s="2" t="s">
        <v>23</v>
      </c>
      <c r="Q5" s="2" t="s">
        <v>22</v>
      </c>
      <c r="R5" s="2" t="s">
        <v>27</v>
      </c>
      <c r="S5" s="2" t="s">
        <v>28</v>
      </c>
      <c r="T5" s="7" t="s">
        <v>32</v>
      </c>
      <c r="U5" s="6" t="s">
        <v>33</v>
      </c>
      <c r="V5" s="2" t="s">
        <v>23</v>
      </c>
      <c r="W5" s="2" t="s">
        <v>22</v>
      </c>
      <c r="X5" s="2" t="s">
        <v>27</v>
      </c>
      <c r="Y5" s="2" t="s">
        <v>28</v>
      </c>
      <c r="Z5" s="7" t="s">
        <v>32</v>
      </c>
      <c r="AA5" s="6" t="s">
        <v>33</v>
      </c>
      <c r="AB5" s="2" t="s">
        <v>23</v>
      </c>
      <c r="AC5" s="2" t="s">
        <v>22</v>
      </c>
      <c r="AD5" s="2" t="s">
        <v>27</v>
      </c>
      <c r="AE5" s="2" t="s">
        <v>28</v>
      </c>
      <c r="AF5" s="7" t="s">
        <v>32</v>
      </c>
      <c r="AG5" s="6" t="s">
        <v>33</v>
      </c>
      <c r="AH5" s="2" t="s">
        <v>23</v>
      </c>
      <c r="AI5" s="2" t="s">
        <v>22</v>
      </c>
      <c r="AJ5" s="2" t="s">
        <v>27</v>
      </c>
      <c r="AK5" s="2" t="s">
        <v>28</v>
      </c>
      <c r="AL5" s="7" t="s">
        <v>32</v>
      </c>
      <c r="AM5" s="6" t="s">
        <v>33</v>
      </c>
      <c r="AN5" s="2" t="s">
        <v>23</v>
      </c>
      <c r="AO5" s="2" t="s">
        <v>22</v>
      </c>
      <c r="AP5" s="2" t="s">
        <v>27</v>
      </c>
      <c r="AQ5" s="2" t="s">
        <v>28</v>
      </c>
      <c r="AR5" s="7" t="s">
        <v>32</v>
      </c>
    </row>
    <row r="6" spans="1:44" ht="30" customHeight="1">
      <c r="A6" s="136" t="s">
        <v>37</v>
      </c>
      <c r="B6" s="137"/>
      <c r="C6" s="31">
        <f t="shared" ref="C6:AR6"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c r="A7" s="25"/>
      <c r="B7" s="26" t="s">
        <v>26</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c r="A8" s="130" t="s">
        <v>36</v>
      </c>
      <c r="B8" s="131"/>
      <c r="C8" s="37">
        <f t="shared" ref="C8:AR8" si="2">SUM(C9:C12)</f>
        <v>0</v>
      </c>
      <c r="D8" s="38">
        <f t="shared" si="2"/>
        <v>0</v>
      </c>
      <c r="E8" s="38">
        <f t="shared" si="2"/>
        <v>0</v>
      </c>
      <c r="F8" s="38">
        <f t="shared" si="2"/>
        <v>0</v>
      </c>
      <c r="G8" s="38">
        <f t="shared" si="2"/>
        <v>0</v>
      </c>
      <c r="H8" s="39">
        <f t="shared" si="2"/>
        <v>0</v>
      </c>
      <c r="I8" s="37">
        <f t="shared" si="2"/>
        <v>0</v>
      </c>
      <c r="J8" s="38">
        <f t="shared" si="2"/>
        <v>0</v>
      </c>
      <c r="K8" s="38">
        <f t="shared" si="2"/>
        <v>0</v>
      </c>
      <c r="L8" s="38">
        <f t="shared" si="2"/>
        <v>0</v>
      </c>
      <c r="M8" s="38">
        <f t="shared" si="2"/>
        <v>0</v>
      </c>
      <c r="N8" s="39">
        <f t="shared" si="2"/>
        <v>0</v>
      </c>
      <c r="O8" s="37">
        <f t="shared" si="2"/>
        <v>0</v>
      </c>
      <c r="P8" s="38">
        <f t="shared" si="2"/>
        <v>0</v>
      </c>
      <c r="Q8" s="38">
        <f t="shared" si="2"/>
        <v>0</v>
      </c>
      <c r="R8" s="38">
        <f t="shared" si="2"/>
        <v>0</v>
      </c>
      <c r="S8" s="38">
        <f t="shared" si="2"/>
        <v>0</v>
      </c>
      <c r="T8" s="39">
        <f t="shared" si="2"/>
        <v>0</v>
      </c>
      <c r="U8" s="37">
        <f t="shared" si="2"/>
        <v>0</v>
      </c>
      <c r="V8" s="38">
        <f t="shared" si="2"/>
        <v>0</v>
      </c>
      <c r="W8" s="38">
        <f t="shared" si="2"/>
        <v>0</v>
      </c>
      <c r="X8" s="38">
        <f t="shared" si="2"/>
        <v>0</v>
      </c>
      <c r="Y8" s="38">
        <f t="shared" si="2"/>
        <v>0</v>
      </c>
      <c r="Z8" s="39">
        <f t="shared" si="2"/>
        <v>0</v>
      </c>
      <c r="AA8" s="37">
        <f t="shared" si="2"/>
        <v>0</v>
      </c>
      <c r="AB8" s="38">
        <f t="shared" si="2"/>
        <v>0</v>
      </c>
      <c r="AC8" s="38">
        <f t="shared" si="2"/>
        <v>0</v>
      </c>
      <c r="AD8" s="38">
        <f t="shared" si="2"/>
        <v>0</v>
      </c>
      <c r="AE8" s="38">
        <f t="shared" si="2"/>
        <v>0</v>
      </c>
      <c r="AF8" s="39">
        <f t="shared" si="2"/>
        <v>0</v>
      </c>
      <c r="AG8" s="37">
        <f t="shared" si="2"/>
        <v>0</v>
      </c>
      <c r="AH8" s="38">
        <f t="shared" si="2"/>
        <v>0</v>
      </c>
      <c r="AI8" s="38">
        <f t="shared" si="2"/>
        <v>0</v>
      </c>
      <c r="AJ8" s="38">
        <f t="shared" si="2"/>
        <v>0</v>
      </c>
      <c r="AK8" s="38">
        <f t="shared" si="2"/>
        <v>0</v>
      </c>
      <c r="AL8" s="39">
        <f t="shared" si="2"/>
        <v>0</v>
      </c>
      <c r="AM8" s="37">
        <f t="shared" si="2"/>
        <v>0</v>
      </c>
      <c r="AN8" s="38">
        <f t="shared" si="2"/>
        <v>0</v>
      </c>
      <c r="AO8" s="38">
        <f t="shared" si="2"/>
        <v>0</v>
      </c>
      <c r="AP8" s="38">
        <f t="shared" si="2"/>
        <v>0</v>
      </c>
      <c r="AQ8" s="38">
        <f t="shared" si="2"/>
        <v>0</v>
      </c>
      <c r="AR8" s="39">
        <f t="shared" si="2"/>
        <v>0</v>
      </c>
    </row>
    <row r="9" spans="1:44" ht="21.75" hidden="1" customHeight="1" outlineLevel="1">
      <c r="A9" s="124"/>
      <c r="B9" s="27" t="s">
        <v>5</v>
      </c>
      <c r="C9" s="40"/>
      <c r="D9" s="41"/>
      <c r="E9" s="41"/>
      <c r="F9" s="41"/>
      <c r="G9" s="41"/>
      <c r="H9" s="42"/>
      <c r="I9" s="40"/>
      <c r="J9" s="41"/>
      <c r="K9" s="41"/>
      <c r="L9" s="41"/>
      <c r="M9" s="41"/>
      <c r="N9" s="42"/>
      <c r="O9" s="40"/>
      <c r="P9" s="41"/>
      <c r="Q9" s="41"/>
      <c r="R9" s="41"/>
      <c r="S9" s="41"/>
      <c r="T9" s="42"/>
      <c r="U9" s="40"/>
      <c r="V9" s="41"/>
      <c r="W9" s="41"/>
      <c r="X9" s="41"/>
      <c r="Y9" s="41"/>
      <c r="Z9" s="42"/>
      <c r="AA9" s="40"/>
      <c r="AB9" s="41"/>
      <c r="AC9" s="41"/>
      <c r="AD9" s="41"/>
      <c r="AE9" s="41"/>
      <c r="AF9" s="42"/>
      <c r="AG9" s="40"/>
      <c r="AH9" s="41"/>
      <c r="AI9" s="41"/>
      <c r="AJ9" s="41"/>
      <c r="AK9" s="41"/>
      <c r="AL9" s="42"/>
      <c r="AM9" s="40">
        <f t="shared" ref="AM9:AR12" si="3">SUM(C9,I9,O9,U9,AA9,AG9)</f>
        <v>0</v>
      </c>
      <c r="AN9" s="41">
        <f t="shared" si="3"/>
        <v>0</v>
      </c>
      <c r="AO9" s="41">
        <f t="shared" si="3"/>
        <v>0</v>
      </c>
      <c r="AP9" s="41">
        <f t="shared" si="3"/>
        <v>0</v>
      </c>
      <c r="AQ9" s="41">
        <f t="shared" si="3"/>
        <v>0</v>
      </c>
      <c r="AR9" s="42">
        <f t="shared" si="3"/>
        <v>0</v>
      </c>
    </row>
    <row r="10" spans="1:44" ht="21.75" hidden="1" customHeight="1" outlineLevel="1">
      <c r="A10" s="125"/>
      <c r="B10" s="4" t="s">
        <v>13</v>
      </c>
      <c r="C10" s="43"/>
      <c r="D10" s="44"/>
      <c r="E10" s="44"/>
      <c r="F10" s="44"/>
      <c r="G10" s="44"/>
      <c r="H10" s="45"/>
      <c r="I10" s="43"/>
      <c r="J10" s="44"/>
      <c r="K10" s="44"/>
      <c r="L10" s="44"/>
      <c r="M10" s="44"/>
      <c r="N10" s="45"/>
      <c r="O10" s="43"/>
      <c r="P10" s="44"/>
      <c r="Q10" s="44"/>
      <c r="R10" s="44"/>
      <c r="S10" s="44"/>
      <c r="T10" s="45"/>
      <c r="U10" s="43"/>
      <c r="V10" s="44"/>
      <c r="W10" s="44"/>
      <c r="X10" s="44"/>
      <c r="Y10" s="44"/>
      <c r="Z10" s="45"/>
      <c r="AA10" s="43"/>
      <c r="AB10" s="44"/>
      <c r="AC10" s="44"/>
      <c r="AD10" s="44"/>
      <c r="AE10" s="44"/>
      <c r="AF10" s="45"/>
      <c r="AG10" s="43"/>
      <c r="AH10" s="44"/>
      <c r="AI10" s="44"/>
      <c r="AJ10" s="44"/>
      <c r="AK10" s="44"/>
      <c r="AL10" s="45"/>
      <c r="AM10" s="43">
        <f t="shared" si="3"/>
        <v>0</v>
      </c>
      <c r="AN10" s="44">
        <f t="shared" si="3"/>
        <v>0</v>
      </c>
      <c r="AO10" s="44">
        <f t="shared" si="3"/>
        <v>0</v>
      </c>
      <c r="AP10" s="44">
        <f t="shared" si="3"/>
        <v>0</v>
      </c>
      <c r="AQ10" s="44">
        <f t="shared" si="3"/>
        <v>0</v>
      </c>
      <c r="AR10" s="45">
        <f t="shared" si="3"/>
        <v>0</v>
      </c>
    </row>
    <row r="11" spans="1:44" ht="21.75" hidden="1" customHeight="1" outlineLevel="1">
      <c r="A11" s="125"/>
      <c r="B11" s="28" t="s">
        <v>49</v>
      </c>
      <c r="C11" s="46"/>
      <c r="D11" s="47"/>
      <c r="E11" s="47"/>
      <c r="F11" s="47"/>
      <c r="G11" s="47"/>
      <c r="H11" s="48"/>
      <c r="I11" s="46"/>
      <c r="J11" s="47"/>
      <c r="K11" s="47"/>
      <c r="L11" s="47"/>
      <c r="M11" s="47"/>
      <c r="N11" s="48"/>
      <c r="O11" s="46"/>
      <c r="P11" s="47"/>
      <c r="Q11" s="47"/>
      <c r="R11" s="47"/>
      <c r="S11" s="47"/>
      <c r="T11" s="48"/>
      <c r="U11" s="46"/>
      <c r="V11" s="47"/>
      <c r="W11" s="47"/>
      <c r="X11" s="47"/>
      <c r="Y11" s="47"/>
      <c r="Z11" s="48"/>
      <c r="AA11" s="46"/>
      <c r="AB11" s="47"/>
      <c r="AC11" s="47"/>
      <c r="AD11" s="47"/>
      <c r="AE11" s="47"/>
      <c r="AF11" s="48"/>
      <c r="AG11" s="46"/>
      <c r="AH11" s="47"/>
      <c r="AI11" s="47"/>
      <c r="AJ11" s="47"/>
      <c r="AK11" s="47"/>
      <c r="AL11" s="48"/>
      <c r="AM11" s="46">
        <f t="shared" si="3"/>
        <v>0</v>
      </c>
      <c r="AN11" s="47">
        <f t="shared" si="3"/>
        <v>0</v>
      </c>
      <c r="AO11" s="47">
        <f t="shared" si="3"/>
        <v>0</v>
      </c>
      <c r="AP11" s="47">
        <f t="shared" si="3"/>
        <v>0</v>
      </c>
      <c r="AQ11" s="47">
        <f t="shared" si="3"/>
        <v>0</v>
      </c>
      <c r="AR11" s="48">
        <f t="shared" si="3"/>
        <v>0</v>
      </c>
    </row>
    <row r="12" spans="1:44" ht="21.75" hidden="1" customHeight="1" outlineLevel="1">
      <c r="A12" s="125"/>
      <c r="B12" s="4" t="s">
        <v>50</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3"/>
        <v>0</v>
      </c>
      <c r="AN12" s="44">
        <f t="shared" si="3"/>
        <v>0</v>
      </c>
      <c r="AO12" s="44">
        <f t="shared" si="3"/>
        <v>0</v>
      </c>
      <c r="AP12" s="44">
        <f t="shared" si="3"/>
        <v>0</v>
      </c>
      <c r="AQ12" s="44">
        <f t="shared" si="3"/>
        <v>0</v>
      </c>
      <c r="AR12" s="45">
        <f t="shared" si="3"/>
        <v>0</v>
      </c>
    </row>
    <row r="13" spans="1:44" ht="30" customHeight="1" collapsed="1">
      <c r="A13" s="130" t="s">
        <v>38</v>
      </c>
      <c r="B13" s="131"/>
      <c r="C13" s="49">
        <f t="shared" ref="C13:AR13" si="4">SUM(C14:C16)</f>
        <v>0</v>
      </c>
      <c r="D13" s="50">
        <f t="shared" si="4"/>
        <v>0</v>
      </c>
      <c r="E13" s="50">
        <f t="shared" si="4"/>
        <v>0</v>
      </c>
      <c r="F13" s="50">
        <f t="shared" si="4"/>
        <v>0</v>
      </c>
      <c r="G13" s="50">
        <f t="shared" si="4"/>
        <v>0</v>
      </c>
      <c r="H13" s="51">
        <f t="shared" si="4"/>
        <v>0</v>
      </c>
      <c r="I13" s="49">
        <f t="shared" si="4"/>
        <v>0</v>
      </c>
      <c r="J13" s="50">
        <f t="shared" si="4"/>
        <v>0</v>
      </c>
      <c r="K13" s="50">
        <f t="shared" si="4"/>
        <v>0</v>
      </c>
      <c r="L13" s="50">
        <f t="shared" si="4"/>
        <v>0</v>
      </c>
      <c r="M13" s="50">
        <f t="shared" si="4"/>
        <v>0</v>
      </c>
      <c r="N13" s="51">
        <f t="shared" si="4"/>
        <v>0</v>
      </c>
      <c r="O13" s="49">
        <f t="shared" si="4"/>
        <v>0</v>
      </c>
      <c r="P13" s="50">
        <f t="shared" si="4"/>
        <v>0</v>
      </c>
      <c r="Q13" s="50">
        <f t="shared" si="4"/>
        <v>0</v>
      </c>
      <c r="R13" s="50">
        <f t="shared" si="4"/>
        <v>0</v>
      </c>
      <c r="S13" s="50">
        <f t="shared" si="4"/>
        <v>0</v>
      </c>
      <c r="T13" s="51">
        <f t="shared" si="4"/>
        <v>0</v>
      </c>
      <c r="U13" s="49">
        <f t="shared" si="4"/>
        <v>0</v>
      </c>
      <c r="V13" s="50">
        <f t="shared" si="4"/>
        <v>0</v>
      </c>
      <c r="W13" s="50">
        <f t="shared" si="4"/>
        <v>0</v>
      </c>
      <c r="X13" s="50">
        <f t="shared" si="4"/>
        <v>0</v>
      </c>
      <c r="Y13" s="50">
        <f t="shared" si="4"/>
        <v>0</v>
      </c>
      <c r="Z13" s="51">
        <f t="shared" si="4"/>
        <v>0</v>
      </c>
      <c r="AA13" s="49">
        <f t="shared" si="4"/>
        <v>0</v>
      </c>
      <c r="AB13" s="50">
        <f t="shared" si="4"/>
        <v>0</v>
      </c>
      <c r="AC13" s="50">
        <f t="shared" si="4"/>
        <v>0</v>
      </c>
      <c r="AD13" s="50">
        <f t="shared" si="4"/>
        <v>0</v>
      </c>
      <c r="AE13" s="50">
        <f t="shared" si="4"/>
        <v>0</v>
      </c>
      <c r="AF13" s="51">
        <f t="shared" si="4"/>
        <v>0</v>
      </c>
      <c r="AG13" s="49">
        <f t="shared" si="4"/>
        <v>0</v>
      </c>
      <c r="AH13" s="50">
        <f t="shared" si="4"/>
        <v>0</v>
      </c>
      <c r="AI13" s="50">
        <f t="shared" si="4"/>
        <v>0</v>
      </c>
      <c r="AJ13" s="50">
        <f t="shared" si="4"/>
        <v>0</v>
      </c>
      <c r="AK13" s="50">
        <f t="shared" si="4"/>
        <v>0</v>
      </c>
      <c r="AL13" s="51">
        <f t="shared" si="4"/>
        <v>0</v>
      </c>
      <c r="AM13" s="49">
        <f t="shared" si="4"/>
        <v>0</v>
      </c>
      <c r="AN13" s="50">
        <f t="shared" si="4"/>
        <v>0</v>
      </c>
      <c r="AO13" s="50">
        <f t="shared" si="4"/>
        <v>0</v>
      </c>
      <c r="AP13" s="50">
        <f t="shared" si="4"/>
        <v>0</v>
      </c>
      <c r="AQ13" s="50">
        <f t="shared" si="4"/>
        <v>0</v>
      </c>
      <c r="AR13" s="51">
        <f t="shared" si="4"/>
        <v>0</v>
      </c>
    </row>
    <row r="14" spans="1:44" ht="21.75" hidden="1" customHeight="1" outlineLevel="1">
      <c r="A14" s="124"/>
      <c r="B14" s="27" t="s">
        <v>1</v>
      </c>
      <c r="C14" s="40"/>
      <c r="D14" s="41"/>
      <c r="E14" s="41"/>
      <c r="F14" s="41"/>
      <c r="G14" s="41"/>
      <c r="H14" s="42"/>
      <c r="I14" s="40"/>
      <c r="J14" s="41"/>
      <c r="K14" s="41"/>
      <c r="L14" s="41"/>
      <c r="M14" s="41"/>
      <c r="N14" s="42"/>
      <c r="O14" s="40"/>
      <c r="P14" s="41"/>
      <c r="Q14" s="41"/>
      <c r="R14" s="41"/>
      <c r="S14" s="41"/>
      <c r="T14" s="42"/>
      <c r="U14" s="40"/>
      <c r="V14" s="41"/>
      <c r="W14" s="41"/>
      <c r="X14" s="41"/>
      <c r="Y14" s="41"/>
      <c r="Z14" s="42"/>
      <c r="AA14" s="40"/>
      <c r="AB14" s="41"/>
      <c r="AC14" s="41"/>
      <c r="AD14" s="41"/>
      <c r="AE14" s="41"/>
      <c r="AF14" s="42"/>
      <c r="AG14" s="40"/>
      <c r="AH14" s="41"/>
      <c r="AI14" s="41"/>
      <c r="AJ14" s="41"/>
      <c r="AK14" s="41"/>
      <c r="AL14" s="42"/>
      <c r="AM14" s="40">
        <f t="shared" ref="AM14:AR16" si="5">SUM(C14,I14,O14,U14,AA14,AG14)</f>
        <v>0</v>
      </c>
      <c r="AN14" s="41">
        <f t="shared" si="5"/>
        <v>0</v>
      </c>
      <c r="AO14" s="41">
        <f t="shared" si="5"/>
        <v>0</v>
      </c>
      <c r="AP14" s="41">
        <f t="shared" si="5"/>
        <v>0</v>
      </c>
      <c r="AQ14" s="41">
        <f t="shared" si="5"/>
        <v>0</v>
      </c>
      <c r="AR14" s="42">
        <f t="shared" si="5"/>
        <v>0</v>
      </c>
    </row>
    <row r="15" spans="1:44" ht="21.75" hidden="1" customHeight="1" outlineLevel="1">
      <c r="A15" s="125"/>
      <c r="B15" s="4" t="s">
        <v>15</v>
      </c>
      <c r="C15" s="43"/>
      <c r="D15" s="44"/>
      <c r="E15" s="44"/>
      <c r="F15" s="44"/>
      <c r="G15" s="44"/>
      <c r="H15" s="45"/>
      <c r="I15" s="43"/>
      <c r="J15" s="44"/>
      <c r="K15" s="44"/>
      <c r="L15" s="44"/>
      <c r="M15" s="44"/>
      <c r="N15" s="45"/>
      <c r="O15" s="43"/>
      <c r="P15" s="44"/>
      <c r="Q15" s="44"/>
      <c r="R15" s="44"/>
      <c r="S15" s="44"/>
      <c r="T15" s="45"/>
      <c r="U15" s="43"/>
      <c r="V15" s="44"/>
      <c r="W15" s="44"/>
      <c r="X15" s="44"/>
      <c r="Y15" s="44"/>
      <c r="Z15" s="45"/>
      <c r="AA15" s="43"/>
      <c r="AB15" s="44"/>
      <c r="AC15" s="44"/>
      <c r="AD15" s="44"/>
      <c r="AE15" s="44"/>
      <c r="AF15" s="45"/>
      <c r="AG15" s="43"/>
      <c r="AH15" s="44"/>
      <c r="AI15" s="44"/>
      <c r="AJ15" s="44"/>
      <c r="AK15" s="44"/>
      <c r="AL15" s="45"/>
      <c r="AM15" s="43">
        <f t="shared" si="5"/>
        <v>0</v>
      </c>
      <c r="AN15" s="44">
        <f t="shared" si="5"/>
        <v>0</v>
      </c>
      <c r="AO15" s="44">
        <f t="shared" si="5"/>
        <v>0</v>
      </c>
      <c r="AP15" s="44">
        <f t="shared" si="5"/>
        <v>0</v>
      </c>
      <c r="AQ15" s="44">
        <f t="shared" si="5"/>
        <v>0</v>
      </c>
      <c r="AR15" s="45">
        <f t="shared" si="5"/>
        <v>0</v>
      </c>
    </row>
    <row r="16" spans="1:44" ht="21.75" hidden="1" customHeight="1" outlineLevel="1">
      <c r="A16" s="125"/>
      <c r="B16" s="28" t="s">
        <v>51</v>
      </c>
      <c r="C16" s="46"/>
      <c r="D16" s="47"/>
      <c r="E16" s="47"/>
      <c r="F16" s="47"/>
      <c r="G16" s="47"/>
      <c r="H16" s="48"/>
      <c r="I16" s="46"/>
      <c r="J16" s="47"/>
      <c r="K16" s="47"/>
      <c r="L16" s="47"/>
      <c r="M16" s="47"/>
      <c r="N16" s="48"/>
      <c r="O16" s="46"/>
      <c r="P16" s="47"/>
      <c r="Q16" s="47"/>
      <c r="R16" s="47"/>
      <c r="S16" s="47"/>
      <c r="T16" s="48"/>
      <c r="U16" s="46"/>
      <c r="V16" s="47"/>
      <c r="W16" s="47"/>
      <c r="X16" s="47"/>
      <c r="Y16" s="47"/>
      <c r="Z16" s="48"/>
      <c r="AA16" s="46"/>
      <c r="AB16" s="47"/>
      <c r="AC16" s="47"/>
      <c r="AD16" s="47"/>
      <c r="AE16" s="47"/>
      <c r="AF16" s="48"/>
      <c r="AG16" s="46"/>
      <c r="AH16" s="47"/>
      <c r="AI16" s="47"/>
      <c r="AJ16" s="47"/>
      <c r="AK16" s="47"/>
      <c r="AL16" s="48"/>
      <c r="AM16" s="46">
        <f t="shared" si="5"/>
        <v>0</v>
      </c>
      <c r="AN16" s="47">
        <f t="shared" si="5"/>
        <v>0</v>
      </c>
      <c r="AO16" s="47">
        <f t="shared" si="5"/>
        <v>0</v>
      </c>
      <c r="AP16" s="47">
        <f t="shared" si="5"/>
        <v>0</v>
      </c>
      <c r="AQ16" s="47">
        <f t="shared" si="5"/>
        <v>0</v>
      </c>
      <c r="AR16" s="48">
        <f t="shared" si="5"/>
        <v>0</v>
      </c>
    </row>
    <row r="17" spans="1:44" ht="30" customHeight="1" collapsed="1">
      <c r="A17" s="126" t="s">
        <v>39</v>
      </c>
      <c r="B17" s="115"/>
      <c r="C17" s="37">
        <f t="shared" ref="C17:AR17" si="6">SUM(C18:C21)</f>
        <v>0</v>
      </c>
      <c r="D17" s="38">
        <f t="shared" si="6"/>
        <v>0</v>
      </c>
      <c r="E17" s="38">
        <f t="shared" si="6"/>
        <v>0</v>
      </c>
      <c r="F17" s="38">
        <f t="shared" si="6"/>
        <v>0</v>
      </c>
      <c r="G17" s="38">
        <f t="shared" si="6"/>
        <v>0</v>
      </c>
      <c r="H17" s="39">
        <f t="shared" si="6"/>
        <v>0</v>
      </c>
      <c r="I17" s="37">
        <f t="shared" si="6"/>
        <v>0</v>
      </c>
      <c r="J17" s="38">
        <f t="shared" si="6"/>
        <v>0</v>
      </c>
      <c r="K17" s="38">
        <f t="shared" si="6"/>
        <v>0</v>
      </c>
      <c r="L17" s="38">
        <f t="shared" si="6"/>
        <v>0</v>
      </c>
      <c r="M17" s="38">
        <f t="shared" si="6"/>
        <v>0</v>
      </c>
      <c r="N17" s="39">
        <f t="shared" si="6"/>
        <v>0</v>
      </c>
      <c r="O17" s="37">
        <f t="shared" si="6"/>
        <v>0</v>
      </c>
      <c r="P17" s="38">
        <f t="shared" si="6"/>
        <v>0</v>
      </c>
      <c r="Q17" s="38">
        <f t="shared" si="6"/>
        <v>0</v>
      </c>
      <c r="R17" s="38">
        <f t="shared" si="6"/>
        <v>0</v>
      </c>
      <c r="S17" s="38">
        <f t="shared" si="6"/>
        <v>0</v>
      </c>
      <c r="T17" s="39">
        <f t="shared" si="6"/>
        <v>0</v>
      </c>
      <c r="U17" s="37">
        <f t="shared" si="6"/>
        <v>0</v>
      </c>
      <c r="V17" s="38">
        <f t="shared" si="6"/>
        <v>0</v>
      </c>
      <c r="W17" s="38">
        <f t="shared" si="6"/>
        <v>0</v>
      </c>
      <c r="X17" s="38">
        <f t="shared" si="6"/>
        <v>0</v>
      </c>
      <c r="Y17" s="38">
        <f t="shared" si="6"/>
        <v>0</v>
      </c>
      <c r="Z17" s="39">
        <f t="shared" si="6"/>
        <v>0</v>
      </c>
      <c r="AA17" s="37">
        <f t="shared" si="6"/>
        <v>0</v>
      </c>
      <c r="AB17" s="38">
        <f t="shared" si="6"/>
        <v>0</v>
      </c>
      <c r="AC17" s="38">
        <f t="shared" si="6"/>
        <v>0</v>
      </c>
      <c r="AD17" s="38">
        <f t="shared" si="6"/>
        <v>0</v>
      </c>
      <c r="AE17" s="38">
        <f t="shared" si="6"/>
        <v>0</v>
      </c>
      <c r="AF17" s="39">
        <f t="shared" si="6"/>
        <v>0</v>
      </c>
      <c r="AG17" s="37">
        <f t="shared" si="6"/>
        <v>0</v>
      </c>
      <c r="AH17" s="38">
        <f t="shared" si="6"/>
        <v>0</v>
      </c>
      <c r="AI17" s="38">
        <f t="shared" si="6"/>
        <v>0</v>
      </c>
      <c r="AJ17" s="38">
        <f t="shared" si="6"/>
        <v>0</v>
      </c>
      <c r="AK17" s="38">
        <f t="shared" si="6"/>
        <v>0</v>
      </c>
      <c r="AL17" s="39">
        <f t="shared" si="6"/>
        <v>0</v>
      </c>
      <c r="AM17" s="37">
        <f t="shared" si="6"/>
        <v>0</v>
      </c>
      <c r="AN17" s="38">
        <f t="shared" si="6"/>
        <v>0</v>
      </c>
      <c r="AO17" s="38">
        <f t="shared" si="6"/>
        <v>0</v>
      </c>
      <c r="AP17" s="38">
        <f t="shared" si="6"/>
        <v>0</v>
      </c>
      <c r="AQ17" s="38">
        <f t="shared" si="6"/>
        <v>0</v>
      </c>
      <c r="AR17" s="39">
        <f t="shared" si="6"/>
        <v>0</v>
      </c>
    </row>
    <row r="18" spans="1:44" ht="21.75" hidden="1" customHeight="1" outlineLevel="1">
      <c r="A18" s="116"/>
      <c r="B18" s="27" t="s">
        <v>2</v>
      </c>
      <c r="C18" s="40"/>
      <c r="D18" s="41"/>
      <c r="E18" s="41"/>
      <c r="F18" s="41"/>
      <c r="G18" s="41"/>
      <c r="H18" s="42"/>
      <c r="I18" s="40"/>
      <c r="J18" s="41"/>
      <c r="K18" s="41"/>
      <c r="L18" s="41"/>
      <c r="M18" s="41"/>
      <c r="N18" s="42"/>
      <c r="O18" s="40"/>
      <c r="P18" s="41"/>
      <c r="Q18" s="41"/>
      <c r="R18" s="41"/>
      <c r="S18" s="41"/>
      <c r="T18" s="42"/>
      <c r="U18" s="40"/>
      <c r="V18" s="41"/>
      <c r="W18" s="41"/>
      <c r="X18" s="41"/>
      <c r="Y18" s="41"/>
      <c r="Z18" s="42"/>
      <c r="AA18" s="40"/>
      <c r="AB18" s="41"/>
      <c r="AC18" s="41"/>
      <c r="AD18" s="41"/>
      <c r="AE18" s="41"/>
      <c r="AF18" s="42"/>
      <c r="AG18" s="40"/>
      <c r="AH18" s="41"/>
      <c r="AI18" s="41"/>
      <c r="AJ18" s="41"/>
      <c r="AK18" s="41"/>
      <c r="AL18" s="42"/>
      <c r="AM18" s="40">
        <f t="shared" ref="AM18:AR21" si="7">SUM(C18,I18,O18,U18,AA18,AG18)</f>
        <v>0</v>
      </c>
      <c r="AN18" s="41">
        <f t="shared" si="7"/>
        <v>0</v>
      </c>
      <c r="AO18" s="41">
        <f t="shared" si="7"/>
        <v>0</v>
      </c>
      <c r="AP18" s="41">
        <f t="shared" si="7"/>
        <v>0</v>
      </c>
      <c r="AQ18" s="41">
        <f t="shared" si="7"/>
        <v>0</v>
      </c>
      <c r="AR18" s="42">
        <f t="shared" si="7"/>
        <v>0</v>
      </c>
    </row>
    <row r="19" spans="1:44" ht="21.75" hidden="1" customHeight="1" outlineLevel="1">
      <c r="A19" s="127"/>
      <c r="B19" s="4" t="s">
        <v>3</v>
      </c>
      <c r="C19" s="43"/>
      <c r="D19" s="44"/>
      <c r="E19" s="44"/>
      <c r="F19" s="44"/>
      <c r="G19" s="44"/>
      <c r="H19" s="45"/>
      <c r="I19" s="43"/>
      <c r="J19" s="44"/>
      <c r="K19" s="44"/>
      <c r="L19" s="44"/>
      <c r="M19" s="44"/>
      <c r="N19" s="45"/>
      <c r="O19" s="43"/>
      <c r="P19" s="44"/>
      <c r="Q19" s="44"/>
      <c r="R19" s="44"/>
      <c r="S19" s="44"/>
      <c r="T19" s="45"/>
      <c r="U19" s="43"/>
      <c r="V19" s="44"/>
      <c r="W19" s="44"/>
      <c r="X19" s="44"/>
      <c r="Y19" s="44"/>
      <c r="Z19" s="45"/>
      <c r="AA19" s="43"/>
      <c r="AB19" s="44"/>
      <c r="AC19" s="44"/>
      <c r="AD19" s="44"/>
      <c r="AE19" s="44"/>
      <c r="AF19" s="45"/>
      <c r="AG19" s="43"/>
      <c r="AH19" s="44"/>
      <c r="AI19" s="44"/>
      <c r="AJ19" s="44"/>
      <c r="AK19" s="44"/>
      <c r="AL19" s="45"/>
      <c r="AM19" s="43">
        <f t="shared" si="7"/>
        <v>0</v>
      </c>
      <c r="AN19" s="44">
        <f t="shared" si="7"/>
        <v>0</v>
      </c>
      <c r="AO19" s="44">
        <f t="shared" si="7"/>
        <v>0</v>
      </c>
      <c r="AP19" s="44">
        <f t="shared" si="7"/>
        <v>0</v>
      </c>
      <c r="AQ19" s="44">
        <f t="shared" si="7"/>
        <v>0</v>
      </c>
      <c r="AR19" s="45">
        <f t="shared" si="7"/>
        <v>0</v>
      </c>
    </row>
    <row r="20" spans="1:44" ht="21.75" hidden="1" customHeight="1" outlineLevel="1">
      <c r="A20" s="127"/>
      <c r="B20" s="28" t="s">
        <v>11</v>
      </c>
      <c r="C20" s="46"/>
      <c r="D20" s="47"/>
      <c r="E20" s="47"/>
      <c r="F20" s="47"/>
      <c r="G20" s="47"/>
      <c r="H20" s="48"/>
      <c r="I20" s="46"/>
      <c r="J20" s="47"/>
      <c r="K20" s="47"/>
      <c r="L20" s="47"/>
      <c r="M20" s="47"/>
      <c r="N20" s="48"/>
      <c r="O20" s="46"/>
      <c r="P20" s="47"/>
      <c r="Q20" s="47"/>
      <c r="R20" s="47"/>
      <c r="S20" s="47"/>
      <c r="T20" s="48"/>
      <c r="U20" s="46"/>
      <c r="V20" s="47"/>
      <c r="W20" s="47"/>
      <c r="X20" s="47"/>
      <c r="Y20" s="47"/>
      <c r="Z20" s="48"/>
      <c r="AA20" s="46"/>
      <c r="AB20" s="47"/>
      <c r="AC20" s="47"/>
      <c r="AD20" s="47"/>
      <c r="AE20" s="47"/>
      <c r="AF20" s="48"/>
      <c r="AG20" s="46"/>
      <c r="AH20" s="47"/>
      <c r="AI20" s="47"/>
      <c r="AJ20" s="47"/>
      <c r="AK20" s="47"/>
      <c r="AL20" s="48"/>
      <c r="AM20" s="46">
        <f t="shared" si="7"/>
        <v>0</v>
      </c>
      <c r="AN20" s="47">
        <f t="shared" si="7"/>
        <v>0</v>
      </c>
      <c r="AO20" s="47">
        <f t="shared" si="7"/>
        <v>0</v>
      </c>
      <c r="AP20" s="47">
        <f t="shared" si="7"/>
        <v>0</v>
      </c>
      <c r="AQ20" s="47">
        <f t="shared" si="7"/>
        <v>0</v>
      </c>
      <c r="AR20" s="48">
        <f t="shared" si="7"/>
        <v>0</v>
      </c>
    </row>
    <row r="21" spans="1:44" ht="21.75" hidden="1" customHeight="1" outlineLevel="1">
      <c r="A21" s="117"/>
      <c r="B21" s="5" t="s">
        <v>52</v>
      </c>
      <c r="C21" s="52"/>
      <c r="D21" s="53"/>
      <c r="E21" s="53"/>
      <c r="F21" s="53"/>
      <c r="G21" s="53"/>
      <c r="H21" s="54"/>
      <c r="I21" s="52"/>
      <c r="J21" s="53"/>
      <c r="K21" s="53"/>
      <c r="L21" s="53"/>
      <c r="M21" s="53"/>
      <c r="N21" s="54"/>
      <c r="O21" s="52"/>
      <c r="P21" s="53"/>
      <c r="Q21" s="53"/>
      <c r="R21" s="53"/>
      <c r="S21" s="53"/>
      <c r="T21" s="54"/>
      <c r="U21" s="52"/>
      <c r="V21" s="53"/>
      <c r="W21" s="53"/>
      <c r="X21" s="53"/>
      <c r="Y21" s="53"/>
      <c r="Z21" s="54"/>
      <c r="AA21" s="52"/>
      <c r="AB21" s="53"/>
      <c r="AC21" s="53"/>
      <c r="AD21" s="53"/>
      <c r="AE21" s="53"/>
      <c r="AF21" s="54"/>
      <c r="AG21" s="52"/>
      <c r="AH21" s="53"/>
      <c r="AI21" s="53"/>
      <c r="AJ21" s="53"/>
      <c r="AK21" s="53"/>
      <c r="AL21" s="54"/>
      <c r="AM21" s="52">
        <f t="shared" si="7"/>
        <v>0</v>
      </c>
      <c r="AN21" s="53">
        <f t="shared" si="7"/>
        <v>0</v>
      </c>
      <c r="AO21" s="53">
        <f t="shared" si="7"/>
        <v>0</v>
      </c>
      <c r="AP21" s="53">
        <f t="shared" si="7"/>
        <v>0</v>
      </c>
      <c r="AQ21" s="53">
        <f t="shared" si="7"/>
        <v>0</v>
      </c>
      <c r="AR21" s="54">
        <f t="shared" si="7"/>
        <v>0</v>
      </c>
    </row>
    <row r="22" spans="1:44" ht="30" customHeight="1" collapsed="1">
      <c r="A22" s="128" t="s">
        <v>40</v>
      </c>
      <c r="B22" s="129"/>
      <c r="C22" s="55">
        <f t="shared" ref="C22:AR22" si="8">SUM(C23:C25)</f>
        <v>0</v>
      </c>
      <c r="D22" s="56">
        <f t="shared" si="8"/>
        <v>0</v>
      </c>
      <c r="E22" s="56">
        <f t="shared" si="8"/>
        <v>0</v>
      </c>
      <c r="F22" s="56">
        <f t="shared" si="8"/>
        <v>0</v>
      </c>
      <c r="G22" s="56">
        <f t="shared" si="8"/>
        <v>0</v>
      </c>
      <c r="H22" s="57">
        <f t="shared" si="8"/>
        <v>0</v>
      </c>
      <c r="I22" s="55">
        <f t="shared" si="8"/>
        <v>0</v>
      </c>
      <c r="J22" s="56">
        <f t="shared" si="8"/>
        <v>0</v>
      </c>
      <c r="K22" s="56">
        <f t="shared" si="8"/>
        <v>0</v>
      </c>
      <c r="L22" s="56">
        <f t="shared" si="8"/>
        <v>0</v>
      </c>
      <c r="M22" s="56">
        <f t="shared" si="8"/>
        <v>0</v>
      </c>
      <c r="N22" s="57">
        <f t="shared" si="8"/>
        <v>0</v>
      </c>
      <c r="O22" s="55">
        <f t="shared" si="8"/>
        <v>0</v>
      </c>
      <c r="P22" s="56">
        <f t="shared" si="8"/>
        <v>0</v>
      </c>
      <c r="Q22" s="56">
        <f t="shared" si="8"/>
        <v>0</v>
      </c>
      <c r="R22" s="56">
        <f t="shared" si="8"/>
        <v>0</v>
      </c>
      <c r="S22" s="56">
        <f t="shared" si="8"/>
        <v>0</v>
      </c>
      <c r="T22" s="57">
        <f t="shared" si="8"/>
        <v>0</v>
      </c>
      <c r="U22" s="55">
        <f t="shared" si="8"/>
        <v>0</v>
      </c>
      <c r="V22" s="56">
        <f t="shared" si="8"/>
        <v>0</v>
      </c>
      <c r="W22" s="56">
        <f t="shared" si="8"/>
        <v>0</v>
      </c>
      <c r="X22" s="56">
        <f t="shared" si="8"/>
        <v>0</v>
      </c>
      <c r="Y22" s="56">
        <f t="shared" si="8"/>
        <v>0</v>
      </c>
      <c r="Z22" s="57">
        <f t="shared" si="8"/>
        <v>0</v>
      </c>
      <c r="AA22" s="55">
        <f t="shared" si="8"/>
        <v>0</v>
      </c>
      <c r="AB22" s="56">
        <f t="shared" si="8"/>
        <v>0</v>
      </c>
      <c r="AC22" s="56">
        <f t="shared" si="8"/>
        <v>0</v>
      </c>
      <c r="AD22" s="56">
        <f t="shared" si="8"/>
        <v>0</v>
      </c>
      <c r="AE22" s="56">
        <f t="shared" si="8"/>
        <v>0</v>
      </c>
      <c r="AF22" s="57">
        <f t="shared" si="8"/>
        <v>0</v>
      </c>
      <c r="AG22" s="55">
        <f t="shared" si="8"/>
        <v>0</v>
      </c>
      <c r="AH22" s="56">
        <f t="shared" si="8"/>
        <v>0</v>
      </c>
      <c r="AI22" s="56">
        <f t="shared" si="8"/>
        <v>0</v>
      </c>
      <c r="AJ22" s="56">
        <f t="shared" si="8"/>
        <v>0</v>
      </c>
      <c r="AK22" s="56">
        <f t="shared" si="8"/>
        <v>0</v>
      </c>
      <c r="AL22" s="57">
        <f t="shared" si="8"/>
        <v>0</v>
      </c>
      <c r="AM22" s="55">
        <f t="shared" si="8"/>
        <v>0</v>
      </c>
      <c r="AN22" s="56">
        <f t="shared" si="8"/>
        <v>0</v>
      </c>
      <c r="AO22" s="56">
        <f t="shared" si="8"/>
        <v>0</v>
      </c>
      <c r="AP22" s="56">
        <f t="shared" si="8"/>
        <v>0</v>
      </c>
      <c r="AQ22" s="56">
        <f t="shared" si="8"/>
        <v>0</v>
      </c>
      <c r="AR22" s="57">
        <f t="shared" si="8"/>
        <v>0</v>
      </c>
    </row>
    <row r="23" spans="1:44" ht="21.75" hidden="1" customHeight="1" outlineLevel="1">
      <c r="A23" s="116"/>
      <c r="B23" s="27" t="s">
        <v>6</v>
      </c>
      <c r="C23" s="40"/>
      <c r="D23" s="41"/>
      <c r="E23" s="41"/>
      <c r="F23" s="41"/>
      <c r="G23" s="41"/>
      <c r="H23" s="42"/>
      <c r="I23" s="40"/>
      <c r="J23" s="41"/>
      <c r="K23" s="41"/>
      <c r="L23" s="41"/>
      <c r="M23" s="41"/>
      <c r="N23" s="42"/>
      <c r="O23" s="40"/>
      <c r="P23" s="41"/>
      <c r="Q23" s="41"/>
      <c r="R23" s="41"/>
      <c r="S23" s="41"/>
      <c r="T23" s="42"/>
      <c r="U23" s="40"/>
      <c r="V23" s="41"/>
      <c r="W23" s="41"/>
      <c r="X23" s="41"/>
      <c r="Y23" s="41"/>
      <c r="Z23" s="42"/>
      <c r="AA23" s="40"/>
      <c r="AB23" s="41"/>
      <c r="AC23" s="41"/>
      <c r="AD23" s="41"/>
      <c r="AE23" s="41"/>
      <c r="AF23" s="42"/>
      <c r="AG23" s="40"/>
      <c r="AH23" s="41"/>
      <c r="AI23" s="41"/>
      <c r="AJ23" s="41"/>
      <c r="AK23" s="41"/>
      <c r="AL23" s="42"/>
      <c r="AM23" s="40">
        <f t="shared" ref="AM23:AR25" si="9">SUM(C23,I23,O23,U23,AA23,AG23)</f>
        <v>0</v>
      </c>
      <c r="AN23" s="41">
        <f t="shared" si="9"/>
        <v>0</v>
      </c>
      <c r="AO23" s="41">
        <f t="shared" si="9"/>
        <v>0</v>
      </c>
      <c r="AP23" s="41">
        <f t="shared" si="9"/>
        <v>0</v>
      </c>
      <c r="AQ23" s="41">
        <f t="shared" si="9"/>
        <v>0</v>
      </c>
      <c r="AR23" s="42">
        <f t="shared" si="9"/>
        <v>0</v>
      </c>
    </row>
    <row r="24" spans="1:44" ht="21.75" hidden="1" customHeight="1" outlineLevel="1">
      <c r="A24" s="127"/>
      <c r="B24" s="4" t="s">
        <v>7</v>
      </c>
      <c r="C24" s="43"/>
      <c r="D24" s="44"/>
      <c r="E24" s="44"/>
      <c r="F24" s="44"/>
      <c r="G24" s="44"/>
      <c r="H24" s="45"/>
      <c r="I24" s="43"/>
      <c r="J24" s="44"/>
      <c r="K24" s="44"/>
      <c r="L24" s="44"/>
      <c r="M24" s="44"/>
      <c r="N24" s="45"/>
      <c r="O24" s="43"/>
      <c r="P24" s="44"/>
      <c r="Q24" s="44"/>
      <c r="R24" s="44"/>
      <c r="S24" s="44"/>
      <c r="T24" s="45"/>
      <c r="U24" s="43"/>
      <c r="V24" s="44"/>
      <c r="W24" s="44"/>
      <c r="X24" s="44"/>
      <c r="Y24" s="44"/>
      <c r="Z24" s="45"/>
      <c r="AA24" s="43"/>
      <c r="AB24" s="44"/>
      <c r="AC24" s="44"/>
      <c r="AD24" s="44"/>
      <c r="AE24" s="44"/>
      <c r="AF24" s="45"/>
      <c r="AG24" s="43"/>
      <c r="AH24" s="44"/>
      <c r="AI24" s="44"/>
      <c r="AJ24" s="44"/>
      <c r="AK24" s="44"/>
      <c r="AL24" s="45"/>
      <c r="AM24" s="43">
        <f t="shared" si="9"/>
        <v>0</v>
      </c>
      <c r="AN24" s="44">
        <f t="shared" si="9"/>
        <v>0</v>
      </c>
      <c r="AO24" s="44">
        <f t="shared" si="9"/>
        <v>0</v>
      </c>
      <c r="AP24" s="44">
        <f t="shared" si="9"/>
        <v>0</v>
      </c>
      <c r="AQ24" s="44">
        <f t="shared" si="9"/>
        <v>0</v>
      </c>
      <c r="AR24" s="45">
        <f t="shared" si="9"/>
        <v>0</v>
      </c>
    </row>
    <row r="25" spans="1:44" ht="21.75" hidden="1" customHeight="1" outlineLevel="1">
      <c r="A25" s="127"/>
      <c r="B25" s="28" t="s">
        <v>53</v>
      </c>
      <c r="C25" s="46"/>
      <c r="D25" s="47"/>
      <c r="E25" s="47"/>
      <c r="F25" s="47"/>
      <c r="G25" s="47"/>
      <c r="H25" s="48"/>
      <c r="I25" s="46"/>
      <c r="J25" s="47"/>
      <c r="K25" s="47"/>
      <c r="L25" s="47"/>
      <c r="M25" s="47"/>
      <c r="N25" s="48"/>
      <c r="O25" s="46"/>
      <c r="P25" s="47"/>
      <c r="Q25" s="47"/>
      <c r="R25" s="47"/>
      <c r="S25" s="47"/>
      <c r="T25" s="48"/>
      <c r="U25" s="46"/>
      <c r="V25" s="47"/>
      <c r="W25" s="47"/>
      <c r="X25" s="47"/>
      <c r="Y25" s="47"/>
      <c r="Z25" s="48"/>
      <c r="AA25" s="46"/>
      <c r="AB25" s="47"/>
      <c r="AC25" s="47"/>
      <c r="AD25" s="47"/>
      <c r="AE25" s="47"/>
      <c r="AF25" s="48"/>
      <c r="AG25" s="46"/>
      <c r="AH25" s="47"/>
      <c r="AI25" s="47"/>
      <c r="AJ25" s="47"/>
      <c r="AK25" s="47"/>
      <c r="AL25" s="48"/>
      <c r="AM25" s="46">
        <f t="shared" si="9"/>
        <v>0</v>
      </c>
      <c r="AN25" s="47">
        <f t="shared" si="9"/>
        <v>0</v>
      </c>
      <c r="AO25" s="47">
        <f t="shared" si="9"/>
        <v>0</v>
      </c>
      <c r="AP25" s="47">
        <f t="shared" si="9"/>
        <v>0</v>
      </c>
      <c r="AQ25" s="47">
        <f t="shared" si="9"/>
        <v>0</v>
      </c>
      <c r="AR25" s="48">
        <f t="shared" si="9"/>
        <v>0</v>
      </c>
    </row>
    <row r="26" spans="1:44" ht="30" customHeight="1" collapsed="1">
      <c r="A26" s="114" t="s">
        <v>41</v>
      </c>
      <c r="B26" s="115"/>
      <c r="C26" s="37">
        <f t="shared" ref="C26:AR26" si="10">SUM(C27:C28)</f>
        <v>0</v>
      </c>
      <c r="D26" s="38">
        <f t="shared" si="10"/>
        <v>0</v>
      </c>
      <c r="E26" s="38">
        <f t="shared" si="10"/>
        <v>0</v>
      </c>
      <c r="F26" s="38">
        <f t="shared" si="10"/>
        <v>0</v>
      </c>
      <c r="G26" s="38">
        <f t="shared" si="10"/>
        <v>0</v>
      </c>
      <c r="H26" s="39">
        <f t="shared" si="10"/>
        <v>0</v>
      </c>
      <c r="I26" s="37">
        <f t="shared" si="10"/>
        <v>0</v>
      </c>
      <c r="J26" s="38">
        <f t="shared" si="10"/>
        <v>0</v>
      </c>
      <c r="K26" s="38">
        <f t="shared" si="10"/>
        <v>0</v>
      </c>
      <c r="L26" s="38">
        <f t="shared" si="10"/>
        <v>0</v>
      </c>
      <c r="M26" s="38">
        <f t="shared" si="10"/>
        <v>0</v>
      </c>
      <c r="N26" s="39">
        <f t="shared" si="10"/>
        <v>0</v>
      </c>
      <c r="O26" s="37">
        <f t="shared" si="10"/>
        <v>0</v>
      </c>
      <c r="P26" s="38">
        <f t="shared" si="10"/>
        <v>0</v>
      </c>
      <c r="Q26" s="38">
        <f t="shared" si="10"/>
        <v>0</v>
      </c>
      <c r="R26" s="38">
        <f t="shared" si="10"/>
        <v>0</v>
      </c>
      <c r="S26" s="38">
        <f t="shared" si="10"/>
        <v>0</v>
      </c>
      <c r="T26" s="39">
        <f t="shared" si="10"/>
        <v>0</v>
      </c>
      <c r="U26" s="37">
        <f t="shared" si="10"/>
        <v>0</v>
      </c>
      <c r="V26" s="38">
        <f t="shared" si="10"/>
        <v>0</v>
      </c>
      <c r="W26" s="38">
        <f t="shared" si="10"/>
        <v>0</v>
      </c>
      <c r="X26" s="38">
        <f t="shared" si="10"/>
        <v>0</v>
      </c>
      <c r="Y26" s="38">
        <f t="shared" si="10"/>
        <v>0</v>
      </c>
      <c r="Z26" s="39">
        <f t="shared" si="10"/>
        <v>0</v>
      </c>
      <c r="AA26" s="37">
        <f t="shared" si="10"/>
        <v>0</v>
      </c>
      <c r="AB26" s="38">
        <f t="shared" si="10"/>
        <v>0</v>
      </c>
      <c r="AC26" s="38">
        <f t="shared" si="10"/>
        <v>0</v>
      </c>
      <c r="AD26" s="38">
        <f t="shared" si="10"/>
        <v>0</v>
      </c>
      <c r="AE26" s="38">
        <f t="shared" si="10"/>
        <v>0</v>
      </c>
      <c r="AF26" s="39">
        <f t="shared" si="10"/>
        <v>0</v>
      </c>
      <c r="AG26" s="37">
        <f t="shared" si="10"/>
        <v>0</v>
      </c>
      <c r="AH26" s="38">
        <f t="shared" si="10"/>
        <v>0</v>
      </c>
      <c r="AI26" s="38">
        <f t="shared" si="10"/>
        <v>0</v>
      </c>
      <c r="AJ26" s="38">
        <f t="shared" si="10"/>
        <v>0</v>
      </c>
      <c r="AK26" s="38">
        <f t="shared" si="10"/>
        <v>0</v>
      </c>
      <c r="AL26" s="39">
        <f t="shared" si="10"/>
        <v>0</v>
      </c>
      <c r="AM26" s="37">
        <f t="shared" si="10"/>
        <v>0</v>
      </c>
      <c r="AN26" s="38">
        <f t="shared" si="10"/>
        <v>0</v>
      </c>
      <c r="AO26" s="38">
        <f t="shared" si="10"/>
        <v>0</v>
      </c>
      <c r="AP26" s="38">
        <f t="shared" si="10"/>
        <v>0</v>
      </c>
      <c r="AQ26" s="38">
        <f t="shared" si="10"/>
        <v>0</v>
      </c>
      <c r="AR26" s="39">
        <f t="shared" si="10"/>
        <v>0</v>
      </c>
    </row>
    <row r="27" spans="1:44" ht="21.75" hidden="1" customHeight="1" outlineLevel="1">
      <c r="A27" s="116"/>
      <c r="B27" s="30" t="s">
        <v>48</v>
      </c>
      <c r="C27" s="40"/>
      <c r="D27" s="41"/>
      <c r="E27" s="41"/>
      <c r="F27" s="41"/>
      <c r="G27" s="41"/>
      <c r="H27" s="42"/>
      <c r="I27" s="40"/>
      <c r="J27" s="41"/>
      <c r="K27" s="41"/>
      <c r="L27" s="41"/>
      <c r="M27" s="41"/>
      <c r="N27" s="42"/>
      <c r="O27" s="40"/>
      <c r="P27" s="41"/>
      <c r="Q27" s="41"/>
      <c r="R27" s="41"/>
      <c r="S27" s="41"/>
      <c r="T27" s="42"/>
      <c r="U27" s="40"/>
      <c r="V27" s="41"/>
      <c r="W27" s="41"/>
      <c r="X27" s="41"/>
      <c r="Y27" s="41"/>
      <c r="Z27" s="42"/>
      <c r="AA27" s="40"/>
      <c r="AB27" s="41"/>
      <c r="AC27" s="41"/>
      <c r="AD27" s="41"/>
      <c r="AE27" s="41"/>
      <c r="AF27" s="42"/>
      <c r="AG27" s="40"/>
      <c r="AH27" s="41"/>
      <c r="AI27" s="41"/>
      <c r="AJ27" s="41"/>
      <c r="AK27" s="41"/>
      <c r="AL27" s="42"/>
      <c r="AM27" s="40">
        <f t="shared" ref="AM27:AR28" si="11">SUM(C27,I27,O27,U27,AA27,AG27)</f>
        <v>0</v>
      </c>
      <c r="AN27" s="41">
        <f t="shared" si="11"/>
        <v>0</v>
      </c>
      <c r="AO27" s="41">
        <f t="shared" si="11"/>
        <v>0</v>
      </c>
      <c r="AP27" s="41">
        <f t="shared" si="11"/>
        <v>0</v>
      </c>
      <c r="AQ27" s="41">
        <f t="shared" si="11"/>
        <v>0</v>
      </c>
      <c r="AR27" s="42">
        <f t="shared" si="11"/>
        <v>0</v>
      </c>
    </row>
    <row r="28" spans="1:44" ht="21.75" hidden="1" customHeight="1" outlineLevel="1">
      <c r="A28" s="117"/>
      <c r="B28" s="5" t="s">
        <v>54</v>
      </c>
      <c r="C28" s="52"/>
      <c r="D28" s="53"/>
      <c r="E28" s="53"/>
      <c r="F28" s="53"/>
      <c r="G28" s="53"/>
      <c r="H28" s="54"/>
      <c r="I28" s="52"/>
      <c r="J28" s="53"/>
      <c r="K28" s="53"/>
      <c r="L28" s="53"/>
      <c r="M28" s="53"/>
      <c r="N28" s="54"/>
      <c r="O28" s="52"/>
      <c r="P28" s="53"/>
      <c r="Q28" s="53"/>
      <c r="R28" s="53"/>
      <c r="S28" s="53"/>
      <c r="T28" s="54"/>
      <c r="U28" s="52"/>
      <c r="V28" s="53"/>
      <c r="W28" s="53"/>
      <c r="X28" s="53"/>
      <c r="Y28" s="53"/>
      <c r="Z28" s="54"/>
      <c r="AA28" s="52"/>
      <c r="AB28" s="53"/>
      <c r="AC28" s="53"/>
      <c r="AD28" s="53"/>
      <c r="AE28" s="53"/>
      <c r="AF28" s="54"/>
      <c r="AG28" s="52"/>
      <c r="AH28" s="53"/>
      <c r="AI28" s="53"/>
      <c r="AJ28" s="53"/>
      <c r="AK28" s="53"/>
      <c r="AL28" s="54"/>
      <c r="AM28" s="52">
        <f t="shared" si="11"/>
        <v>0</v>
      </c>
      <c r="AN28" s="53">
        <f t="shared" si="11"/>
        <v>0</v>
      </c>
      <c r="AO28" s="53">
        <f t="shared" si="11"/>
        <v>0</v>
      </c>
      <c r="AP28" s="53">
        <f t="shared" si="11"/>
        <v>0</v>
      </c>
      <c r="AQ28" s="53">
        <f t="shared" si="11"/>
        <v>0</v>
      </c>
      <c r="AR28" s="54">
        <f t="shared" si="11"/>
        <v>0</v>
      </c>
    </row>
    <row r="29" spans="1:44" ht="30" customHeight="1" collapsed="1">
      <c r="A29" s="128" t="s">
        <v>42</v>
      </c>
      <c r="B29" s="129"/>
      <c r="C29" s="55">
        <f t="shared" ref="C29:AR29" si="12">SUM(C30:C30)</f>
        <v>0</v>
      </c>
      <c r="D29" s="56">
        <f t="shared" si="12"/>
        <v>0</v>
      </c>
      <c r="E29" s="56">
        <f t="shared" si="12"/>
        <v>0</v>
      </c>
      <c r="F29" s="56">
        <f t="shared" si="12"/>
        <v>0</v>
      </c>
      <c r="G29" s="56">
        <f t="shared" si="12"/>
        <v>0</v>
      </c>
      <c r="H29" s="57">
        <f t="shared" si="12"/>
        <v>0</v>
      </c>
      <c r="I29" s="55">
        <f t="shared" si="12"/>
        <v>0</v>
      </c>
      <c r="J29" s="56">
        <f t="shared" si="12"/>
        <v>0</v>
      </c>
      <c r="K29" s="56">
        <f t="shared" si="12"/>
        <v>0</v>
      </c>
      <c r="L29" s="56">
        <f t="shared" si="12"/>
        <v>0</v>
      </c>
      <c r="M29" s="56">
        <f t="shared" si="12"/>
        <v>0</v>
      </c>
      <c r="N29" s="57">
        <f t="shared" si="12"/>
        <v>0</v>
      </c>
      <c r="O29" s="55">
        <f t="shared" si="12"/>
        <v>0</v>
      </c>
      <c r="P29" s="56">
        <f t="shared" si="12"/>
        <v>0</v>
      </c>
      <c r="Q29" s="56">
        <f t="shared" si="12"/>
        <v>0</v>
      </c>
      <c r="R29" s="56">
        <f t="shared" si="12"/>
        <v>0</v>
      </c>
      <c r="S29" s="56">
        <f t="shared" si="12"/>
        <v>0</v>
      </c>
      <c r="T29" s="57">
        <f t="shared" si="12"/>
        <v>0</v>
      </c>
      <c r="U29" s="55">
        <f t="shared" si="12"/>
        <v>0</v>
      </c>
      <c r="V29" s="56">
        <f t="shared" si="12"/>
        <v>0</v>
      </c>
      <c r="W29" s="56">
        <f t="shared" si="12"/>
        <v>0</v>
      </c>
      <c r="X29" s="56">
        <f t="shared" si="12"/>
        <v>0</v>
      </c>
      <c r="Y29" s="56">
        <f t="shared" si="12"/>
        <v>0</v>
      </c>
      <c r="Z29" s="57">
        <f t="shared" si="12"/>
        <v>0</v>
      </c>
      <c r="AA29" s="55">
        <f t="shared" si="12"/>
        <v>0</v>
      </c>
      <c r="AB29" s="56">
        <f t="shared" si="12"/>
        <v>0</v>
      </c>
      <c r="AC29" s="56">
        <f t="shared" si="12"/>
        <v>0</v>
      </c>
      <c r="AD29" s="56">
        <f t="shared" si="12"/>
        <v>0</v>
      </c>
      <c r="AE29" s="56">
        <f t="shared" si="12"/>
        <v>0</v>
      </c>
      <c r="AF29" s="57">
        <f t="shared" si="12"/>
        <v>0</v>
      </c>
      <c r="AG29" s="55">
        <f t="shared" si="12"/>
        <v>0</v>
      </c>
      <c r="AH29" s="56">
        <f t="shared" si="12"/>
        <v>0</v>
      </c>
      <c r="AI29" s="56">
        <f t="shared" si="12"/>
        <v>0</v>
      </c>
      <c r="AJ29" s="56">
        <f t="shared" si="12"/>
        <v>0</v>
      </c>
      <c r="AK29" s="56">
        <f t="shared" si="12"/>
        <v>0</v>
      </c>
      <c r="AL29" s="57">
        <f t="shared" si="12"/>
        <v>0</v>
      </c>
      <c r="AM29" s="55">
        <f t="shared" si="12"/>
        <v>0</v>
      </c>
      <c r="AN29" s="56">
        <f t="shared" si="12"/>
        <v>0</v>
      </c>
      <c r="AO29" s="56">
        <f t="shared" si="12"/>
        <v>0</v>
      </c>
      <c r="AP29" s="56">
        <f t="shared" si="12"/>
        <v>0</v>
      </c>
      <c r="AQ29" s="56">
        <f t="shared" si="12"/>
        <v>0</v>
      </c>
      <c r="AR29" s="57">
        <f t="shared" si="12"/>
        <v>0</v>
      </c>
    </row>
    <row r="30" spans="1:44" ht="21.75" hidden="1" customHeight="1" outlineLevel="1">
      <c r="A30" s="107"/>
      <c r="B30" s="27" t="s">
        <v>55</v>
      </c>
      <c r="C30" s="40"/>
      <c r="D30" s="41"/>
      <c r="E30" s="41"/>
      <c r="F30" s="41"/>
      <c r="G30" s="41"/>
      <c r="H30" s="42"/>
      <c r="I30" s="40"/>
      <c r="J30" s="41"/>
      <c r="K30" s="41"/>
      <c r="L30" s="41"/>
      <c r="M30" s="41"/>
      <c r="N30" s="42"/>
      <c r="O30" s="40"/>
      <c r="P30" s="41"/>
      <c r="Q30" s="41"/>
      <c r="R30" s="41"/>
      <c r="S30" s="41"/>
      <c r="T30" s="42"/>
      <c r="U30" s="40"/>
      <c r="V30" s="41"/>
      <c r="W30" s="41"/>
      <c r="X30" s="41"/>
      <c r="Y30" s="41"/>
      <c r="Z30" s="42"/>
      <c r="AA30" s="40"/>
      <c r="AB30" s="41"/>
      <c r="AC30" s="41"/>
      <c r="AD30" s="41"/>
      <c r="AE30" s="41"/>
      <c r="AF30" s="42"/>
      <c r="AG30" s="40"/>
      <c r="AH30" s="41"/>
      <c r="AI30" s="41"/>
      <c r="AJ30" s="41"/>
      <c r="AK30" s="41"/>
      <c r="AL30" s="42"/>
      <c r="AM30" s="40">
        <f t="shared" ref="AM30:AR30" si="13">SUM(C30,I30,O30,U30,AA30,AG30)</f>
        <v>0</v>
      </c>
      <c r="AN30" s="41">
        <f t="shared" si="13"/>
        <v>0</v>
      </c>
      <c r="AO30" s="41">
        <f t="shared" si="13"/>
        <v>0</v>
      </c>
      <c r="AP30" s="41">
        <f t="shared" si="13"/>
        <v>0</v>
      </c>
      <c r="AQ30" s="41">
        <f t="shared" si="13"/>
        <v>0</v>
      </c>
      <c r="AR30" s="42">
        <f t="shared" si="13"/>
        <v>0</v>
      </c>
    </row>
    <row r="31" spans="1:44" ht="30" customHeight="1" collapsed="1">
      <c r="A31" s="130" t="s">
        <v>47</v>
      </c>
      <c r="B31" s="131"/>
      <c r="C31" s="37">
        <f t="shared" ref="C31:AR31" si="14">SUM(C32:C35)</f>
        <v>0</v>
      </c>
      <c r="D31" s="38">
        <f t="shared" si="14"/>
        <v>0</v>
      </c>
      <c r="E31" s="38">
        <f t="shared" si="14"/>
        <v>0</v>
      </c>
      <c r="F31" s="38">
        <f t="shared" si="14"/>
        <v>0</v>
      </c>
      <c r="G31" s="38">
        <f t="shared" si="14"/>
        <v>0</v>
      </c>
      <c r="H31" s="39">
        <f t="shared" si="14"/>
        <v>0</v>
      </c>
      <c r="I31" s="37">
        <f t="shared" si="14"/>
        <v>0</v>
      </c>
      <c r="J31" s="38">
        <f t="shared" si="14"/>
        <v>0</v>
      </c>
      <c r="K31" s="38">
        <f t="shared" si="14"/>
        <v>0</v>
      </c>
      <c r="L31" s="38">
        <f t="shared" si="14"/>
        <v>0</v>
      </c>
      <c r="M31" s="38">
        <f t="shared" si="14"/>
        <v>0</v>
      </c>
      <c r="N31" s="39">
        <f t="shared" si="14"/>
        <v>0</v>
      </c>
      <c r="O31" s="37">
        <f t="shared" si="14"/>
        <v>0</v>
      </c>
      <c r="P31" s="38">
        <f t="shared" si="14"/>
        <v>0</v>
      </c>
      <c r="Q31" s="38">
        <f t="shared" si="14"/>
        <v>0</v>
      </c>
      <c r="R31" s="38">
        <f t="shared" si="14"/>
        <v>0</v>
      </c>
      <c r="S31" s="38">
        <f t="shared" si="14"/>
        <v>0</v>
      </c>
      <c r="T31" s="39">
        <f t="shared" si="14"/>
        <v>0</v>
      </c>
      <c r="U31" s="37">
        <f t="shared" si="14"/>
        <v>0</v>
      </c>
      <c r="V31" s="38">
        <f t="shared" si="14"/>
        <v>0</v>
      </c>
      <c r="W31" s="38">
        <f t="shared" si="14"/>
        <v>0</v>
      </c>
      <c r="X31" s="38">
        <f t="shared" si="14"/>
        <v>0</v>
      </c>
      <c r="Y31" s="38">
        <f t="shared" si="14"/>
        <v>0</v>
      </c>
      <c r="Z31" s="39">
        <f t="shared" si="14"/>
        <v>0</v>
      </c>
      <c r="AA31" s="37">
        <f t="shared" si="14"/>
        <v>0</v>
      </c>
      <c r="AB31" s="38">
        <f t="shared" si="14"/>
        <v>0</v>
      </c>
      <c r="AC31" s="38">
        <f t="shared" si="14"/>
        <v>0</v>
      </c>
      <c r="AD31" s="38">
        <f t="shared" si="14"/>
        <v>0</v>
      </c>
      <c r="AE31" s="38">
        <f t="shared" si="14"/>
        <v>0</v>
      </c>
      <c r="AF31" s="39">
        <f t="shared" si="14"/>
        <v>0</v>
      </c>
      <c r="AG31" s="37">
        <f t="shared" si="14"/>
        <v>0</v>
      </c>
      <c r="AH31" s="38">
        <f t="shared" si="14"/>
        <v>0</v>
      </c>
      <c r="AI31" s="38">
        <f t="shared" si="14"/>
        <v>0</v>
      </c>
      <c r="AJ31" s="38">
        <f t="shared" si="14"/>
        <v>0</v>
      </c>
      <c r="AK31" s="38">
        <f t="shared" si="14"/>
        <v>0</v>
      </c>
      <c r="AL31" s="39">
        <f t="shared" si="14"/>
        <v>0</v>
      </c>
      <c r="AM31" s="37">
        <f t="shared" si="14"/>
        <v>0</v>
      </c>
      <c r="AN31" s="38">
        <f t="shared" si="14"/>
        <v>0</v>
      </c>
      <c r="AO31" s="38">
        <f t="shared" si="14"/>
        <v>0</v>
      </c>
      <c r="AP31" s="38">
        <f t="shared" si="14"/>
        <v>0</v>
      </c>
      <c r="AQ31" s="38">
        <f t="shared" si="14"/>
        <v>0</v>
      </c>
      <c r="AR31" s="39">
        <f t="shared" si="14"/>
        <v>0</v>
      </c>
    </row>
    <row r="32" spans="1:44" ht="21.75" hidden="1" customHeight="1" outlineLevel="1">
      <c r="A32" s="116"/>
      <c r="B32" s="27" t="s">
        <v>0</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5" si="15">SUM(C32,I32,O32,U32,AA32,AG32)</f>
        <v>0</v>
      </c>
      <c r="AN32" s="41">
        <f t="shared" si="15"/>
        <v>0</v>
      </c>
      <c r="AO32" s="41">
        <f t="shared" si="15"/>
        <v>0</v>
      </c>
      <c r="AP32" s="41">
        <f t="shared" si="15"/>
        <v>0</v>
      </c>
      <c r="AQ32" s="41">
        <f t="shared" si="15"/>
        <v>0</v>
      </c>
      <c r="AR32" s="42">
        <f t="shared" si="15"/>
        <v>0</v>
      </c>
    </row>
    <row r="33" spans="1:44" ht="21.75" hidden="1" customHeight="1" outlineLevel="1">
      <c r="A33" s="127"/>
      <c r="B33" s="4" t="s">
        <v>12</v>
      </c>
      <c r="C33" s="43"/>
      <c r="D33" s="44"/>
      <c r="E33" s="44"/>
      <c r="F33" s="44"/>
      <c r="G33" s="44"/>
      <c r="H33" s="45"/>
      <c r="I33" s="43"/>
      <c r="J33" s="44"/>
      <c r="K33" s="44"/>
      <c r="L33" s="44"/>
      <c r="M33" s="44"/>
      <c r="N33" s="45"/>
      <c r="O33" s="43"/>
      <c r="P33" s="44"/>
      <c r="Q33" s="44"/>
      <c r="R33" s="44"/>
      <c r="S33" s="44"/>
      <c r="T33" s="45"/>
      <c r="U33" s="43"/>
      <c r="V33" s="44"/>
      <c r="W33" s="44"/>
      <c r="X33" s="44"/>
      <c r="Y33" s="44"/>
      <c r="Z33" s="45"/>
      <c r="AA33" s="43"/>
      <c r="AB33" s="44"/>
      <c r="AC33" s="44"/>
      <c r="AD33" s="44"/>
      <c r="AE33" s="44"/>
      <c r="AF33" s="45"/>
      <c r="AG33" s="43"/>
      <c r="AH33" s="44"/>
      <c r="AI33" s="44"/>
      <c r="AJ33" s="44"/>
      <c r="AK33" s="44"/>
      <c r="AL33" s="45"/>
      <c r="AM33" s="43">
        <f t="shared" si="15"/>
        <v>0</v>
      </c>
      <c r="AN33" s="44">
        <f t="shared" si="15"/>
        <v>0</v>
      </c>
      <c r="AO33" s="44">
        <f t="shared" si="15"/>
        <v>0</v>
      </c>
      <c r="AP33" s="44">
        <f t="shared" si="15"/>
        <v>0</v>
      </c>
      <c r="AQ33" s="44">
        <f t="shared" si="15"/>
        <v>0</v>
      </c>
      <c r="AR33" s="45">
        <f t="shared" si="15"/>
        <v>0</v>
      </c>
    </row>
    <row r="34" spans="1:44" ht="21.75" hidden="1" customHeight="1" outlineLevel="1">
      <c r="A34" s="127"/>
      <c r="B34" s="28" t="s">
        <v>16</v>
      </c>
      <c r="C34" s="46"/>
      <c r="D34" s="47"/>
      <c r="E34" s="47"/>
      <c r="F34" s="47"/>
      <c r="G34" s="47"/>
      <c r="H34" s="48"/>
      <c r="I34" s="46"/>
      <c r="J34" s="47"/>
      <c r="K34" s="47"/>
      <c r="L34" s="47"/>
      <c r="M34" s="47"/>
      <c r="N34" s="48"/>
      <c r="O34" s="46"/>
      <c r="P34" s="47"/>
      <c r="Q34" s="47"/>
      <c r="R34" s="47"/>
      <c r="S34" s="47"/>
      <c r="T34" s="48"/>
      <c r="U34" s="46"/>
      <c r="V34" s="47"/>
      <c r="W34" s="47"/>
      <c r="X34" s="47"/>
      <c r="Y34" s="47"/>
      <c r="Z34" s="48"/>
      <c r="AA34" s="46"/>
      <c r="AB34" s="47"/>
      <c r="AC34" s="47"/>
      <c r="AD34" s="47"/>
      <c r="AE34" s="47"/>
      <c r="AF34" s="48"/>
      <c r="AG34" s="46"/>
      <c r="AH34" s="47"/>
      <c r="AI34" s="47"/>
      <c r="AJ34" s="47"/>
      <c r="AK34" s="47"/>
      <c r="AL34" s="48"/>
      <c r="AM34" s="46">
        <f t="shared" si="15"/>
        <v>0</v>
      </c>
      <c r="AN34" s="47">
        <f t="shared" si="15"/>
        <v>0</v>
      </c>
      <c r="AO34" s="47">
        <f t="shared" si="15"/>
        <v>0</v>
      </c>
      <c r="AP34" s="47">
        <f t="shared" si="15"/>
        <v>0</v>
      </c>
      <c r="AQ34" s="47">
        <f t="shared" si="15"/>
        <v>0</v>
      </c>
      <c r="AR34" s="48">
        <f t="shared" si="15"/>
        <v>0</v>
      </c>
    </row>
    <row r="35" spans="1:44" ht="21.75" hidden="1" customHeight="1" outlineLevel="1">
      <c r="A35" s="117"/>
      <c r="B35" s="5" t="s">
        <v>56</v>
      </c>
      <c r="C35" s="52"/>
      <c r="D35" s="53"/>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f t="shared" si="15"/>
        <v>0</v>
      </c>
      <c r="AN35" s="53">
        <f t="shared" si="15"/>
        <v>0</v>
      </c>
      <c r="AO35" s="53">
        <f t="shared" si="15"/>
        <v>0</v>
      </c>
      <c r="AP35" s="53">
        <f t="shared" si="15"/>
        <v>0</v>
      </c>
      <c r="AQ35" s="53">
        <f t="shared" si="15"/>
        <v>0</v>
      </c>
      <c r="AR35" s="54">
        <f t="shared" si="15"/>
        <v>0</v>
      </c>
    </row>
    <row r="36" spans="1:44" ht="30" customHeight="1" collapsed="1">
      <c r="A36" s="128" t="s">
        <v>43</v>
      </c>
      <c r="B36" s="129"/>
      <c r="C36" s="55">
        <f t="shared" ref="C36:AR36" si="16">SUM(C37:C38)</f>
        <v>0</v>
      </c>
      <c r="D36" s="56">
        <f t="shared" si="16"/>
        <v>0</v>
      </c>
      <c r="E36" s="56">
        <f t="shared" si="16"/>
        <v>0</v>
      </c>
      <c r="F36" s="56">
        <f t="shared" si="16"/>
        <v>0</v>
      </c>
      <c r="G36" s="56">
        <f t="shared" si="16"/>
        <v>0</v>
      </c>
      <c r="H36" s="57">
        <f t="shared" si="16"/>
        <v>0</v>
      </c>
      <c r="I36" s="55">
        <f t="shared" si="16"/>
        <v>0</v>
      </c>
      <c r="J36" s="56">
        <f t="shared" si="16"/>
        <v>0</v>
      </c>
      <c r="K36" s="56">
        <f t="shared" si="16"/>
        <v>0</v>
      </c>
      <c r="L36" s="56">
        <f t="shared" si="16"/>
        <v>0</v>
      </c>
      <c r="M36" s="56">
        <f t="shared" si="16"/>
        <v>0</v>
      </c>
      <c r="N36" s="57">
        <f t="shared" si="16"/>
        <v>0</v>
      </c>
      <c r="O36" s="55">
        <f t="shared" si="16"/>
        <v>0</v>
      </c>
      <c r="P36" s="56">
        <f t="shared" si="16"/>
        <v>0</v>
      </c>
      <c r="Q36" s="56">
        <f t="shared" si="16"/>
        <v>0</v>
      </c>
      <c r="R36" s="56">
        <f t="shared" si="16"/>
        <v>0</v>
      </c>
      <c r="S36" s="56">
        <f t="shared" si="16"/>
        <v>0</v>
      </c>
      <c r="T36" s="57">
        <f t="shared" si="16"/>
        <v>0</v>
      </c>
      <c r="U36" s="55">
        <f t="shared" si="16"/>
        <v>0</v>
      </c>
      <c r="V36" s="56">
        <f t="shared" si="16"/>
        <v>0</v>
      </c>
      <c r="W36" s="56">
        <f t="shared" si="16"/>
        <v>0</v>
      </c>
      <c r="X36" s="56">
        <f t="shared" si="16"/>
        <v>0</v>
      </c>
      <c r="Y36" s="56">
        <f t="shared" si="16"/>
        <v>0</v>
      </c>
      <c r="Z36" s="57">
        <f t="shared" si="16"/>
        <v>0</v>
      </c>
      <c r="AA36" s="55">
        <f t="shared" si="16"/>
        <v>0</v>
      </c>
      <c r="AB36" s="56">
        <f t="shared" si="16"/>
        <v>0</v>
      </c>
      <c r="AC36" s="56">
        <f t="shared" si="16"/>
        <v>0</v>
      </c>
      <c r="AD36" s="56">
        <f t="shared" si="16"/>
        <v>0</v>
      </c>
      <c r="AE36" s="56">
        <f t="shared" si="16"/>
        <v>0</v>
      </c>
      <c r="AF36" s="57">
        <f t="shared" si="16"/>
        <v>0</v>
      </c>
      <c r="AG36" s="55">
        <f t="shared" si="16"/>
        <v>0</v>
      </c>
      <c r="AH36" s="56">
        <f t="shared" si="16"/>
        <v>0</v>
      </c>
      <c r="AI36" s="56">
        <f t="shared" si="16"/>
        <v>0</v>
      </c>
      <c r="AJ36" s="56">
        <f t="shared" si="16"/>
        <v>0</v>
      </c>
      <c r="AK36" s="56">
        <f t="shared" si="16"/>
        <v>0</v>
      </c>
      <c r="AL36" s="57">
        <f t="shared" si="16"/>
        <v>0</v>
      </c>
      <c r="AM36" s="55">
        <f t="shared" si="16"/>
        <v>0</v>
      </c>
      <c r="AN36" s="56">
        <f t="shared" si="16"/>
        <v>0</v>
      </c>
      <c r="AO36" s="56">
        <f t="shared" si="16"/>
        <v>0</v>
      </c>
      <c r="AP36" s="56">
        <f t="shared" si="16"/>
        <v>0</v>
      </c>
      <c r="AQ36" s="56">
        <f t="shared" si="16"/>
        <v>0</v>
      </c>
      <c r="AR36" s="57">
        <f t="shared" si="16"/>
        <v>0</v>
      </c>
    </row>
    <row r="37" spans="1:44" ht="21.75" hidden="1" customHeight="1" outlineLevel="1">
      <c r="A37" s="116"/>
      <c r="B37" s="3" t="s">
        <v>9</v>
      </c>
      <c r="C37" s="58"/>
      <c r="D37" s="59"/>
      <c r="E37" s="59"/>
      <c r="F37" s="59"/>
      <c r="G37" s="59"/>
      <c r="H37" s="60"/>
      <c r="I37" s="58"/>
      <c r="J37" s="59"/>
      <c r="K37" s="59"/>
      <c r="L37" s="59"/>
      <c r="M37" s="59"/>
      <c r="N37" s="60"/>
      <c r="O37" s="58"/>
      <c r="P37" s="59"/>
      <c r="Q37" s="59"/>
      <c r="R37" s="59"/>
      <c r="S37" s="59"/>
      <c r="T37" s="60"/>
      <c r="U37" s="58"/>
      <c r="V37" s="59"/>
      <c r="W37" s="59"/>
      <c r="X37" s="59"/>
      <c r="Y37" s="59"/>
      <c r="Z37" s="60"/>
      <c r="AA37" s="58"/>
      <c r="AB37" s="59"/>
      <c r="AC37" s="59"/>
      <c r="AD37" s="59"/>
      <c r="AE37" s="59"/>
      <c r="AF37" s="60"/>
      <c r="AG37" s="58"/>
      <c r="AH37" s="59"/>
      <c r="AI37" s="59"/>
      <c r="AJ37" s="59"/>
      <c r="AK37" s="59"/>
      <c r="AL37" s="60"/>
      <c r="AM37" s="58">
        <f t="shared" ref="AM37:AR38" si="17">SUM(C37,I37,O37,U37,AA37,AG37)</f>
        <v>0</v>
      </c>
      <c r="AN37" s="59">
        <f t="shared" si="17"/>
        <v>0</v>
      </c>
      <c r="AO37" s="59">
        <f t="shared" si="17"/>
        <v>0</v>
      </c>
      <c r="AP37" s="59">
        <f t="shared" si="17"/>
        <v>0</v>
      </c>
      <c r="AQ37" s="59">
        <f t="shared" si="17"/>
        <v>0</v>
      </c>
      <c r="AR37" s="60">
        <f t="shared" si="17"/>
        <v>0</v>
      </c>
    </row>
    <row r="38" spans="1:44" ht="21.75" hidden="1" customHeight="1" outlineLevel="1">
      <c r="A38" s="127"/>
      <c r="B38" s="28" t="s">
        <v>57</v>
      </c>
      <c r="C38" s="46"/>
      <c r="D38" s="47"/>
      <c r="E38" s="47"/>
      <c r="F38" s="47"/>
      <c r="G38" s="47"/>
      <c r="H38" s="48"/>
      <c r="I38" s="46"/>
      <c r="J38" s="47"/>
      <c r="K38" s="47"/>
      <c r="L38" s="47"/>
      <c r="M38" s="47"/>
      <c r="N38" s="48"/>
      <c r="O38" s="46"/>
      <c r="P38" s="47"/>
      <c r="Q38" s="47"/>
      <c r="R38" s="47"/>
      <c r="S38" s="47"/>
      <c r="T38" s="48"/>
      <c r="U38" s="46"/>
      <c r="V38" s="47"/>
      <c r="W38" s="47"/>
      <c r="X38" s="47"/>
      <c r="Y38" s="47"/>
      <c r="Z38" s="48"/>
      <c r="AA38" s="46"/>
      <c r="AB38" s="47"/>
      <c r="AC38" s="47"/>
      <c r="AD38" s="47"/>
      <c r="AE38" s="47"/>
      <c r="AF38" s="48"/>
      <c r="AG38" s="46"/>
      <c r="AH38" s="47"/>
      <c r="AI38" s="47"/>
      <c r="AJ38" s="47"/>
      <c r="AK38" s="47"/>
      <c r="AL38" s="48"/>
      <c r="AM38" s="46">
        <f t="shared" si="17"/>
        <v>0</v>
      </c>
      <c r="AN38" s="47">
        <f t="shared" si="17"/>
        <v>0</v>
      </c>
      <c r="AO38" s="47">
        <f t="shared" si="17"/>
        <v>0</v>
      </c>
      <c r="AP38" s="47">
        <f t="shared" si="17"/>
        <v>0</v>
      </c>
      <c r="AQ38" s="47">
        <f t="shared" si="17"/>
        <v>0</v>
      </c>
      <c r="AR38" s="48">
        <f t="shared" si="17"/>
        <v>0</v>
      </c>
    </row>
    <row r="39" spans="1:44" ht="30" customHeight="1" collapsed="1">
      <c r="A39" s="130" t="s">
        <v>44</v>
      </c>
      <c r="B39" s="131"/>
      <c r="C39" s="37">
        <f t="shared" ref="C39:AL39" si="18">SUM(C40:C44)</f>
        <v>0</v>
      </c>
      <c r="D39" s="38">
        <f t="shared" si="18"/>
        <v>0</v>
      </c>
      <c r="E39" s="38">
        <f t="shared" si="18"/>
        <v>0</v>
      </c>
      <c r="F39" s="38">
        <f t="shared" si="18"/>
        <v>0</v>
      </c>
      <c r="G39" s="38">
        <f t="shared" si="18"/>
        <v>0</v>
      </c>
      <c r="H39" s="39">
        <f t="shared" si="18"/>
        <v>0</v>
      </c>
      <c r="I39" s="37">
        <f t="shared" si="18"/>
        <v>0</v>
      </c>
      <c r="J39" s="38">
        <f t="shared" si="18"/>
        <v>0</v>
      </c>
      <c r="K39" s="38">
        <f t="shared" si="18"/>
        <v>0</v>
      </c>
      <c r="L39" s="38">
        <f t="shared" si="18"/>
        <v>0</v>
      </c>
      <c r="M39" s="38">
        <f t="shared" si="18"/>
        <v>0</v>
      </c>
      <c r="N39" s="39">
        <f t="shared" si="18"/>
        <v>0</v>
      </c>
      <c r="O39" s="37">
        <f t="shared" si="18"/>
        <v>0</v>
      </c>
      <c r="P39" s="38">
        <f t="shared" si="18"/>
        <v>0</v>
      </c>
      <c r="Q39" s="38">
        <f t="shared" si="18"/>
        <v>0</v>
      </c>
      <c r="R39" s="38">
        <f t="shared" si="18"/>
        <v>0</v>
      </c>
      <c r="S39" s="38">
        <f t="shared" si="18"/>
        <v>0</v>
      </c>
      <c r="T39" s="39">
        <f t="shared" si="18"/>
        <v>0</v>
      </c>
      <c r="U39" s="37">
        <f t="shared" si="18"/>
        <v>0</v>
      </c>
      <c r="V39" s="38">
        <f t="shared" si="18"/>
        <v>0</v>
      </c>
      <c r="W39" s="38">
        <f t="shared" si="18"/>
        <v>0</v>
      </c>
      <c r="X39" s="38">
        <f t="shared" si="18"/>
        <v>0</v>
      </c>
      <c r="Y39" s="38">
        <f t="shared" si="18"/>
        <v>0</v>
      </c>
      <c r="Z39" s="39">
        <f t="shared" si="18"/>
        <v>0</v>
      </c>
      <c r="AA39" s="37">
        <f t="shared" si="18"/>
        <v>0</v>
      </c>
      <c r="AB39" s="38">
        <f t="shared" si="18"/>
        <v>0</v>
      </c>
      <c r="AC39" s="38">
        <f t="shared" si="18"/>
        <v>0</v>
      </c>
      <c r="AD39" s="38">
        <f t="shared" si="18"/>
        <v>0</v>
      </c>
      <c r="AE39" s="38">
        <f t="shared" si="18"/>
        <v>0</v>
      </c>
      <c r="AF39" s="39">
        <f t="shared" si="18"/>
        <v>0</v>
      </c>
      <c r="AG39" s="37">
        <f t="shared" si="18"/>
        <v>0</v>
      </c>
      <c r="AH39" s="38">
        <f t="shared" si="18"/>
        <v>0</v>
      </c>
      <c r="AI39" s="38">
        <f t="shared" si="18"/>
        <v>0</v>
      </c>
      <c r="AJ39" s="38">
        <f t="shared" si="18"/>
        <v>0</v>
      </c>
      <c r="AK39" s="38">
        <f t="shared" si="18"/>
        <v>0</v>
      </c>
      <c r="AL39" s="39">
        <f t="shared" si="18"/>
        <v>0</v>
      </c>
      <c r="AM39" s="37">
        <f>SUM(AM40:AM44)</f>
        <v>0</v>
      </c>
      <c r="AN39" s="38">
        <f t="shared" ref="AN39:AR39" si="19">SUM(AN40:AN44)</f>
        <v>0</v>
      </c>
      <c r="AO39" s="38">
        <f t="shared" si="19"/>
        <v>0</v>
      </c>
      <c r="AP39" s="38">
        <f t="shared" si="19"/>
        <v>0</v>
      </c>
      <c r="AQ39" s="38">
        <f t="shared" si="19"/>
        <v>0</v>
      </c>
      <c r="AR39" s="39">
        <f t="shared" si="19"/>
        <v>0</v>
      </c>
    </row>
    <row r="40" spans="1:44" ht="21.75" hidden="1" customHeight="1" outlineLevel="1">
      <c r="A40" s="116"/>
      <c r="B40" s="27" t="s">
        <v>4</v>
      </c>
      <c r="C40" s="40"/>
      <c r="D40" s="41"/>
      <c r="E40" s="41"/>
      <c r="F40" s="41"/>
      <c r="G40" s="41"/>
      <c r="H40" s="42"/>
      <c r="I40" s="40"/>
      <c r="J40" s="41"/>
      <c r="K40" s="41"/>
      <c r="L40" s="41"/>
      <c r="M40" s="41"/>
      <c r="N40" s="42"/>
      <c r="O40" s="40"/>
      <c r="P40" s="41"/>
      <c r="Q40" s="41"/>
      <c r="R40" s="41"/>
      <c r="S40" s="41"/>
      <c r="T40" s="42"/>
      <c r="U40" s="40"/>
      <c r="V40" s="41"/>
      <c r="W40" s="41"/>
      <c r="X40" s="41"/>
      <c r="Y40" s="41"/>
      <c r="Z40" s="42"/>
      <c r="AA40" s="40"/>
      <c r="AB40" s="41"/>
      <c r="AC40" s="41"/>
      <c r="AD40" s="41"/>
      <c r="AE40" s="41"/>
      <c r="AF40" s="42"/>
      <c r="AG40" s="40"/>
      <c r="AH40" s="41"/>
      <c r="AI40" s="41"/>
      <c r="AJ40" s="41"/>
      <c r="AK40" s="41"/>
      <c r="AL40" s="42"/>
      <c r="AM40" s="40">
        <f t="shared" ref="AM40:AR44" si="20">SUM(C40,I40,O40,U40,AA40,AG40)</f>
        <v>0</v>
      </c>
      <c r="AN40" s="41">
        <f t="shared" si="20"/>
        <v>0</v>
      </c>
      <c r="AO40" s="41">
        <f t="shared" si="20"/>
        <v>0</v>
      </c>
      <c r="AP40" s="41">
        <f t="shared" si="20"/>
        <v>0</v>
      </c>
      <c r="AQ40" s="41">
        <f t="shared" si="20"/>
        <v>0</v>
      </c>
      <c r="AR40" s="42">
        <f t="shared" si="20"/>
        <v>0</v>
      </c>
    </row>
    <row r="41" spans="1:44" ht="21.75" hidden="1" customHeight="1" outlineLevel="1">
      <c r="A41" s="127"/>
      <c r="B41" s="4" t="s">
        <v>14</v>
      </c>
      <c r="C41" s="43"/>
      <c r="D41" s="44"/>
      <c r="E41" s="44"/>
      <c r="F41" s="44"/>
      <c r="G41" s="44"/>
      <c r="H41" s="45"/>
      <c r="I41" s="43"/>
      <c r="J41" s="44"/>
      <c r="K41" s="44"/>
      <c r="L41" s="44"/>
      <c r="M41" s="44"/>
      <c r="N41" s="45"/>
      <c r="O41" s="43"/>
      <c r="P41" s="44"/>
      <c r="Q41" s="44"/>
      <c r="R41" s="44"/>
      <c r="S41" s="44"/>
      <c r="T41" s="45"/>
      <c r="U41" s="43"/>
      <c r="V41" s="44"/>
      <c r="W41" s="44"/>
      <c r="X41" s="44"/>
      <c r="Y41" s="44"/>
      <c r="Z41" s="45"/>
      <c r="AA41" s="43"/>
      <c r="AB41" s="44"/>
      <c r="AC41" s="44"/>
      <c r="AD41" s="44"/>
      <c r="AE41" s="44"/>
      <c r="AF41" s="45"/>
      <c r="AG41" s="43"/>
      <c r="AH41" s="44"/>
      <c r="AI41" s="44"/>
      <c r="AJ41" s="44"/>
      <c r="AK41" s="44"/>
      <c r="AL41" s="45"/>
      <c r="AM41" s="43">
        <f t="shared" si="20"/>
        <v>0</v>
      </c>
      <c r="AN41" s="44">
        <f t="shared" si="20"/>
        <v>0</v>
      </c>
      <c r="AO41" s="44">
        <f t="shared" si="20"/>
        <v>0</v>
      </c>
      <c r="AP41" s="44">
        <f t="shared" si="20"/>
        <v>0</v>
      </c>
      <c r="AQ41" s="44">
        <f t="shared" si="20"/>
        <v>0</v>
      </c>
      <c r="AR41" s="45">
        <f t="shared" si="20"/>
        <v>0</v>
      </c>
    </row>
    <row r="42" spans="1:44" ht="21.75" hidden="1" customHeight="1" outlineLevel="1">
      <c r="A42" s="127"/>
      <c r="B42" s="28" t="s">
        <v>58</v>
      </c>
      <c r="C42" s="46"/>
      <c r="D42" s="47"/>
      <c r="E42" s="47"/>
      <c r="F42" s="47"/>
      <c r="G42" s="47"/>
      <c r="H42" s="48"/>
      <c r="I42" s="46"/>
      <c r="J42" s="47"/>
      <c r="K42" s="47"/>
      <c r="L42" s="47"/>
      <c r="M42" s="47"/>
      <c r="N42" s="48"/>
      <c r="O42" s="46"/>
      <c r="P42" s="47"/>
      <c r="Q42" s="47"/>
      <c r="R42" s="47"/>
      <c r="S42" s="47"/>
      <c r="T42" s="48"/>
      <c r="U42" s="46"/>
      <c r="V42" s="47"/>
      <c r="W42" s="47"/>
      <c r="X42" s="47"/>
      <c r="Y42" s="47"/>
      <c r="Z42" s="48"/>
      <c r="AA42" s="46"/>
      <c r="AB42" s="47"/>
      <c r="AC42" s="47"/>
      <c r="AD42" s="47"/>
      <c r="AE42" s="47"/>
      <c r="AF42" s="48"/>
      <c r="AG42" s="46"/>
      <c r="AH42" s="47"/>
      <c r="AI42" s="47"/>
      <c r="AJ42" s="47"/>
      <c r="AK42" s="47"/>
      <c r="AL42" s="48"/>
      <c r="AM42" s="46">
        <f t="shared" si="20"/>
        <v>0</v>
      </c>
      <c r="AN42" s="47">
        <f t="shared" si="20"/>
        <v>0</v>
      </c>
      <c r="AO42" s="47">
        <f t="shared" si="20"/>
        <v>0</v>
      </c>
      <c r="AP42" s="47">
        <f t="shared" si="20"/>
        <v>0</v>
      </c>
      <c r="AQ42" s="47">
        <f t="shared" si="20"/>
        <v>0</v>
      </c>
      <c r="AR42" s="48">
        <f t="shared" si="20"/>
        <v>0</v>
      </c>
    </row>
    <row r="43" spans="1:44" ht="21.75" hidden="1" customHeight="1" outlineLevel="1">
      <c r="A43" s="127"/>
      <c r="B43" s="4" t="s">
        <v>59</v>
      </c>
      <c r="C43" s="43"/>
      <c r="D43" s="44"/>
      <c r="E43" s="44"/>
      <c r="F43" s="44"/>
      <c r="G43" s="44"/>
      <c r="H43" s="45"/>
      <c r="I43" s="43"/>
      <c r="J43" s="44"/>
      <c r="K43" s="44"/>
      <c r="L43" s="44"/>
      <c r="M43" s="44"/>
      <c r="N43" s="45"/>
      <c r="O43" s="43"/>
      <c r="P43" s="44"/>
      <c r="Q43" s="44"/>
      <c r="R43" s="44"/>
      <c r="S43" s="44"/>
      <c r="T43" s="45"/>
      <c r="U43" s="43"/>
      <c r="V43" s="44"/>
      <c r="W43" s="44"/>
      <c r="X43" s="44"/>
      <c r="Y43" s="44"/>
      <c r="Z43" s="45"/>
      <c r="AA43" s="43"/>
      <c r="AB43" s="44"/>
      <c r="AC43" s="44"/>
      <c r="AD43" s="44"/>
      <c r="AE43" s="44"/>
      <c r="AF43" s="45"/>
      <c r="AG43" s="43"/>
      <c r="AH43" s="44"/>
      <c r="AI43" s="44"/>
      <c r="AJ43" s="44"/>
      <c r="AK43" s="44"/>
      <c r="AL43" s="45"/>
      <c r="AM43" s="43">
        <f t="shared" si="20"/>
        <v>0</v>
      </c>
      <c r="AN43" s="44">
        <f t="shared" si="20"/>
        <v>0</v>
      </c>
      <c r="AO43" s="44">
        <f t="shared" si="20"/>
        <v>0</v>
      </c>
      <c r="AP43" s="44">
        <f t="shared" si="20"/>
        <v>0</v>
      </c>
      <c r="AQ43" s="44">
        <f t="shared" si="20"/>
        <v>0</v>
      </c>
      <c r="AR43" s="45">
        <f t="shared" si="20"/>
        <v>0</v>
      </c>
    </row>
    <row r="44" spans="1:44" ht="21.75" hidden="1" customHeight="1" outlineLevel="1">
      <c r="A44" s="127"/>
      <c r="B44" s="28" t="s">
        <v>60</v>
      </c>
      <c r="C44" s="46"/>
      <c r="D44" s="47"/>
      <c r="E44" s="47"/>
      <c r="F44" s="47"/>
      <c r="G44" s="47"/>
      <c r="H44" s="48"/>
      <c r="I44" s="46"/>
      <c r="J44" s="47"/>
      <c r="K44" s="47"/>
      <c r="L44" s="47"/>
      <c r="M44" s="47"/>
      <c r="N44" s="48"/>
      <c r="O44" s="46"/>
      <c r="P44" s="47"/>
      <c r="Q44" s="47"/>
      <c r="R44" s="47"/>
      <c r="S44" s="47"/>
      <c r="T44" s="48"/>
      <c r="U44" s="46"/>
      <c r="V44" s="47"/>
      <c r="W44" s="47"/>
      <c r="X44" s="47"/>
      <c r="Y44" s="47"/>
      <c r="Z44" s="48"/>
      <c r="AA44" s="46"/>
      <c r="AB44" s="47"/>
      <c r="AC44" s="47"/>
      <c r="AD44" s="47"/>
      <c r="AE44" s="47"/>
      <c r="AF44" s="48"/>
      <c r="AG44" s="46"/>
      <c r="AH44" s="47"/>
      <c r="AI44" s="47"/>
      <c r="AJ44" s="47"/>
      <c r="AK44" s="47"/>
      <c r="AL44" s="48"/>
      <c r="AM44" s="46">
        <f t="shared" si="20"/>
        <v>0</v>
      </c>
      <c r="AN44" s="47">
        <f t="shared" si="20"/>
        <v>0</v>
      </c>
      <c r="AO44" s="47">
        <f t="shared" si="20"/>
        <v>0</v>
      </c>
      <c r="AP44" s="47">
        <f t="shared" si="20"/>
        <v>0</v>
      </c>
      <c r="AQ44" s="47">
        <f t="shared" si="20"/>
        <v>0</v>
      </c>
      <c r="AR44" s="48">
        <f t="shared" si="20"/>
        <v>0</v>
      </c>
    </row>
    <row r="45" spans="1:44" ht="30" customHeight="1" collapsed="1">
      <c r="A45" s="130" t="s">
        <v>45</v>
      </c>
      <c r="B45" s="131"/>
      <c r="C45" s="37">
        <f t="shared" ref="C45:AR45" si="21">SUM(C46:C49)</f>
        <v>0</v>
      </c>
      <c r="D45" s="38">
        <f t="shared" si="21"/>
        <v>0</v>
      </c>
      <c r="E45" s="38">
        <f t="shared" si="21"/>
        <v>0</v>
      </c>
      <c r="F45" s="38">
        <f t="shared" si="21"/>
        <v>0</v>
      </c>
      <c r="G45" s="38">
        <f t="shared" si="21"/>
        <v>0</v>
      </c>
      <c r="H45" s="39">
        <f t="shared" si="21"/>
        <v>0</v>
      </c>
      <c r="I45" s="37">
        <f t="shared" si="21"/>
        <v>0</v>
      </c>
      <c r="J45" s="38">
        <f t="shared" si="21"/>
        <v>0</v>
      </c>
      <c r="K45" s="38">
        <f t="shared" si="21"/>
        <v>0</v>
      </c>
      <c r="L45" s="38">
        <f t="shared" si="21"/>
        <v>0</v>
      </c>
      <c r="M45" s="38">
        <f t="shared" si="21"/>
        <v>0</v>
      </c>
      <c r="N45" s="39">
        <f t="shared" si="21"/>
        <v>0</v>
      </c>
      <c r="O45" s="37">
        <f t="shared" si="21"/>
        <v>0</v>
      </c>
      <c r="P45" s="38">
        <f t="shared" si="21"/>
        <v>0</v>
      </c>
      <c r="Q45" s="38">
        <f t="shared" si="21"/>
        <v>0</v>
      </c>
      <c r="R45" s="38">
        <f t="shared" si="21"/>
        <v>0</v>
      </c>
      <c r="S45" s="38">
        <f t="shared" si="21"/>
        <v>0</v>
      </c>
      <c r="T45" s="39">
        <f t="shared" si="21"/>
        <v>0</v>
      </c>
      <c r="U45" s="37">
        <f t="shared" si="21"/>
        <v>0</v>
      </c>
      <c r="V45" s="38">
        <f t="shared" si="21"/>
        <v>0</v>
      </c>
      <c r="W45" s="38">
        <f t="shared" si="21"/>
        <v>0</v>
      </c>
      <c r="X45" s="38">
        <f t="shared" si="21"/>
        <v>0</v>
      </c>
      <c r="Y45" s="38">
        <f t="shared" si="21"/>
        <v>0</v>
      </c>
      <c r="Z45" s="39">
        <f t="shared" si="21"/>
        <v>0</v>
      </c>
      <c r="AA45" s="37">
        <f t="shared" si="21"/>
        <v>0</v>
      </c>
      <c r="AB45" s="38">
        <f t="shared" si="21"/>
        <v>0</v>
      </c>
      <c r="AC45" s="38">
        <f t="shared" si="21"/>
        <v>0</v>
      </c>
      <c r="AD45" s="38">
        <f t="shared" si="21"/>
        <v>0</v>
      </c>
      <c r="AE45" s="38">
        <f t="shared" si="21"/>
        <v>0</v>
      </c>
      <c r="AF45" s="39">
        <f t="shared" si="21"/>
        <v>0</v>
      </c>
      <c r="AG45" s="37">
        <f t="shared" si="21"/>
        <v>0</v>
      </c>
      <c r="AH45" s="38">
        <f t="shared" si="21"/>
        <v>0</v>
      </c>
      <c r="AI45" s="38">
        <f t="shared" si="21"/>
        <v>0</v>
      </c>
      <c r="AJ45" s="38">
        <f t="shared" si="21"/>
        <v>0</v>
      </c>
      <c r="AK45" s="38">
        <f t="shared" si="21"/>
        <v>0</v>
      </c>
      <c r="AL45" s="39">
        <f t="shared" si="21"/>
        <v>0</v>
      </c>
      <c r="AM45" s="37">
        <f t="shared" si="21"/>
        <v>0</v>
      </c>
      <c r="AN45" s="38">
        <f t="shared" si="21"/>
        <v>0</v>
      </c>
      <c r="AO45" s="38">
        <f t="shared" si="21"/>
        <v>0</v>
      </c>
      <c r="AP45" s="38">
        <f t="shared" si="21"/>
        <v>0</v>
      </c>
      <c r="AQ45" s="38">
        <f t="shared" si="21"/>
        <v>0</v>
      </c>
      <c r="AR45" s="39">
        <f t="shared" si="21"/>
        <v>0</v>
      </c>
    </row>
    <row r="46" spans="1:44" ht="21.75" hidden="1" customHeight="1" outlineLevel="1">
      <c r="A46" s="116"/>
      <c r="B46" s="27" t="s">
        <v>8</v>
      </c>
      <c r="C46" s="40"/>
      <c r="D46" s="41"/>
      <c r="E46" s="41"/>
      <c r="F46" s="41"/>
      <c r="G46" s="41"/>
      <c r="H46" s="42"/>
      <c r="I46" s="40"/>
      <c r="J46" s="41"/>
      <c r="K46" s="41"/>
      <c r="L46" s="41"/>
      <c r="M46" s="41"/>
      <c r="N46" s="42"/>
      <c r="O46" s="40"/>
      <c r="P46" s="41"/>
      <c r="Q46" s="41"/>
      <c r="R46" s="41"/>
      <c r="S46" s="41"/>
      <c r="T46" s="42"/>
      <c r="U46" s="40"/>
      <c r="V46" s="41"/>
      <c r="W46" s="41"/>
      <c r="X46" s="41"/>
      <c r="Y46" s="41"/>
      <c r="Z46" s="42"/>
      <c r="AA46" s="40"/>
      <c r="AB46" s="41"/>
      <c r="AC46" s="41"/>
      <c r="AD46" s="41"/>
      <c r="AE46" s="41"/>
      <c r="AF46" s="42"/>
      <c r="AG46" s="40"/>
      <c r="AH46" s="41"/>
      <c r="AI46" s="41"/>
      <c r="AJ46" s="41"/>
      <c r="AK46" s="41"/>
      <c r="AL46" s="42"/>
      <c r="AM46" s="40">
        <f t="shared" ref="AM46:AR49" si="22">SUM(C46,I46,O46,U46,AA46,AG46)</f>
        <v>0</v>
      </c>
      <c r="AN46" s="41">
        <f t="shared" si="22"/>
        <v>0</v>
      </c>
      <c r="AO46" s="41">
        <f t="shared" si="22"/>
        <v>0</v>
      </c>
      <c r="AP46" s="41">
        <f t="shared" si="22"/>
        <v>0</v>
      </c>
      <c r="AQ46" s="41">
        <f t="shared" si="22"/>
        <v>0</v>
      </c>
      <c r="AR46" s="42">
        <f t="shared" si="22"/>
        <v>0</v>
      </c>
    </row>
    <row r="47" spans="1:44" ht="21.75" hidden="1" customHeight="1" outlineLevel="1">
      <c r="A47" s="127"/>
      <c r="B47" s="4" t="s">
        <v>10</v>
      </c>
      <c r="C47" s="43"/>
      <c r="D47" s="44"/>
      <c r="E47" s="44"/>
      <c r="F47" s="44"/>
      <c r="G47" s="44"/>
      <c r="H47" s="45"/>
      <c r="I47" s="43"/>
      <c r="J47" s="44"/>
      <c r="K47" s="44"/>
      <c r="L47" s="44"/>
      <c r="M47" s="44"/>
      <c r="N47" s="45"/>
      <c r="O47" s="43"/>
      <c r="P47" s="44"/>
      <c r="Q47" s="44"/>
      <c r="R47" s="44"/>
      <c r="S47" s="44"/>
      <c r="T47" s="45"/>
      <c r="U47" s="43"/>
      <c r="V47" s="44"/>
      <c r="W47" s="44"/>
      <c r="X47" s="44"/>
      <c r="Y47" s="44"/>
      <c r="Z47" s="45"/>
      <c r="AA47" s="43"/>
      <c r="AB47" s="44"/>
      <c r="AC47" s="44"/>
      <c r="AD47" s="44"/>
      <c r="AE47" s="44"/>
      <c r="AF47" s="45"/>
      <c r="AG47" s="43"/>
      <c r="AH47" s="44"/>
      <c r="AI47" s="44"/>
      <c r="AJ47" s="44"/>
      <c r="AK47" s="44"/>
      <c r="AL47" s="45"/>
      <c r="AM47" s="43">
        <f t="shared" si="22"/>
        <v>0</v>
      </c>
      <c r="AN47" s="44">
        <f t="shared" si="22"/>
        <v>0</v>
      </c>
      <c r="AO47" s="44">
        <f t="shared" si="22"/>
        <v>0</v>
      </c>
      <c r="AP47" s="44">
        <f t="shared" si="22"/>
        <v>0</v>
      </c>
      <c r="AQ47" s="44">
        <f t="shared" si="22"/>
        <v>0</v>
      </c>
      <c r="AR47" s="45">
        <f t="shared" si="22"/>
        <v>0</v>
      </c>
    </row>
    <row r="48" spans="1:44" ht="21.75" hidden="1" customHeight="1" outlineLevel="1">
      <c r="A48" s="127"/>
      <c r="B48" s="28" t="s">
        <v>61</v>
      </c>
      <c r="C48" s="46"/>
      <c r="D48" s="47"/>
      <c r="E48" s="47"/>
      <c r="F48" s="47"/>
      <c r="G48" s="47"/>
      <c r="H48" s="48"/>
      <c r="I48" s="46"/>
      <c r="J48" s="47"/>
      <c r="K48" s="47"/>
      <c r="L48" s="47"/>
      <c r="M48" s="47"/>
      <c r="N48" s="48"/>
      <c r="O48" s="46"/>
      <c r="P48" s="47"/>
      <c r="Q48" s="47"/>
      <c r="R48" s="47"/>
      <c r="S48" s="47"/>
      <c r="T48" s="48"/>
      <c r="U48" s="46"/>
      <c r="V48" s="47"/>
      <c r="W48" s="47"/>
      <c r="X48" s="47"/>
      <c r="Y48" s="47"/>
      <c r="Z48" s="48"/>
      <c r="AA48" s="46"/>
      <c r="AB48" s="47"/>
      <c r="AC48" s="47"/>
      <c r="AD48" s="47"/>
      <c r="AE48" s="47"/>
      <c r="AF48" s="48"/>
      <c r="AG48" s="46"/>
      <c r="AH48" s="47"/>
      <c r="AI48" s="47"/>
      <c r="AJ48" s="47"/>
      <c r="AK48" s="47"/>
      <c r="AL48" s="48"/>
      <c r="AM48" s="46">
        <f t="shared" si="22"/>
        <v>0</v>
      </c>
      <c r="AN48" s="47">
        <f t="shared" si="22"/>
        <v>0</v>
      </c>
      <c r="AO48" s="47">
        <f t="shared" si="22"/>
        <v>0</v>
      </c>
      <c r="AP48" s="47">
        <f t="shared" si="22"/>
        <v>0</v>
      </c>
      <c r="AQ48" s="47">
        <f t="shared" si="22"/>
        <v>0</v>
      </c>
      <c r="AR48" s="48">
        <f t="shared" si="22"/>
        <v>0</v>
      </c>
    </row>
    <row r="49" spans="1:44" ht="21.75" hidden="1" customHeight="1" outlineLevel="1">
      <c r="A49" s="127"/>
      <c r="B49" s="4" t="s">
        <v>62</v>
      </c>
      <c r="C49" s="43"/>
      <c r="D49" s="44"/>
      <c r="E49" s="44"/>
      <c r="F49" s="44"/>
      <c r="G49" s="44"/>
      <c r="H49" s="45"/>
      <c r="I49" s="43"/>
      <c r="J49" s="44"/>
      <c r="K49" s="44"/>
      <c r="L49" s="44"/>
      <c r="M49" s="44"/>
      <c r="N49" s="45"/>
      <c r="O49" s="43"/>
      <c r="P49" s="44"/>
      <c r="Q49" s="44"/>
      <c r="R49" s="44"/>
      <c r="S49" s="44"/>
      <c r="T49" s="45"/>
      <c r="U49" s="43"/>
      <c r="V49" s="44"/>
      <c r="W49" s="44"/>
      <c r="X49" s="44"/>
      <c r="Y49" s="44"/>
      <c r="Z49" s="45"/>
      <c r="AA49" s="43"/>
      <c r="AB49" s="44"/>
      <c r="AC49" s="44"/>
      <c r="AD49" s="44"/>
      <c r="AE49" s="44"/>
      <c r="AF49" s="45"/>
      <c r="AG49" s="43"/>
      <c r="AH49" s="44"/>
      <c r="AI49" s="44"/>
      <c r="AJ49" s="44"/>
      <c r="AK49" s="44"/>
      <c r="AL49" s="45"/>
      <c r="AM49" s="43">
        <f t="shared" si="22"/>
        <v>0</v>
      </c>
      <c r="AN49" s="44">
        <f t="shared" si="22"/>
        <v>0</v>
      </c>
      <c r="AO49" s="44">
        <f t="shared" si="22"/>
        <v>0</v>
      </c>
      <c r="AP49" s="44">
        <f t="shared" si="22"/>
        <v>0</v>
      </c>
      <c r="AQ49" s="44">
        <f t="shared" si="22"/>
        <v>0</v>
      </c>
      <c r="AR49" s="45">
        <f t="shared" si="22"/>
        <v>0</v>
      </c>
    </row>
    <row r="50" spans="1:44" ht="29.25" customHeight="1" collapsed="1">
      <c r="A50" s="132" t="s">
        <v>31</v>
      </c>
      <c r="B50" s="133"/>
      <c r="C50" s="61">
        <f t="shared" ref="C50:AR50" si="23">C6+C8+C13+C17+C22+C26+C29+C31+C36+C39+C45</f>
        <v>0</v>
      </c>
      <c r="D50" s="62">
        <f t="shared" si="23"/>
        <v>0</v>
      </c>
      <c r="E50" s="62">
        <f t="shared" si="23"/>
        <v>0</v>
      </c>
      <c r="F50" s="62">
        <f t="shared" si="23"/>
        <v>0</v>
      </c>
      <c r="G50" s="62">
        <f t="shared" si="23"/>
        <v>0</v>
      </c>
      <c r="H50" s="63">
        <f t="shared" si="23"/>
        <v>0</v>
      </c>
      <c r="I50" s="61">
        <f t="shared" si="23"/>
        <v>0</v>
      </c>
      <c r="J50" s="62">
        <f t="shared" si="23"/>
        <v>0</v>
      </c>
      <c r="K50" s="62">
        <f t="shared" si="23"/>
        <v>0</v>
      </c>
      <c r="L50" s="62">
        <f t="shared" si="23"/>
        <v>0</v>
      </c>
      <c r="M50" s="62">
        <f t="shared" si="23"/>
        <v>0</v>
      </c>
      <c r="N50" s="63">
        <f t="shared" si="23"/>
        <v>0</v>
      </c>
      <c r="O50" s="61">
        <f t="shared" si="23"/>
        <v>0</v>
      </c>
      <c r="P50" s="62">
        <f t="shared" si="23"/>
        <v>0</v>
      </c>
      <c r="Q50" s="62">
        <f t="shared" si="23"/>
        <v>0</v>
      </c>
      <c r="R50" s="62">
        <f t="shared" si="23"/>
        <v>0</v>
      </c>
      <c r="S50" s="62">
        <f t="shared" si="23"/>
        <v>0</v>
      </c>
      <c r="T50" s="63">
        <f t="shared" si="23"/>
        <v>0</v>
      </c>
      <c r="U50" s="61">
        <f t="shared" si="23"/>
        <v>0</v>
      </c>
      <c r="V50" s="62">
        <f t="shared" si="23"/>
        <v>0</v>
      </c>
      <c r="W50" s="62">
        <f t="shared" si="23"/>
        <v>0</v>
      </c>
      <c r="X50" s="62">
        <f t="shared" si="23"/>
        <v>0</v>
      </c>
      <c r="Y50" s="62">
        <f t="shared" si="23"/>
        <v>0</v>
      </c>
      <c r="Z50" s="63">
        <f t="shared" si="23"/>
        <v>0</v>
      </c>
      <c r="AA50" s="61">
        <f t="shared" si="23"/>
        <v>0</v>
      </c>
      <c r="AB50" s="62">
        <f t="shared" si="23"/>
        <v>0</v>
      </c>
      <c r="AC50" s="62">
        <f t="shared" si="23"/>
        <v>0</v>
      </c>
      <c r="AD50" s="62">
        <f t="shared" si="23"/>
        <v>0</v>
      </c>
      <c r="AE50" s="62">
        <f t="shared" si="23"/>
        <v>0</v>
      </c>
      <c r="AF50" s="63">
        <f t="shared" si="23"/>
        <v>0</v>
      </c>
      <c r="AG50" s="61">
        <f t="shared" si="23"/>
        <v>0</v>
      </c>
      <c r="AH50" s="62">
        <f t="shared" si="23"/>
        <v>0</v>
      </c>
      <c r="AI50" s="62">
        <f t="shared" si="23"/>
        <v>0</v>
      </c>
      <c r="AJ50" s="62">
        <f t="shared" si="23"/>
        <v>0</v>
      </c>
      <c r="AK50" s="62">
        <f t="shared" si="23"/>
        <v>0</v>
      </c>
      <c r="AL50" s="63">
        <f t="shared" si="23"/>
        <v>0</v>
      </c>
      <c r="AM50" s="61">
        <f t="shared" si="23"/>
        <v>0</v>
      </c>
      <c r="AN50" s="62">
        <f t="shared" si="23"/>
        <v>0</v>
      </c>
      <c r="AO50" s="62">
        <f t="shared" si="23"/>
        <v>0</v>
      </c>
      <c r="AP50" s="62">
        <f t="shared" si="23"/>
        <v>0</v>
      </c>
      <c r="AQ50" s="62">
        <f t="shared" si="23"/>
        <v>0</v>
      </c>
      <c r="AR50" s="63">
        <f t="shared" si="23"/>
        <v>0</v>
      </c>
    </row>
    <row r="51" spans="1:44">
      <c r="C51" s="1"/>
      <c r="D51" s="1"/>
      <c r="E51" s="1"/>
      <c r="F51" s="1"/>
      <c r="G51" s="1"/>
      <c r="H51" s="1"/>
      <c r="I51" s="1"/>
      <c r="J51" s="1"/>
      <c r="K51" s="1"/>
      <c r="L51" s="1"/>
      <c r="M51" s="1"/>
      <c r="N51" s="1"/>
      <c r="O51" s="1"/>
      <c r="P51" s="1"/>
      <c r="Q51" s="1"/>
      <c r="R51" s="1"/>
      <c r="S51" s="1"/>
      <c r="T51" s="1"/>
      <c r="U51" s="1"/>
      <c r="V51" s="1"/>
      <c r="W51" s="1"/>
      <c r="X51" s="1"/>
      <c r="Y51" s="1"/>
      <c r="Z51" s="1"/>
    </row>
    <row r="52" spans="1:44" ht="82.5" customHeight="1">
      <c r="B52" s="16"/>
      <c r="C52" s="13" t="s">
        <v>35</v>
      </c>
      <c r="D52" s="14" t="s">
        <v>23</v>
      </c>
      <c r="E52" s="14" t="s">
        <v>22</v>
      </c>
      <c r="F52" s="14" t="s">
        <v>27</v>
      </c>
      <c r="G52" s="14" t="s">
        <v>28</v>
      </c>
      <c r="H52" s="15" t="s">
        <v>32</v>
      </c>
      <c r="I52" s="1"/>
      <c r="J52" s="134" t="s">
        <v>63</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1:44" ht="23.25" customHeight="1">
      <c r="B53" s="17" t="s">
        <v>20</v>
      </c>
      <c r="C53" s="64">
        <f t="shared" ref="C53:H53" si="24">C50</f>
        <v>0</v>
      </c>
      <c r="D53" s="65">
        <f t="shared" si="24"/>
        <v>0</v>
      </c>
      <c r="E53" s="65">
        <f t="shared" si="24"/>
        <v>0</v>
      </c>
      <c r="F53" s="65">
        <f t="shared" si="24"/>
        <v>0</v>
      </c>
      <c r="G53" s="65">
        <f t="shared" si="24"/>
        <v>0</v>
      </c>
      <c r="H53" s="66">
        <f t="shared" si="24"/>
        <v>0</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44" ht="23.25" customHeight="1">
      <c r="B54" s="18" t="s">
        <v>24</v>
      </c>
      <c r="C54" s="67">
        <f t="shared" ref="C54:H54" si="25">I50</f>
        <v>0</v>
      </c>
      <c r="D54" s="68">
        <f t="shared" si="25"/>
        <v>0</v>
      </c>
      <c r="E54" s="68">
        <f t="shared" si="25"/>
        <v>0</v>
      </c>
      <c r="F54" s="68">
        <f t="shared" si="25"/>
        <v>0</v>
      </c>
      <c r="G54" s="68">
        <f t="shared" si="25"/>
        <v>0</v>
      </c>
      <c r="H54" s="69">
        <f t="shared" si="25"/>
        <v>0</v>
      </c>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44" ht="23.25" customHeight="1">
      <c r="B55" s="18" t="s">
        <v>34</v>
      </c>
      <c r="C55" s="67">
        <f t="shared" ref="C55:H55" si="26">O50</f>
        <v>0</v>
      </c>
      <c r="D55" s="68">
        <f t="shared" si="26"/>
        <v>0</v>
      </c>
      <c r="E55" s="68">
        <f t="shared" si="26"/>
        <v>0</v>
      </c>
      <c r="F55" s="68">
        <f t="shared" si="26"/>
        <v>0</v>
      </c>
      <c r="G55" s="68">
        <f t="shared" si="26"/>
        <v>0</v>
      </c>
      <c r="H55" s="69">
        <f t="shared" si="26"/>
        <v>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44" ht="23.25" customHeight="1">
      <c r="B56" s="18" t="s">
        <v>18</v>
      </c>
      <c r="C56" s="67">
        <f t="shared" ref="C56:H56" si="27">U50</f>
        <v>0</v>
      </c>
      <c r="D56" s="68">
        <f t="shared" si="27"/>
        <v>0</v>
      </c>
      <c r="E56" s="68">
        <f t="shared" si="27"/>
        <v>0</v>
      </c>
      <c r="F56" s="68">
        <f t="shared" si="27"/>
        <v>0</v>
      </c>
      <c r="G56" s="68">
        <f t="shared" si="27"/>
        <v>0</v>
      </c>
      <c r="H56" s="69">
        <f t="shared" si="27"/>
        <v>0</v>
      </c>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row>
    <row r="57" spans="1:44" ht="23.25" customHeight="1">
      <c r="B57" s="18" t="s">
        <v>19</v>
      </c>
      <c r="C57" s="67">
        <f t="shared" ref="C57:H57" si="28">AA50</f>
        <v>0</v>
      </c>
      <c r="D57" s="68">
        <f t="shared" si="28"/>
        <v>0</v>
      </c>
      <c r="E57" s="68">
        <f t="shared" si="28"/>
        <v>0</v>
      </c>
      <c r="F57" s="68">
        <f t="shared" si="28"/>
        <v>0</v>
      </c>
      <c r="G57" s="68">
        <f t="shared" si="28"/>
        <v>0</v>
      </c>
      <c r="H57" s="69">
        <f t="shared" si="28"/>
        <v>0</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44" ht="23.25" customHeight="1">
      <c r="B58" s="19" t="s">
        <v>21</v>
      </c>
      <c r="C58" s="70">
        <f t="shared" ref="C58:H58" si="29">AG50</f>
        <v>0</v>
      </c>
      <c r="D58" s="71">
        <f t="shared" si="29"/>
        <v>0</v>
      </c>
      <c r="E58" s="71">
        <f t="shared" si="29"/>
        <v>0</v>
      </c>
      <c r="F58" s="71">
        <f t="shared" si="29"/>
        <v>0</v>
      </c>
      <c r="G58" s="71">
        <f t="shared" si="29"/>
        <v>0</v>
      </c>
      <c r="H58" s="72">
        <f t="shared" si="29"/>
        <v>0</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44" ht="23.25" customHeight="1">
      <c r="B59" s="20" t="s">
        <v>31</v>
      </c>
      <c r="C59" s="73">
        <f t="shared" ref="C59:H59" si="30">SUM(C53:C58)</f>
        <v>0</v>
      </c>
      <c r="D59" s="74">
        <f t="shared" si="30"/>
        <v>0</v>
      </c>
      <c r="E59" s="74">
        <f t="shared" si="30"/>
        <v>0</v>
      </c>
      <c r="F59" s="74">
        <f t="shared" si="30"/>
        <v>0</v>
      </c>
      <c r="G59" s="74">
        <f t="shared" si="30"/>
        <v>0</v>
      </c>
      <c r="H59" s="75">
        <f t="shared" si="30"/>
        <v>0</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29">
    <mergeCell ref="A40:A44"/>
    <mergeCell ref="A45:B45"/>
    <mergeCell ref="A46:A49"/>
    <mergeCell ref="A50:B50"/>
    <mergeCell ref="J52:AK59"/>
    <mergeCell ref="A39:B39"/>
    <mergeCell ref="A17:B17"/>
    <mergeCell ref="A18:A21"/>
    <mergeCell ref="A22:B22"/>
    <mergeCell ref="A23:A25"/>
    <mergeCell ref="A26:B26"/>
    <mergeCell ref="A27:A28"/>
    <mergeCell ref="A29:B29"/>
    <mergeCell ref="A31:B31"/>
    <mergeCell ref="A32:A35"/>
    <mergeCell ref="A36:B36"/>
    <mergeCell ref="A37:A38"/>
    <mergeCell ref="AM4:AR4"/>
    <mergeCell ref="A6:B6"/>
    <mergeCell ref="A8:B8"/>
    <mergeCell ref="A9:A12"/>
    <mergeCell ref="A13:B13"/>
    <mergeCell ref="AA4:AF4"/>
    <mergeCell ref="AG4:AL4"/>
    <mergeCell ref="A14:A16"/>
    <mergeCell ref="C4:H4"/>
    <mergeCell ref="I4:N4"/>
    <mergeCell ref="O4:T4"/>
    <mergeCell ref="U4:Z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38</vt:i4>
      </vt:variant>
    </vt:vector>
  </HeadingPairs>
  <TitlesOfParts>
    <vt:vector size="38" baseType="lpstr">
      <vt:lpstr>計</vt:lpstr>
      <vt:lpstr>37報</vt:lpstr>
      <vt:lpstr>36報</vt:lpstr>
      <vt:lpstr>35報</vt:lpstr>
      <vt:lpstr>34報</vt:lpstr>
      <vt:lpstr>33報</vt:lpstr>
      <vt:lpstr>32報</vt:lpstr>
      <vt:lpstr>31報</vt:lpstr>
      <vt:lpstr>30報</vt:lpstr>
      <vt:lpstr>29報</vt:lpstr>
      <vt:lpstr>28報</vt:lpstr>
      <vt:lpstr>27報</vt:lpstr>
      <vt:lpstr>26報</vt:lpstr>
      <vt:lpstr>25報</vt:lpstr>
      <vt:lpstr>24報</vt:lpstr>
      <vt:lpstr>23報</vt:lpstr>
      <vt:lpstr>22報</vt:lpstr>
      <vt:lpstr>21報</vt:lpstr>
      <vt:lpstr>20報</vt:lpstr>
      <vt:lpstr>19報</vt:lpstr>
      <vt:lpstr>18報</vt:lpstr>
      <vt:lpstr>17報</vt:lpstr>
      <vt:lpstr>16報</vt:lpstr>
      <vt:lpstr>15報</vt:lpstr>
      <vt:lpstr>14報</vt:lpstr>
      <vt:lpstr>13報</vt:lpstr>
      <vt:lpstr>12報</vt:lpstr>
      <vt:lpstr>11報</vt:lpstr>
      <vt:lpstr>10報</vt:lpstr>
      <vt:lpstr>9報</vt:lpstr>
      <vt:lpstr>8報</vt:lpstr>
      <vt:lpstr>7報</vt:lpstr>
      <vt:lpstr>6報</vt:lpstr>
      <vt:lpstr>5報</vt:lpstr>
      <vt:lpstr>4報</vt:lpstr>
      <vt:lpstr>3報</vt:lpstr>
      <vt:lpstr>2報</vt:lpstr>
      <vt:lpstr>1報</vt:lpstr>
    </vt:vector>
  </TitlesOfParts>
  <Company>長野県庁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2019-03-26T00:44:43Z</cp:lastPrinted>
  <dcterms:created xsi:type="dcterms:W3CDTF">2009-09-29T07:28:38Z</dcterms:created>
  <dcterms:modified xsi:type="dcterms:W3CDTF">2019-05-20T01:40:01Z</dcterms:modified>
</cp:coreProperties>
</file>