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6524\Desktop\HP関係(産廃実績報告)\"/>
    </mc:Choice>
  </mc:AlternateContent>
  <xr:revisionPtr revIDLastSave="0" documentId="13_ncr:1_{F55D0E80-E27C-4BB7-B30F-5FB9B2757F2E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様式24号別表" sheetId="20" r:id="rId1"/>
    <sheet name="データ（触らないでください）" sheetId="12" r:id="rId2"/>
  </sheets>
  <definedNames>
    <definedName name="_xlnm.Print_Area" localSheetId="0">様式24号別表!$A$1:$I$36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0" l="1"/>
  <c r="I33" i="20"/>
  <c r="B33" i="20"/>
  <c r="I32" i="20"/>
  <c r="B32" i="20"/>
  <c r="I31" i="20"/>
  <c r="B31" i="20"/>
  <c r="I30" i="20"/>
  <c r="B30" i="20"/>
  <c r="I29" i="20"/>
  <c r="B29" i="20"/>
  <c r="I28" i="20"/>
  <c r="B28" i="20"/>
  <c r="I27" i="20"/>
  <c r="B27" i="20"/>
  <c r="I26" i="20"/>
  <c r="B26" i="20"/>
  <c r="I25" i="20"/>
  <c r="B25" i="20"/>
  <c r="I24" i="20"/>
  <c r="B24" i="20"/>
  <c r="I23" i="20"/>
  <c r="B23" i="20"/>
  <c r="I22" i="20"/>
  <c r="B22" i="20"/>
  <c r="I21" i="20"/>
  <c r="B21" i="20"/>
  <c r="I20" i="20"/>
  <c r="B20" i="20"/>
  <c r="I19" i="20"/>
  <c r="B19" i="20"/>
  <c r="I18" i="20"/>
  <c r="B18" i="20"/>
  <c r="I17" i="20"/>
  <c r="B17" i="20"/>
  <c r="I16" i="20"/>
  <c r="B16" i="20"/>
  <c r="I15" i="20"/>
  <c r="B15" i="20"/>
  <c r="I14" i="20"/>
  <c r="B14" i="20"/>
  <c r="I13" i="20"/>
  <c r="B13" i="20"/>
  <c r="I12" i="20"/>
  <c r="B12" i="20"/>
  <c r="I11" i="20"/>
  <c r="B11" i="20"/>
  <c r="I10" i="20"/>
  <c r="B10" i="20"/>
  <c r="I9" i="20"/>
</calcChain>
</file>

<file path=xl/sharedStrings.xml><?xml version="1.0" encoding="utf-8"?>
<sst xmlns="http://schemas.openxmlformats.org/spreadsheetml/2006/main" count="174" uniqueCount="173">
  <si>
    <t>氏　　名</t>
    <rPh sb="0" eb="4">
      <t>シメイ</t>
    </rPh>
    <phoneticPr fontId="2"/>
  </si>
  <si>
    <t>　　（法人にあっては名称）</t>
    <rPh sb="3" eb="5">
      <t>ホウジン</t>
    </rPh>
    <rPh sb="10" eb="12">
      <t>メイショウ</t>
    </rPh>
    <phoneticPr fontId="2"/>
  </si>
  <si>
    <t>（　　枚中の　　枚）</t>
    <rPh sb="3" eb="4">
      <t>マイ</t>
    </rPh>
    <rPh sb="4" eb="5">
      <t>チュウ</t>
    </rPh>
    <rPh sb="8" eb="9">
      <t>マイ</t>
    </rPh>
    <phoneticPr fontId="2"/>
  </si>
  <si>
    <t>コード</t>
    <phoneticPr fontId="2"/>
  </si>
  <si>
    <t>種類</t>
    <rPh sb="0" eb="2">
      <t>シュルイ</t>
    </rPh>
    <phoneticPr fontId="2"/>
  </si>
  <si>
    <t>地域</t>
    <rPh sb="0" eb="2">
      <t>チイキ</t>
    </rPh>
    <phoneticPr fontId="2"/>
  </si>
  <si>
    <t>北海道</t>
  </si>
  <si>
    <t>青森県</t>
    <rPh sb="0" eb="3">
      <t>アオモリケン</t>
    </rPh>
    <phoneticPr fontId="2"/>
  </si>
  <si>
    <t>0300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</si>
  <si>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</si>
  <si>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</si>
  <si>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</si>
  <si>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</si>
  <si>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</si>
  <si>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</si>
  <si>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0900</t>
  </si>
  <si>
    <t xml:space="preserve"> 繊維くず</t>
  </si>
  <si>
    <t>栃木県</t>
    <rPh sb="0" eb="3">
      <t>トチギケン</t>
    </rPh>
    <phoneticPr fontId="2"/>
  </si>
  <si>
    <t>1000</t>
  </si>
  <si>
    <t xml:space="preserve"> 動・植物性残さ</t>
  </si>
  <si>
    <t>群馬県</t>
    <rPh sb="0" eb="3">
      <t>グンマケン</t>
    </rPh>
    <phoneticPr fontId="2"/>
  </si>
  <si>
    <t>4000</t>
  </si>
  <si>
    <t xml:space="preserve"> 動物系固形不要物</t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</si>
  <si>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</si>
  <si>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</si>
  <si>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</si>
  <si>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</si>
  <si>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</si>
  <si>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</si>
  <si>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1600</t>
  </si>
  <si>
    <t xml:space="preserve"> 動物のふん尿</t>
  </si>
  <si>
    <t>石川県</t>
    <rPh sb="0" eb="3">
      <t>イシカワケン</t>
    </rPh>
    <phoneticPr fontId="2"/>
  </si>
  <si>
    <t>1700</t>
  </si>
  <si>
    <t xml:space="preserve"> 動物の死体</t>
  </si>
  <si>
    <t>福井県</t>
    <rPh sb="0" eb="3">
      <t>フクイケン</t>
    </rPh>
    <phoneticPr fontId="2"/>
  </si>
  <si>
    <t>山梨県</t>
    <rPh sb="0" eb="2">
      <t>ヤマナシ</t>
    </rPh>
    <rPh sb="2" eb="3">
      <t>ケン</t>
    </rPh>
    <phoneticPr fontId="2"/>
  </si>
  <si>
    <t>1900</t>
  </si>
  <si>
    <t>岐阜県</t>
    <rPh sb="0" eb="3">
      <t>ギフケン</t>
    </rPh>
    <phoneticPr fontId="2"/>
  </si>
  <si>
    <t>2500</t>
  </si>
  <si>
    <t>静岡県</t>
    <rPh sb="0" eb="3">
      <t>シズオカケン</t>
    </rPh>
    <phoneticPr fontId="2"/>
  </si>
  <si>
    <t>7000</t>
  </si>
  <si>
    <t>【特管】引火性廃油</t>
  </si>
  <si>
    <t>愛知県</t>
    <rPh sb="0" eb="3">
      <t>アイチケン</t>
    </rPh>
    <phoneticPr fontId="2"/>
  </si>
  <si>
    <t>7100</t>
  </si>
  <si>
    <t>【特管】腐食廃酸</t>
  </si>
  <si>
    <t>三重県</t>
    <rPh sb="0" eb="3">
      <t>ミエケン</t>
    </rPh>
    <phoneticPr fontId="2"/>
  </si>
  <si>
    <t>7200</t>
  </si>
  <si>
    <t>【特管】腐食廃アルカリ</t>
  </si>
  <si>
    <t>滋賀県</t>
    <rPh sb="0" eb="3">
      <t>シガケン</t>
    </rPh>
    <phoneticPr fontId="2"/>
  </si>
  <si>
    <t>7300</t>
  </si>
  <si>
    <t>【特管】感染性廃棄物</t>
  </si>
  <si>
    <t>京都府</t>
    <rPh sb="0" eb="3">
      <t>キョウトフ</t>
    </rPh>
    <phoneticPr fontId="2"/>
  </si>
  <si>
    <t>7410</t>
  </si>
  <si>
    <t>【特管】廃ＰＣＢ等（特定有害）</t>
  </si>
  <si>
    <t>大阪府</t>
    <rPh sb="0" eb="3">
      <t>オオサカフ</t>
    </rPh>
    <phoneticPr fontId="2"/>
  </si>
  <si>
    <t>7440</t>
  </si>
  <si>
    <t>【特管】廃水銀等（特定有害）</t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</si>
  <si>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</si>
  <si>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</si>
  <si>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7423</t>
  </si>
  <si>
    <t>【特管】鉱さい（特定有害）</t>
  </si>
  <si>
    <t>和歌山県</t>
    <rPh sb="0" eb="4">
      <t>ワカヤマケン</t>
    </rPh>
    <phoneticPr fontId="2"/>
  </si>
  <si>
    <t>7420</t>
  </si>
  <si>
    <t>【特管】廃石綿等（特定有害）</t>
  </si>
  <si>
    <t>鳥取県</t>
    <rPh sb="0" eb="2">
      <t>トットリ</t>
    </rPh>
    <rPh sb="2" eb="3">
      <t>ケン</t>
    </rPh>
    <phoneticPr fontId="2"/>
  </si>
  <si>
    <t>7429</t>
  </si>
  <si>
    <t>【特管】ばいじん（特定有害）</t>
  </si>
  <si>
    <t>島根県</t>
    <rPh sb="0" eb="3">
      <t>シマネケン</t>
    </rPh>
    <phoneticPr fontId="2"/>
  </si>
  <si>
    <t>7424</t>
  </si>
  <si>
    <t>【特管】燃え殻（特定有害）</t>
  </si>
  <si>
    <t>岡山県</t>
    <rPh sb="0" eb="3">
      <t>オカヤマケン</t>
    </rPh>
    <phoneticPr fontId="2"/>
  </si>
  <si>
    <t>7425</t>
  </si>
  <si>
    <t>【特管】廃油（特定有害）</t>
  </si>
  <si>
    <t>広島県</t>
    <rPh sb="0" eb="3">
      <t>ヒロシマケン</t>
    </rPh>
    <phoneticPr fontId="2"/>
  </si>
  <si>
    <t>7426</t>
  </si>
  <si>
    <t>【特管】汚泥（特定有害）</t>
  </si>
  <si>
    <t>山口県</t>
    <rPh sb="0" eb="3">
      <t>ヤマグチケン</t>
    </rPh>
    <phoneticPr fontId="2"/>
  </si>
  <si>
    <t>7427</t>
  </si>
  <si>
    <t>【特管】廃酸（特定有害）</t>
  </si>
  <si>
    <t>徳島県</t>
    <rPh sb="0" eb="3">
      <t>トクシマケン</t>
    </rPh>
    <phoneticPr fontId="2"/>
  </si>
  <si>
    <t>7428</t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</si>
  <si>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</si>
  <si>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</si>
  <si>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</si>
  <si>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</si>
  <si>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</si>
  <si>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</si>
  <si>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</si>
  <si>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</si>
  <si>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</si>
  <si>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</si>
  <si>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</si>
  <si>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備考</t>
    <rPh sb="0" eb="2">
      <t>ビコウ</t>
    </rPh>
    <phoneticPr fontId="2"/>
  </si>
  <si>
    <t>廃棄物</t>
    <rPh sb="0" eb="3">
      <t>ハイキブツ</t>
    </rPh>
    <phoneticPr fontId="2"/>
  </si>
  <si>
    <t>0210</t>
  </si>
  <si>
    <t xml:space="preserve"> 有機性汚泥</t>
  </si>
  <si>
    <t xml:space="preserve"> 廃油</t>
  </si>
  <si>
    <t xml:space="preserve"> 産業廃棄物を処分するために処理したもの　(13号廃棄物)</t>
  </si>
  <si>
    <t xml:space="preserve"> 水銀使用製品産業廃棄物　(水銀使用の電池、蛍光ランプ、温度計等)</t>
  </si>
  <si>
    <t>0101</t>
    <phoneticPr fontId="2"/>
  </si>
  <si>
    <t xml:space="preserve"> 燃え殻(水銀なし)</t>
    <rPh sb="5" eb="7">
      <t>スイギン</t>
    </rPh>
    <phoneticPr fontId="2"/>
  </si>
  <si>
    <t>0102</t>
    <phoneticPr fontId="2"/>
  </si>
  <si>
    <t xml:space="preserve"> 燃え殻(水銀含有)</t>
    <phoneticPr fontId="2"/>
  </si>
  <si>
    <t>0221</t>
    <phoneticPr fontId="9"/>
  </si>
  <si>
    <t xml:space="preserve"> 無機性汚泥（石綿・水銀なし）</t>
    <rPh sb="7" eb="9">
      <t>セキメン</t>
    </rPh>
    <rPh sb="10" eb="12">
      <t>スイギン</t>
    </rPh>
    <phoneticPr fontId="2"/>
  </si>
  <si>
    <t>0222</t>
    <phoneticPr fontId="9"/>
  </si>
  <si>
    <t xml:space="preserve"> 無機性汚泥（石綿含有）</t>
    <rPh sb="9" eb="11">
      <t>ガンユウ</t>
    </rPh>
    <phoneticPr fontId="2"/>
  </si>
  <si>
    <t>0223</t>
    <phoneticPr fontId="9"/>
  </si>
  <si>
    <t xml:space="preserve"> 無機性汚泥（水銀含有）</t>
    <phoneticPr fontId="2"/>
  </si>
  <si>
    <t>0401</t>
    <phoneticPr fontId="2"/>
  </si>
  <si>
    <t xml:space="preserve"> 廃酸（水銀なし）</t>
    <rPh sb="4" eb="6">
      <t>スイギン</t>
    </rPh>
    <phoneticPr fontId="2"/>
  </si>
  <si>
    <t>0402</t>
    <phoneticPr fontId="2"/>
  </si>
  <si>
    <t xml:space="preserve"> 廃酸（水銀含有）</t>
    <phoneticPr fontId="2"/>
  </si>
  <si>
    <t>0501</t>
    <phoneticPr fontId="2"/>
  </si>
  <si>
    <t xml:space="preserve"> 廃アルカリ（水銀なし）</t>
    <rPh sb="7" eb="9">
      <t>スイギン</t>
    </rPh>
    <phoneticPr fontId="2"/>
  </si>
  <si>
    <t>0502</t>
    <phoneticPr fontId="2"/>
  </si>
  <si>
    <t xml:space="preserve"> 廃アルカリ（水銀含有）</t>
    <phoneticPr fontId="2"/>
  </si>
  <si>
    <t>0601</t>
    <phoneticPr fontId="2"/>
  </si>
  <si>
    <t xml:space="preserve"> 廃プラスチック類（石綿なし）</t>
    <rPh sb="10" eb="12">
      <t>セキメン</t>
    </rPh>
    <phoneticPr fontId="2"/>
  </si>
  <si>
    <t>0602</t>
    <phoneticPr fontId="2"/>
  </si>
  <si>
    <t xml:space="preserve"> 廃プラスチック類（石綿含有）</t>
    <phoneticPr fontId="2"/>
  </si>
  <si>
    <t>0700</t>
    <phoneticPr fontId="2"/>
  </si>
  <si>
    <t xml:space="preserve"> 紙くず</t>
    <phoneticPr fontId="2"/>
  </si>
  <si>
    <t>0800</t>
    <phoneticPr fontId="2"/>
  </si>
  <si>
    <t xml:space="preserve"> 木くず</t>
    <phoneticPr fontId="2"/>
  </si>
  <si>
    <t>1100</t>
    <phoneticPr fontId="2"/>
  </si>
  <si>
    <t xml:space="preserve"> ゴムくず</t>
    <phoneticPr fontId="2"/>
  </si>
  <si>
    <t>1200</t>
    <phoneticPr fontId="2"/>
  </si>
  <si>
    <t xml:space="preserve"> 金属くず</t>
    <phoneticPr fontId="2"/>
  </si>
  <si>
    <t>1301</t>
    <phoneticPr fontId="2"/>
  </si>
  <si>
    <t xml:space="preserve"> ガラス・コンクリート・陶磁器くず（石綿なし）</t>
    <rPh sb="18" eb="20">
      <t>セキメン</t>
    </rPh>
    <phoneticPr fontId="2"/>
  </si>
  <si>
    <t>1302</t>
    <phoneticPr fontId="2"/>
  </si>
  <si>
    <t xml:space="preserve"> ガラス・コンクリート・陶磁器くず（石綿含有）</t>
    <phoneticPr fontId="2"/>
  </si>
  <si>
    <t>1401</t>
    <phoneticPr fontId="2"/>
  </si>
  <si>
    <t xml:space="preserve"> 鉱さい（水銀なし）</t>
    <rPh sb="5" eb="7">
      <t>スイギン</t>
    </rPh>
    <phoneticPr fontId="9"/>
  </si>
  <si>
    <t>1402</t>
    <phoneticPr fontId="2"/>
  </si>
  <si>
    <t xml:space="preserve"> 鉱さい（水銀含有）</t>
    <phoneticPr fontId="9"/>
  </si>
  <si>
    <t>1501</t>
    <phoneticPr fontId="2"/>
  </si>
  <si>
    <t xml:space="preserve"> がれき類（石綿なし）</t>
    <rPh sb="6" eb="8">
      <t>セキメン</t>
    </rPh>
    <phoneticPr fontId="2"/>
  </si>
  <si>
    <t>1502</t>
    <phoneticPr fontId="2"/>
  </si>
  <si>
    <t xml:space="preserve"> がれき類（石綿含有）</t>
    <phoneticPr fontId="2"/>
  </si>
  <si>
    <t>1801</t>
    <phoneticPr fontId="2"/>
  </si>
  <si>
    <t xml:space="preserve"> ばいじん（水銀なし）</t>
    <rPh sb="6" eb="8">
      <t>スイギン</t>
    </rPh>
    <phoneticPr fontId="2"/>
  </si>
  <si>
    <t>1802</t>
    <phoneticPr fontId="2"/>
  </si>
  <si>
    <t xml:space="preserve"> ばいじん（水銀含有）</t>
    <phoneticPr fontId="2"/>
  </si>
  <si>
    <t>【特管】廃アルカリ（特定有害）</t>
    <phoneticPr fontId="9"/>
  </si>
  <si>
    <t>7422</t>
    <phoneticPr fontId="9"/>
  </si>
  <si>
    <t>【特管】指定下水道汚泥（特定有害）</t>
    <phoneticPr fontId="9"/>
  </si>
  <si>
    <t>7430</t>
    <phoneticPr fontId="9"/>
  </si>
  <si>
    <t>長野県</t>
    <rPh sb="0" eb="3">
      <t>ナガノケン</t>
    </rPh>
    <phoneticPr fontId="2"/>
  </si>
  <si>
    <t>No</t>
    <phoneticPr fontId="2"/>
  </si>
  <si>
    <t>方法</t>
    <phoneticPr fontId="2"/>
  </si>
  <si>
    <t>許可の種類</t>
    <rPh sb="0" eb="2">
      <t>キョカ</t>
    </rPh>
    <rPh sb="3" eb="5">
      <t>シュルイ</t>
    </rPh>
    <phoneticPr fontId="2"/>
  </si>
  <si>
    <t>（様式第２４号　別表）</t>
    <rPh sb="8" eb="9">
      <t>ベツ</t>
    </rPh>
    <rPh sb="9" eb="10">
      <t>ヒョウ</t>
    </rPh>
    <phoneticPr fontId="2"/>
  </si>
  <si>
    <t>受託元の
都道府県</t>
    <phoneticPr fontId="2"/>
  </si>
  <si>
    <t>目的</t>
    <rPh sb="0" eb="2">
      <t>モクテキ</t>
    </rPh>
    <phoneticPr fontId="10"/>
  </si>
  <si>
    <t>A:中間処理</t>
    <rPh sb="2" eb="4">
      <t>チュウカン</t>
    </rPh>
    <rPh sb="4" eb="6">
      <t>ショリ</t>
    </rPh>
    <phoneticPr fontId="10"/>
  </si>
  <si>
    <t>B:最終処分</t>
    <rPh sb="2" eb="4">
      <t>サイシュウ</t>
    </rPh>
    <rPh sb="4" eb="6">
      <t>ショブン</t>
    </rPh>
    <phoneticPr fontId="10"/>
  </si>
  <si>
    <t>C:中間＋最終処分</t>
    <rPh sb="2" eb="4">
      <t>チュウカン</t>
    </rPh>
    <rPh sb="5" eb="7">
      <t>サイシュウ</t>
    </rPh>
    <rPh sb="7" eb="9">
      <t>ショブン</t>
    </rPh>
    <phoneticPr fontId="10"/>
  </si>
  <si>
    <r>
      <t xml:space="preserve">目的
</t>
    </r>
    <r>
      <rPr>
        <sz val="9"/>
        <rFont val="ＭＳ Ｐ明朝"/>
        <family val="1"/>
        <charset val="128"/>
      </rPr>
      <t>A:中間処理
B:最終処分
C:中間＋最終処分</t>
    </r>
    <rPh sb="0" eb="2">
      <t>モクテキ</t>
    </rPh>
    <rPh sb="6" eb="8">
      <t>チュウカン</t>
    </rPh>
    <rPh sb="8" eb="10">
      <t>ショリ</t>
    </rPh>
    <rPh sb="13" eb="15">
      <t>サイシュウ</t>
    </rPh>
    <rPh sb="15" eb="17">
      <t>ショブン</t>
    </rPh>
    <rPh sb="20" eb="22">
      <t>チュウカン</t>
    </rPh>
    <rPh sb="23" eb="25">
      <t>サイシュウ</t>
    </rPh>
    <rPh sb="25" eb="27">
      <t>ショブン</t>
    </rPh>
    <phoneticPr fontId="2"/>
  </si>
  <si>
    <t>種類</t>
    <phoneticPr fontId="2"/>
  </si>
  <si>
    <t>産業廃棄物</t>
    <phoneticPr fontId="2"/>
  </si>
  <si>
    <t>受託した産業廃棄物の処分状況</t>
  </si>
  <si>
    <t>処分量
合計
（t）
①＋②</t>
    <rPh sb="0" eb="2">
      <t>ショブン</t>
    </rPh>
    <phoneticPr fontId="2"/>
  </si>
  <si>
    <t>最終処分量/
中間処理後の自社最終処分量
（t）　②</t>
    <rPh sb="4" eb="5">
      <t>リョウ</t>
    </rPh>
    <rPh sb="7" eb="9">
      <t>チュウカン</t>
    </rPh>
    <rPh sb="9" eb="11">
      <t>ショリ</t>
    </rPh>
    <rPh sb="11" eb="12">
      <t>ゴ</t>
    </rPh>
    <rPh sb="13" eb="15">
      <t>ジシャ</t>
    </rPh>
    <rPh sb="15" eb="17">
      <t>サイシュウ</t>
    </rPh>
    <rPh sb="17" eb="19">
      <t>ショブン</t>
    </rPh>
    <rPh sb="19" eb="20">
      <t>リョウ</t>
    </rPh>
    <phoneticPr fontId="2"/>
  </si>
  <si>
    <t>中間処理目的</t>
    <rPh sb="4" eb="6">
      <t>モクテキ</t>
    </rPh>
    <phoneticPr fontId="2"/>
  </si>
  <si>
    <t>最終処分目的</t>
    <rPh sb="4" eb="6">
      <t>モクテキ</t>
    </rPh>
    <phoneticPr fontId="2"/>
  </si>
  <si>
    <t>中間処理量
（t）　①</t>
    <rPh sb="4" eb="5">
      <t>リョウ</t>
    </rPh>
    <phoneticPr fontId="2"/>
  </si>
  <si>
    <t>１　中間処理量、最終処分量／中間処理後の自社最終処分量は、全てトンに換算して記載すること。</t>
    <rPh sb="2" eb="4">
      <t>チュウカン</t>
    </rPh>
    <rPh sb="4" eb="6">
      <t>ショリ</t>
    </rPh>
    <rPh sb="6" eb="7">
      <t>リョウ</t>
    </rPh>
    <rPh sb="8" eb="10">
      <t>サイシュウ</t>
    </rPh>
    <rPh sb="10" eb="12">
      <t>ショブン</t>
    </rPh>
    <rPh sb="12" eb="13">
      <t>リョウ</t>
    </rPh>
    <rPh sb="14" eb="16">
      <t>チュウカン</t>
    </rPh>
    <rPh sb="16" eb="18">
      <t>ショリ</t>
    </rPh>
    <rPh sb="18" eb="19">
      <t>ゴ</t>
    </rPh>
    <rPh sb="20" eb="22">
      <t>ジシャ</t>
    </rPh>
    <rPh sb="22" eb="24">
      <t>サイシュウ</t>
    </rPh>
    <rPh sb="24" eb="26">
      <t>ショブン</t>
    </rPh>
    <rPh sb="26" eb="27">
      <t>リョウ</t>
    </rPh>
    <rPh sb="29" eb="30">
      <t>スベ</t>
    </rPh>
    <rPh sb="34" eb="36">
      <t>カンサン</t>
    </rPh>
    <rPh sb="38" eb="40">
      <t>キサイ</t>
    </rPh>
    <phoneticPr fontId="2"/>
  </si>
  <si>
    <t>２　中間処理量、最終処分量／中間処理後の自社最終処分量は、小数第一位（小数第二位を四捨五入）まで記載すること。 ただし、0.1トン未満の場合は、
　小数第二位以下の数字を記載してもよい。</t>
    <rPh sb="14" eb="16">
      <t>チュウカン</t>
    </rPh>
    <rPh sb="16" eb="18">
      <t>ショリ</t>
    </rPh>
    <rPh sb="18" eb="19">
      <t>ゴ</t>
    </rPh>
    <rPh sb="29" eb="31">
      <t>ショウスウ</t>
    </rPh>
    <rPh sb="31" eb="32">
      <t>ダイ</t>
    </rPh>
    <rPh sb="32" eb="34">
      <t>イチイ</t>
    </rPh>
    <rPh sb="35" eb="37">
      <t>ショウスウ</t>
    </rPh>
    <rPh sb="37" eb="38">
      <t>ダイ</t>
    </rPh>
    <rPh sb="38" eb="40">
      <t>ニイ</t>
    </rPh>
    <rPh sb="41" eb="45">
      <t>シシャゴニュウ</t>
    </rPh>
    <rPh sb="48" eb="50">
      <t>キサイ</t>
    </rPh>
    <phoneticPr fontId="2"/>
  </si>
  <si>
    <t>産業廃棄物処分実績報告書　別表（令和　　　年度実績）</t>
    <rPh sb="13" eb="14">
      <t>ベツ</t>
    </rPh>
    <rPh sb="14" eb="15">
      <t>ヒョウ</t>
    </rPh>
    <rPh sb="16" eb="18">
      <t>レイワ</t>
    </rPh>
    <phoneticPr fontId="2"/>
  </si>
  <si>
    <t>地域別受託状況</t>
    <rPh sb="0" eb="2">
      <t>チイキ</t>
    </rPh>
    <rPh sb="2" eb="3">
      <t>ベツ</t>
    </rPh>
    <rPh sb="3" eb="4">
      <t>ウケ</t>
    </rPh>
    <rPh sb="4" eb="5">
      <t>タク</t>
    </rPh>
    <rPh sb="5" eb="6">
      <t>ジョウ</t>
    </rPh>
    <rPh sb="6" eb="7">
      <t>イワン</t>
    </rPh>
    <phoneticPr fontId="2"/>
  </si>
  <si>
    <t>【特管】処分するために処理したもの（特定有害）</t>
    <rPh sb="4" eb="6">
      <t>ショブン</t>
    </rPh>
    <rPh sb="11" eb="13">
      <t>ショリ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</si>
</sst>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8" fillId="0" borderId="0" xfId="1" applyAlignment="1">
      <alignment vertical="center" shrinkToFit="1"/>
    </xf>
    <xf numFmtId="0" fontId="0" fillId="0" borderId="0" xfId="1" applyFont="1" applyAlignment="1">
      <alignment vertical="center" shrinkToFit="1"/>
    </xf>
    <xf numFmtId="49" fontId="0" fillId="0" borderId="0" xfId="1" applyNumberFormat="1" applyFont="1" applyAlignment="1">
      <alignment vertical="center"/>
    </xf>
    <xf numFmtId="49" fontId="8" fillId="0" borderId="0" xfId="1" applyNumberForma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0" fillId="0" borderId="0" xfId="1" applyFont="1" applyAlignment="1">
      <alignment vertical="center"/>
    </xf>
    <xf numFmtId="0" fontId="3" fillId="0" borderId="22" xfId="0" applyFont="1" applyFill="1" applyBorder="1" applyAlignment="1" applyProtection="1">
      <alignment vertical="center" wrapText="1" shrinkToFit="1"/>
    </xf>
    <xf numFmtId="49" fontId="3" fillId="0" borderId="23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vertical="center" shrinkToFit="1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right" vertical="center"/>
    </xf>
    <xf numFmtId="0" fontId="3" fillId="0" borderId="23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vertical="center" wrapText="1" shrinkToFi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 shrinkToFit="1"/>
    </xf>
    <xf numFmtId="49" fontId="3" fillId="0" borderId="17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 shrinkToFit="1"/>
    </xf>
    <xf numFmtId="49" fontId="3" fillId="0" borderId="14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vertical="center" shrinkToFit="1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 wrapText="1" shrinkToFit="1"/>
    </xf>
    <xf numFmtId="49" fontId="3" fillId="0" borderId="18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3" xfId="1" xr:uid="{F6B4E8AE-7CD5-439A-A7CD-015533AE3ADC}"/>
  </cellStyles>
  <dxfs count="10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520700</xdr:colOff>
      <xdr:row>17</xdr:row>
      <xdr:rowOff>6350</xdr:rowOff>
    </xdr:to>
    <xdr:sp macro="" textlink="">
      <xdr:nvSpPr>
        <xdr:cNvPr id="2" name="星: 12 pt 1">
          <a:extLst>
            <a:ext uri="{FF2B5EF4-FFF2-40B4-BE49-F238E27FC236}">
              <a16:creationId xmlns:a16="http://schemas.microsoft.com/office/drawing/2014/main" id="{6A456F6E-2A67-40F6-A45E-F3F2AABD9682}"/>
            </a:ext>
          </a:extLst>
        </xdr:cNvPr>
        <xdr:cNvSpPr/>
      </xdr:nvSpPr>
      <xdr:spPr>
        <a:xfrm>
          <a:off x="0" y="330200"/>
          <a:ext cx="6794500" cy="2482850"/>
        </a:xfrm>
        <a:prstGeom prst="star1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触らないでください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6C75-9B2A-48E0-9FEF-FE1BC592DD35}">
  <sheetPr>
    <pageSetUpPr fitToPage="1"/>
  </sheetPr>
  <dimension ref="A1:M38"/>
  <sheetViews>
    <sheetView tabSelected="1" view="pageBreakPreview" zoomScale="60" zoomScaleNormal="100" workbookViewId="0"/>
  </sheetViews>
  <sheetFormatPr defaultColWidth="2.90625" defaultRowHeight="20.149999999999999" customHeight="1" x14ac:dyDescent="0.2"/>
  <cols>
    <col min="1" max="1" width="4.6328125" style="47" customWidth="1"/>
    <col min="2" max="2" width="30.6328125" style="47" customWidth="1"/>
    <col min="3" max="3" width="8.6328125" style="47" customWidth="1"/>
    <col min="4" max="4" width="10.6328125" style="47" customWidth="1"/>
    <col min="5" max="9" width="14.6328125" style="47" customWidth="1"/>
    <col min="10" max="16384" width="2.90625" style="47"/>
  </cols>
  <sheetData>
    <row r="1" spans="1:12" ht="18" customHeight="1" x14ac:dyDescent="0.2">
      <c r="A1" s="47" t="s">
        <v>153</v>
      </c>
    </row>
    <row r="2" spans="1:12" ht="18" customHeight="1" x14ac:dyDescent="0.2">
      <c r="A2" s="67" t="s">
        <v>170</v>
      </c>
      <c r="B2" s="67"/>
      <c r="C2" s="67"/>
      <c r="D2" s="67"/>
      <c r="E2" s="67"/>
      <c r="F2" s="67"/>
      <c r="G2" s="67"/>
      <c r="H2" s="67"/>
      <c r="I2" s="67"/>
    </row>
    <row r="3" spans="1:12" ht="18" customHeight="1" x14ac:dyDescent="0.2">
      <c r="I3" s="8"/>
    </row>
    <row r="4" spans="1:12" ht="18" customHeight="1" x14ac:dyDescent="0.2">
      <c r="A4" s="68" t="s">
        <v>152</v>
      </c>
      <c r="B4" s="69"/>
      <c r="G4" s="9" t="s">
        <v>0</v>
      </c>
      <c r="H4" s="9"/>
      <c r="I4" s="10"/>
    </row>
    <row r="5" spans="1:12" ht="18" customHeight="1" thickBot="1" x14ac:dyDescent="0.25">
      <c r="A5" s="70"/>
      <c r="B5" s="71"/>
      <c r="G5" s="11" t="s">
        <v>1</v>
      </c>
      <c r="H5" s="11"/>
      <c r="I5" s="12" t="s">
        <v>2</v>
      </c>
    </row>
    <row r="6" spans="1:12" s="48" customFormat="1" ht="18" customHeight="1" x14ac:dyDescent="0.2">
      <c r="A6" s="72" t="s">
        <v>161</v>
      </c>
      <c r="B6" s="73"/>
      <c r="C6" s="74"/>
      <c r="D6" s="75" t="s">
        <v>171</v>
      </c>
      <c r="E6" s="76"/>
      <c r="F6" s="77" t="s">
        <v>162</v>
      </c>
      <c r="G6" s="77"/>
      <c r="H6" s="77"/>
      <c r="I6" s="78"/>
      <c r="K6" s="47"/>
      <c r="L6" s="47"/>
    </row>
    <row r="7" spans="1:12" s="48" customFormat="1" ht="18" customHeight="1" x14ac:dyDescent="0.2">
      <c r="A7" s="55" t="s">
        <v>150</v>
      </c>
      <c r="B7" s="57" t="s">
        <v>160</v>
      </c>
      <c r="C7" s="59" t="s">
        <v>3</v>
      </c>
      <c r="D7" s="61" t="s">
        <v>154</v>
      </c>
      <c r="E7" s="63" t="s">
        <v>159</v>
      </c>
      <c r="F7" s="65" t="s">
        <v>165</v>
      </c>
      <c r="G7" s="66"/>
      <c r="H7" s="49" t="s">
        <v>166</v>
      </c>
      <c r="I7" s="51" t="s">
        <v>163</v>
      </c>
    </row>
    <row r="8" spans="1:12" s="48" customFormat="1" ht="54" customHeight="1" thickBot="1" x14ac:dyDescent="0.25">
      <c r="A8" s="56"/>
      <c r="B8" s="58"/>
      <c r="C8" s="60"/>
      <c r="D8" s="62"/>
      <c r="E8" s="64"/>
      <c r="F8" s="13" t="s">
        <v>151</v>
      </c>
      <c r="G8" s="50" t="s">
        <v>167</v>
      </c>
      <c r="H8" s="50" t="s">
        <v>164</v>
      </c>
      <c r="I8" s="52"/>
    </row>
    <row r="9" spans="1:12" ht="36" customHeight="1" x14ac:dyDescent="0.2">
      <c r="A9" s="14">
        <v>1</v>
      </c>
      <c r="B9" s="19" t="str">
        <f>IF(C9="","",INDEX('データ（触らないでください）'!$C$3:$C$51,MATCH(C9,'データ（触らないでください）'!$B$3:$B$51,0)))</f>
        <v/>
      </c>
      <c r="C9" s="20"/>
      <c r="D9" s="21"/>
      <c r="E9" s="22"/>
      <c r="F9" s="23"/>
      <c r="G9" s="24"/>
      <c r="H9" s="24"/>
      <c r="I9" s="25" t="str">
        <f>IF(G9+H9&gt;0,SUM(G9:H9),"")</f>
        <v/>
      </c>
    </row>
    <row r="10" spans="1:12" s="16" customFormat="1" ht="36" customHeight="1" x14ac:dyDescent="0.2">
      <c r="A10" s="15">
        <v>2</v>
      </c>
      <c r="B10" s="26" t="str">
        <f>IF(C10="","",INDEX('データ（触らないでください）'!$C$3:$C$51,MATCH(C10,'データ（触らないでください）'!$B$3:$B$51,0)))</f>
        <v/>
      </c>
      <c r="C10" s="27"/>
      <c r="D10" s="28"/>
      <c r="E10" s="29"/>
      <c r="F10" s="45"/>
      <c r="G10" s="30"/>
      <c r="H10" s="24"/>
      <c r="I10" s="31" t="str">
        <f t="shared" ref="I10:I33" si="0">IF(G10+H10&gt;0,SUM(G10:H10),"")</f>
        <v/>
      </c>
    </row>
    <row r="11" spans="1:12" s="16" customFormat="1" ht="36" customHeight="1" x14ac:dyDescent="0.2">
      <c r="A11" s="15">
        <v>3</v>
      </c>
      <c r="B11" s="26" t="str">
        <f>IF(C11="","",INDEX('データ（触らないでください）'!$C$3:$C$51,MATCH(C11,'データ（触らないでください）'!$B$3:$B$51,0)))</f>
        <v/>
      </c>
      <c r="C11" s="27"/>
      <c r="D11" s="28"/>
      <c r="E11" s="29"/>
      <c r="F11" s="45"/>
      <c r="G11" s="30"/>
      <c r="H11" s="24"/>
      <c r="I11" s="31" t="str">
        <f t="shared" si="0"/>
        <v/>
      </c>
    </row>
    <row r="12" spans="1:12" s="16" customFormat="1" ht="36" customHeight="1" x14ac:dyDescent="0.2">
      <c r="A12" s="15">
        <v>4</v>
      </c>
      <c r="B12" s="26" t="str">
        <f>IF(C12="","",INDEX('データ（触らないでください）'!$C$3:$C$51,MATCH(C12,'データ（触らないでください）'!$B$3:$B$51,0)))</f>
        <v/>
      </c>
      <c r="C12" s="27"/>
      <c r="D12" s="28"/>
      <c r="E12" s="29"/>
      <c r="F12" s="45"/>
      <c r="G12" s="30"/>
      <c r="H12" s="24"/>
      <c r="I12" s="31" t="str">
        <f t="shared" si="0"/>
        <v/>
      </c>
    </row>
    <row r="13" spans="1:12" s="16" customFormat="1" ht="36" customHeight="1" x14ac:dyDescent="0.2">
      <c r="A13" s="15">
        <v>5</v>
      </c>
      <c r="B13" s="26" t="str">
        <f>IF(C13="","",INDEX('データ（触らないでください）'!$C$3:$C$51,MATCH(C13,'データ（触らないでください）'!$B$3:$B$51,0)))</f>
        <v/>
      </c>
      <c r="C13" s="27"/>
      <c r="D13" s="28"/>
      <c r="E13" s="29"/>
      <c r="F13" s="45"/>
      <c r="G13" s="30"/>
      <c r="H13" s="24"/>
      <c r="I13" s="31" t="str">
        <f t="shared" si="0"/>
        <v/>
      </c>
    </row>
    <row r="14" spans="1:12" s="16" customFormat="1" ht="36" customHeight="1" x14ac:dyDescent="0.2">
      <c r="A14" s="15">
        <v>6</v>
      </c>
      <c r="B14" s="26" t="str">
        <f>IF(C14="","",INDEX('データ（触らないでください）'!$C$3:$C$51,MATCH(C14,'データ（触らないでください）'!$B$3:$B$51,0)))</f>
        <v/>
      </c>
      <c r="C14" s="27"/>
      <c r="D14" s="28"/>
      <c r="E14" s="29"/>
      <c r="F14" s="45"/>
      <c r="G14" s="30"/>
      <c r="H14" s="24"/>
      <c r="I14" s="31" t="str">
        <f t="shared" si="0"/>
        <v/>
      </c>
    </row>
    <row r="15" spans="1:12" s="16" customFormat="1" ht="36" customHeight="1" x14ac:dyDescent="0.2">
      <c r="A15" s="15">
        <v>7</v>
      </c>
      <c r="B15" s="26" t="str">
        <f>IF(C15="","",INDEX('データ（触らないでください）'!$C$3:$C$51,MATCH(C15,'データ（触らないでください）'!$B$3:$B$51,0)))</f>
        <v/>
      </c>
      <c r="C15" s="27"/>
      <c r="D15" s="28"/>
      <c r="E15" s="29"/>
      <c r="F15" s="45"/>
      <c r="G15" s="30"/>
      <c r="H15" s="24"/>
      <c r="I15" s="31" t="str">
        <f t="shared" si="0"/>
        <v/>
      </c>
    </row>
    <row r="16" spans="1:12" s="16" customFormat="1" ht="36" customHeight="1" x14ac:dyDescent="0.2">
      <c r="A16" s="15">
        <v>8</v>
      </c>
      <c r="B16" s="26" t="str">
        <f>IF(C16="","",INDEX('データ（触らないでください）'!$C$3:$C$51,MATCH(C16,'データ（触らないでください）'!$B$3:$B$51,0)))</f>
        <v/>
      </c>
      <c r="C16" s="27"/>
      <c r="D16" s="28"/>
      <c r="E16" s="29"/>
      <c r="F16" s="45"/>
      <c r="G16" s="30"/>
      <c r="H16" s="24"/>
      <c r="I16" s="31" t="str">
        <f t="shared" si="0"/>
        <v/>
      </c>
    </row>
    <row r="17" spans="1:9" s="16" customFormat="1" ht="36" customHeight="1" x14ac:dyDescent="0.2">
      <c r="A17" s="15">
        <v>9</v>
      </c>
      <c r="B17" s="26" t="str">
        <f>IF(C17="","",INDEX('データ（触らないでください）'!$C$3:$C$51,MATCH(C17,'データ（触らないでください）'!$B$3:$B$51,0)))</f>
        <v/>
      </c>
      <c r="C17" s="27"/>
      <c r="D17" s="28"/>
      <c r="E17" s="29"/>
      <c r="F17" s="45"/>
      <c r="G17" s="30"/>
      <c r="H17" s="24"/>
      <c r="I17" s="31" t="str">
        <f t="shared" si="0"/>
        <v/>
      </c>
    </row>
    <row r="18" spans="1:9" s="16" customFormat="1" ht="36" customHeight="1" x14ac:dyDescent="0.2">
      <c r="A18" s="15">
        <v>10</v>
      </c>
      <c r="B18" s="26" t="str">
        <f>IF(C18="","",INDEX('データ（触らないでください）'!$C$3:$C$51,MATCH(C18,'データ（触らないでください）'!$B$3:$B$51,0)))</f>
        <v/>
      </c>
      <c r="C18" s="27"/>
      <c r="D18" s="28"/>
      <c r="E18" s="29"/>
      <c r="F18" s="45"/>
      <c r="G18" s="30"/>
      <c r="H18" s="24"/>
      <c r="I18" s="31" t="str">
        <f t="shared" si="0"/>
        <v/>
      </c>
    </row>
    <row r="19" spans="1:9" s="16" customFormat="1" ht="36" customHeight="1" x14ac:dyDescent="0.2">
      <c r="A19" s="15">
        <v>11</v>
      </c>
      <c r="B19" s="26" t="str">
        <f>IF(C19="","",INDEX('データ（触らないでください）'!$C$3:$C$51,MATCH(C19,'データ（触らないでください）'!$B$3:$B$51,0)))</f>
        <v/>
      </c>
      <c r="C19" s="27"/>
      <c r="D19" s="28"/>
      <c r="E19" s="29"/>
      <c r="F19" s="45"/>
      <c r="G19" s="30"/>
      <c r="H19" s="24"/>
      <c r="I19" s="31" t="str">
        <f t="shared" si="0"/>
        <v/>
      </c>
    </row>
    <row r="20" spans="1:9" s="16" customFormat="1" ht="36" customHeight="1" x14ac:dyDescent="0.2">
      <c r="A20" s="15">
        <v>12</v>
      </c>
      <c r="B20" s="26" t="str">
        <f>IF(C20="","",INDEX('データ（触らないでください）'!$C$3:$C$51,MATCH(C20,'データ（触らないでください）'!$B$3:$B$51,0)))</f>
        <v/>
      </c>
      <c r="C20" s="27"/>
      <c r="D20" s="28"/>
      <c r="E20" s="29"/>
      <c r="F20" s="45"/>
      <c r="G20" s="30"/>
      <c r="H20" s="24"/>
      <c r="I20" s="31" t="str">
        <f t="shared" si="0"/>
        <v/>
      </c>
    </row>
    <row r="21" spans="1:9" s="16" customFormat="1" ht="36" customHeight="1" x14ac:dyDescent="0.2">
      <c r="A21" s="15">
        <v>13</v>
      </c>
      <c r="B21" s="26" t="str">
        <f>IF(C21="","",INDEX('データ（触らないでください）'!$C$3:$C$51,MATCH(C21,'データ（触らないでください）'!$B$3:$B$51,0)))</f>
        <v/>
      </c>
      <c r="C21" s="27"/>
      <c r="D21" s="28"/>
      <c r="E21" s="29"/>
      <c r="F21" s="45"/>
      <c r="G21" s="30"/>
      <c r="H21" s="24"/>
      <c r="I21" s="31" t="str">
        <f t="shared" si="0"/>
        <v/>
      </c>
    </row>
    <row r="22" spans="1:9" s="16" customFormat="1" ht="36" customHeight="1" x14ac:dyDescent="0.2">
      <c r="A22" s="15">
        <v>14</v>
      </c>
      <c r="B22" s="26" t="str">
        <f>IF(C22="","",INDEX('データ（触らないでください）'!$C$3:$C$51,MATCH(C22,'データ（触らないでください）'!$B$3:$B$51,0)))</f>
        <v/>
      </c>
      <c r="C22" s="27"/>
      <c r="D22" s="28"/>
      <c r="E22" s="29"/>
      <c r="F22" s="45"/>
      <c r="G22" s="30"/>
      <c r="H22" s="24"/>
      <c r="I22" s="31" t="str">
        <f t="shared" si="0"/>
        <v/>
      </c>
    </row>
    <row r="23" spans="1:9" s="16" customFormat="1" ht="36" customHeight="1" x14ac:dyDescent="0.2">
      <c r="A23" s="15">
        <v>15</v>
      </c>
      <c r="B23" s="26" t="str">
        <f>IF(C23="","",INDEX('データ（触らないでください）'!$C$3:$C$51,MATCH(C23,'データ（触らないでください）'!$B$3:$B$51,0)))</f>
        <v/>
      </c>
      <c r="C23" s="27"/>
      <c r="D23" s="28"/>
      <c r="E23" s="29"/>
      <c r="F23" s="45"/>
      <c r="G23" s="30"/>
      <c r="H23" s="24"/>
      <c r="I23" s="31" t="str">
        <f t="shared" si="0"/>
        <v/>
      </c>
    </row>
    <row r="24" spans="1:9" s="16" customFormat="1" ht="36" customHeight="1" x14ac:dyDescent="0.2">
      <c r="A24" s="15">
        <v>16</v>
      </c>
      <c r="B24" s="26" t="str">
        <f>IF(C24="","",INDEX('データ（触らないでください）'!$C$3:$C$51,MATCH(C24,'データ（触らないでください）'!$B$3:$B$51,0)))</f>
        <v/>
      </c>
      <c r="C24" s="27"/>
      <c r="D24" s="28"/>
      <c r="E24" s="29"/>
      <c r="F24" s="45"/>
      <c r="G24" s="30"/>
      <c r="H24" s="24"/>
      <c r="I24" s="31" t="str">
        <f t="shared" si="0"/>
        <v/>
      </c>
    </row>
    <row r="25" spans="1:9" s="16" customFormat="1" ht="36" customHeight="1" x14ac:dyDescent="0.2">
      <c r="A25" s="15">
        <v>17</v>
      </c>
      <c r="B25" s="26" t="str">
        <f>IF(C25="","",INDEX('データ（触らないでください）'!$C$3:$C$51,MATCH(C25,'データ（触らないでください）'!$B$3:$B$51,0)))</f>
        <v/>
      </c>
      <c r="C25" s="27"/>
      <c r="D25" s="28"/>
      <c r="E25" s="29"/>
      <c r="F25" s="45"/>
      <c r="G25" s="30"/>
      <c r="H25" s="24"/>
      <c r="I25" s="31" t="str">
        <f t="shared" si="0"/>
        <v/>
      </c>
    </row>
    <row r="26" spans="1:9" s="16" customFormat="1" ht="36" customHeight="1" x14ac:dyDescent="0.2">
      <c r="A26" s="15">
        <v>18</v>
      </c>
      <c r="B26" s="26" t="str">
        <f>IF(C26="","",INDEX('データ（触らないでください）'!$C$3:$C$51,MATCH(C26,'データ（触らないでください）'!$B$3:$B$51,0)))</f>
        <v/>
      </c>
      <c r="C26" s="27"/>
      <c r="D26" s="28"/>
      <c r="E26" s="29"/>
      <c r="F26" s="45"/>
      <c r="G26" s="30"/>
      <c r="H26" s="24"/>
      <c r="I26" s="31" t="str">
        <f t="shared" si="0"/>
        <v/>
      </c>
    </row>
    <row r="27" spans="1:9" s="16" customFormat="1" ht="36" customHeight="1" x14ac:dyDescent="0.2">
      <c r="A27" s="15">
        <v>19</v>
      </c>
      <c r="B27" s="32" t="str">
        <f>IF(C27="","",INDEX('データ（触らないでください）'!$C$3:$C$51,MATCH(C27,'データ（触らないでください）'!$B$3:$B$51,0)))</f>
        <v/>
      </c>
      <c r="C27" s="33"/>
      <c r="D27" s="28"/>
      <c r="E27" s="29"/>
      <c r="F27" s="45"/>
      <c r="G27" s="30"/>
      <c r="H27" s="24"/>
      <c r="I27" s="31" t="str">
        <f t="shared" si="0"/>
        <v/>
      </c>
    </row>
    <row r="28" spans="1:9" s="16" customFormat="1" ht="36" customHeight="1" x14ac:dyDescent="0.2">
      <c r="A28" s="15">
        <v>20</v>
      </c>
      <c r="B28" s="34" t="str">
        <f>IF(C28="","",INDEX('データ（触らないでください）'!$C$3:$C$51,MATCH(C28,'データ（触らないでください）'!$B$3:$B$51,0)))</f>
        <v/>
      </c>
      <c r="C28" s="35"/>
      <c r="D28" s="36"/>
      <c r="E28" s="37"/>
      <c r="F28" s="45"/>
      <c r="G28" s="30"/>
      <c r="H28" s="24"/>
      <c r="I28" s="38" t="str">
        <f t="shared" si="0"/>
        <v/>
      </c>
    </row>
    <row r="29" spans="1:9" s="16" customFormat="1" ht="36" customHeight="1" x14ac:dyDescent="0.2">
      <c r="A29" s="15">
        <v>21</v>
      </c>
      <c r="B29" s="34" t="str">
        <f>IF(C29="","",INDEX('データ（触らないでください）'!$C$3:$C$51,MATCH(C29,'データ（触らないでください）'!$B$3:$B$51,0)))</f>
        <v/>
      </c>
      <c r="C29" s="35"/>
      <c r="D29" s="36"/>
      <c r="E29" s="37"/>
      <c r="F29" s="45"/>
      <c r="G29" s="30"/>
      <c r="H29" s="24"/>
      <c r="I29" s="38" t="str">
        <f t="shared" si="0"/>
        <v/>
      </c>
    </row>
    <row r="30" spans="1:9" s="16" customFormat="1" ht="36" customHeight="1" x14ac:dyDescent="0.2">
      <c r="A30" s="15">
        <v>22</v>
      </c>
      <c r="B30" s="34" t="str">
        <f>IF(C30="","",INDEX('データ（触らないでください）'!$C$3:$C$51,MATCH(C30,'データ（触らないでください）'!$B$3:$B$51,0)))</f>
        <v/>
      </c>
      <c r="C30" s="35"/>
      <c r="D30" s="36"/>
      <c r="E30" s="37"/>
      <c r="F30" s="45"/>
      <c r="G30" s="30"/>
      <c r="H30" s="24"/>
      <c r="I30" s="38" t="str">
        <f t="shared" si="0"/>
        <v/>
      </c>
    </row>
    <row r="31" spans="1:9" s="16" customFormat="1" ht="36" customHeight="1" x14ac:dyDescent="0.2">
      <c r="A31" s="15">
        <v>23</v>
      </c>
      <c r="B31" s="34" t="str">
        <f>IF(C31="","",INDEX('データ（触らないでください）'!$C$3:$C$51,MATCH(C31,'データ（触らないでください）'!$B$3:$B$51,0)))</f>
        <v/>
      </c>
      <c r="C31" s="35"/>
      <c r="D31" s="36"/>
      <c r="E31" s="37"/>
      <c r="F31" s="45"/>
      <c r="G31" s="30"/>
      <c r="H31" s="24"/>
      <c r="I31" s="38" t="str">
        <f t="shared" si="0"/>
        <v/>
      </c>
    </row>
    <row r="32" spans="1:9" s="16" customFormat="1" ht="36" customHeight="1" x14ac:dyDescent="0.2">
      <c r="A32" s="15">
        <v>24</v>
      </c>
      <c r="B32" s="34" t="str">
        <f>IF(C32="","",INDEX('データ（触らないでください）'!$C$3:$C$51,MATCH(C32,'データ（触らないでください）'!$B$3:$B$51,0)))</f>
        <v/>
      </c>
      <c r="C32" s="35"/>
      <c r="D32" s="36"/>
      <c r="E32" s="37"/>
      <c r="F32" s="45"/>
      <c r="G32" s="30"/>
      <c r="H32" s="24"/>
      <c r="I32" s="38" t="str">
        <f t="shared" si="0"/>
        <v/>
      </c>
    </row>
    <row r="33" spans="1:13" s="16" customFormat="1" ht="36" customHeight="1" thickBot="1" x14ac:dyDescent="0.25">
      <c r="A33" s="17">
        <v>25</v>
      </c>
      <c r="B33" s="39" t="str">
        <f>IF(C33="","",INDEX('データ（触らないでください）'!$C$3:$C$51,MATCH(C33,'データ（触らないでください）'!$B$3:$B$51,0)))</f>
        <v/>
      </c>
      <c r="C33" s="40"/>
      <c r="D33" s="41"/>
      <c r="E33" s="42"/>
      <c r="F33" s="46"/>
      <c r="G33" s="43"/>
      <c r="H33" s="43"/>
      <c r="I33" s="44" t="str">
        <f t="shared" si="0"/>
        <v/>
      </c>
    </row>
    <row r="34" spans="1:13" ht="13" customHeight="1" x14ac:dyDescent="0.2">
      <c r="A34" s="47" t="s">
        <v>92</v>
      </c>
    </row>
    <row r="35" spans="1:13" ht="13" customHeight="1" x14ac:dyDescent="0.2">
      <c r="A35" s="53" t="s">
        <v>168</v>
      </c>
      <c r="B35" s="53"/>
      <c r="C35" s="53"/>
      <c r="D35" s="53"/>
      <c r="E35" s="53"/>
      <c r="F35" s="53"/>
      <c r="G35" s="53"/>
      <c r="H35" s="53"/>
      <c r="I35" s="53"/>
    </row>
    <row r="36" spans="1:13" ht="26" customHeight="1" x14ac:dyDescent="0.2">
      <c r="A36" s="54" t="s">
        <v>169</v>
      </c>
      <c r="B36" s="54"/>
      <c r="C36" s="54"/>
      <c r="D36" s="54"/>
      <c r="E36" s="54"/>
      <c r="F36" s="54"/>
      <c r="G36" s="54"/>
      <c r="H36" s="54"/>
      <c r="I36" s="54"/>
      <c r="J36" s="48"/>
      <c r="K36" s="48"/>
      <c r="L36" s="48"/>
      <c r="M36" s="48"/>
    </row>
    <row r="37" spans="1:13" ht="20" customHeight="1" x14ac:dyDescent="0.2"/>
    <row r="38" spans="1:13" ht="20" customHeight="1" x14ac:dyDescent="0.2"/>
  </sheetData>
  <sheetProtection formatCells="0" formatColumns="0" formatRows="0"/>
  <mergeCells count="15">
    <mergeCell ref="A2:I2"/>
    <mergeCell ref="A4:B4"/>
    <mergeCell ref="A5:B5"/>
    <mergeCell ref="A6:C6"/>
    <mergeCell ref="D6:E6"/>
    <mergeCell ref="F6:I6"/>
    <mergeCell ref="I7:I8"/>
    <mergeCell ref="A35:I35"/>
    <mergeCell ref="A36:I36"/>
    <mergeCell ref="A7:A8"/>
    <mergeCell ref="B7:B8"/>
    <mergeCell ref="C7:C8"/>
    <mergeCell ref="D7:D8"/>
    <mergeCell ref="E7:E8"/>
    <mergeCell ref="F7:G7"/>
  </mergeCells>
  <phoneticPr fontId="2"/>
  <pageMargins left="0.98425196850393704" right="0.59055118110236227" top="0.98425196850393704" bottom="0.98425196850393704" header="0.51181102362204722" footer="0.51181102362204722"/>
  <pageSetup paperSize="9" scale="6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custom" allowBlank="1" showInputMessage="1" showErrorMessage="1" xr:uid="{6E086896-A289-49D9-94FD-D2ECD84000C2}">
          <x14:formula1>
            <xm:f>IF(C9="","",INDEX('データ（触らないでください）'!$C$3:$C$51,MATCH(C9,'データ（触らないでください）'!$B$3:$B$51,0)))</xm:f>
          </x14:formula1>
          <xm:sqref>B9</xm:sqref>
        </x14:dataValidation>
        <x14:dataValidation type="list" allowBlank="1" showInputMessage="1" showErrorMessage="1" xr:uid="{C8C4232F-49A2-471E-81B5-CD35C201BF69}">
          <x14:formula1>
            <xm:f>'データ（触らないでください）'!$B$3:$B$51</xm:f>
          </x14:formula1>
          <xm:sqref>C9:C33</xm:sqref>
        </x14:dataValidation>
        <x14:dataValidation type="list" allowBlank="1" showInputMessage="1" showErrorMessage="1" xr:uid="{5ADB32EA-729E-4619-BA99-662DEA5F991E}">
          <x14:formula1>
            <xm:f>'データ（触らないでください）'!$D$3:$D$50</xm:f>
          </x14:formula1>
          <xm:sqref>D9:D33</xm:sqref>
        </x14:dataValidation>
        <x14:dataValidation type="list" allowBlank="1" showInputMessage="1" showErrorMessage="1" xr:uid="{A819EE16-E8CA-47B5-8AB2-25D107737808}">
          <x14:formula1>
            <xm:f>'データ（触らないでください）'!$E$3:$E$6</xm:f>
          </x14:formula1>
          <xm:sqref>E9:E33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6A1A-8378-46BC-B085-365A32B8DA4E}">
  <dimension ref="B1:E51"/>
  <sheetViews>
    <sheetView showGridLines="0" workbookViewId="0"/>
  </sheetViews>
  <sheetFormatPr defaultRowHeight="13" x14ac:dyDescent="0.2"/>
  <cols>
    <col min="1" max="1" width="8.7265625" style="2"/>
    <col min="2" max="2" width="8.7265625" style="2" customWidth="1"/>
    <col min="3" max="3" width="25.6328125" style="2" customWidth="1"/>
    <col min="4" max="4" width="8.7265625" style="2" customWidth="1"/>
    <col min="5" max="5" width="11.81640625" style="2" customWidth="1"/>
    <col min="6" max="16384" width="8.7265625" style="2"/>
  </cols>
  <sheetData>
    <row r="1" spans="2:5" x14ac:dyDescent="0.2">
      <c r="B1" s="2" t="s">
        <v>93</v>
      </c>
    </row>
    <row r="2" spans="2:5" x14ac:dyDescent="0.2">
      <c r="B2" s="2" t="s">
        <v>3</v>
      </c>
      <c r="C2" s="2" t="s">
        <v>4</v>
      </c>
      <c r="D2" s="2" t="s">
        <v>5</v>
      </c>
      <c r="E2" s="18" t="s">
        <v>155</v>
      </c>
    </row>
    <row r="3" spans="2:5" x14ac:dyDescent="0.2">
      <c r="B3" s="3"/>
      <c r="C3" s="3"/>
      <c r="E3" s="3"/>
    </row>
    <row r="4" spans="2:5" x14ac:dyDescent="0.2">
      <c r="B4" s="6" t="s">
        <v>99</v>
      </c>
      <c r="C4" s="5" t="s">
        <v>100</v>
      </c>
      <c r="D4" s="2" t="s">
        <v>149</v>
      </c>
      <c r="E4" s="5" t="s">
        <v>156</v>
      </c>
    </row>
    <row r="5" spans="2:5" x14ac:dyDescent="0.2">
      <c r="B5" s="6" t="s">
        <v>101</v>
      </c>
      <c r="C5" s="5" t="s">
        <v>102</v>
      </c>
      <c r="D5" s="1" t="s">
        <v>6</v>
      </c>
      <c r="E5" s="5" t="s">
        <v>157</v>
      </c>
    </row>
    <row r="6" spans="2:5" x14ac:dyDescent="0.2">
      <c r="B6" s="7" t="s">
        <v>94</v>
      </c>
      <c r="C6" s="4" t="s">
        <v>95</v>
      </c>
      <c r="D6" s="1" t="s">
        <v>7</v>
      </c>
      <c r="E6" s="5" t="s">
        <v>158</v>
      </c>
    </row>
    <row r="7" spans="2:5" x14ac:dyDescent="0.2">
      <c r="B7" s="6" t="s">
        <v>103</v>
      </c>
      <c r="C7" s="5" t="s">
        <v>104</v>
      </c>
      <c r="D7" s="1" t="s">
        <v>9</v>
      </c>
    </row>
    <row r="8" spans="2:5" x14ac:dyDescent="0.2">
      <c r="B8" s="6" t="s">
        <v>105</v>
      </c>
      <c r="C8" s="5" t="s">
        <v>106</v>
      </c>
      <c r="D8" s="1" t="s">
        <v>10</v>
      </c>
    </row>
    <row r="9" spans="2:5" x14ac:dyDescent="0.2">
      <c r="B9" s="6" t="s">
        <v>107</v>
      </c>
      <c r="C9" s="5" t="s">
        <v>108</v>
      </c>
      <c r="D9" s="1" t="s">
        <v>11</v>
      </c>
    </row>
    <row r="10" spans="2:5" x14ac:dyDescent="0.2">
      <c r="B10" s="7" t="s">
        <v>8</v>
      </c>
      <c r="C10" s="4" t="s">
        <v>96</v>
      </c>
      <c r="D10" s="1" t="s">
        <v>12</v>
      </c>
    </row>
    <row r="11" spans="2:5" x14ac:dyDescent="0.2">
      <c r="B11" s="6" t="s">
        <v>109</v>
      </c>
      <c r="C11" s="5" t="s">
        <v>110</v>
      </c>
      <c r="D11" s="1" t="s">
        <v>13</v>
      </c>
    </row>
    <row r="12" spans="2:5" x14ac:dyDescent="0.2">
      <c r="B12" s="6" t="s">
        <v>111</v>
      </c>
      <c r="C12" s="5" t="s">
        <v>112</v>
      </c>
      <c r="D12" s="1" t="s">
        <v>14</v>
      </c>
    </row>
    <row r="13" spans="2:5" x14ac:dyDescent="0.2">
      <c r="B13" s="6" t="s">
        <v>113</v>
      </c>
      <c r="C13" s="5" t="s">
        <v>114</v>
      </c>
      <c r="D13" s="1" t="s">
        <v>17</v>
      </c>
    </row>
    <row r="14" spans="2:5" x14ac:dyDescent="0.2">
      <c r="B14" s="6" t="s">
        <v>115</v>
      </c>
      <c r="C14" s="5" t="s">
        <v>116</v>
      </c>
      <c r="D14" s="1" t="s">
        <v>20</v>
      </c>
    </row>
    <row r="15" spans="2:5" x14ac:dyDescent="0.2">
      <c r="B15" s="6" t="s">
        <v>117</v>
      </c>
      <c r="C15" s="5" t="s">
        <v>118</v>
      </c>
      <c r="D15" s="1" t="s">
        <v>23</v>
      </c>
    </row>
    <row r="16" spans="2:5" x14ac:dyDescent="0.2">
      <c r="B16" s="6" t="s">
        <v>119</v>
      </c>
      <c r="C16" s="5" t="s">
        <v>120</v>
      </c>
      <c r="D16" s="1" t="s">
        <v>24</v>
      </c>
    </row>
    <row r="17" spans="2:4" x14ac:dyDescent="0.2">
      <c r="B17" s="6" t="s">
        <v>121</v>
      </c>
      <c r="C17" s="5" t="s">
        <v>122</v>
      </c>
      <c r="D17" s="1" t="s">
        <v>25</v>
      </c>
    </row>
    <row r="18" spans="2:4" x14ac:dyDescent="0.2">
      <c r="B18" s="6" t="s">
        <v>123</v>
      </c>
      <c r="C18" s="5" t="s">
        <v>124</v>
      </c>
      <c r="D18" s="1" t="s">
        <v>26</v>
      </c>
    </row>
    <row r="19" spans="2:4" x14ac:dyDescent="0.2">
      <c r="B19" s="7" t="s">
        <v>15</v>
      </c>
      <c r="C19" s="4" t="s">
        <v>16</v>
      </c>
      <c r="D19" s="1" t="s">
        <v>27</v>
      </c>
    </row>
    <row r="20" spans="2:4" x14ac:dyDescent="0.2">
      <c r="B20" s="7" t="s">
        <v>18</v>
      </c>
      <c r="C20" s="4" t="s">
        <v>19</v>
      </c>
      <c r="D20" s="1" t="s">
        <v>28</v>
      </c>
    </row>
    <row r="21" spans="2:4" x14ac:dyDescent="0.2">
      <c r="B21" s="7" t="s">
        <v>21</v>
      </c>
      <c r="C21" s="4" t="s">
        <v>22</v>
      </c>
      <c r="D21" s="1" t="s">
        <v>31</v>
      </c>
    </row>
    <row r="22" spans="2:4" x14ac:dyDescent="0.2">
      <c r="B22" s="6" t="s">
        <v>125</v>
      </c>
      <c r="C22" s="5" t="s">
        <v>126</v>
      </c>
      <c r="D22" s="1" t="s">
        <v>34</v>
      </c>
    </row>
    <row r="23" spans="2:4" x14ac:dyDescent="0.2">
      <c r="B23" s="6" t="s">
        <v>127</v>
      </c>
      <c r="C23" s="5" t="s">
        <v>128</v>
      </c>
      <c r="D23" s="1" t="s">
        <v>35</v>
      </c>
    </row>
    <row r="24" spans="2:4" x14ac:dyDescent="0.2">
      <c r="B24" s="6" t="s">
        <v>129</v>
      </c>
      <c r="C24" s="5" t="s">
        <v>130</v>
      </c>
      <c r="D24" s="1" t="s">
        <v>37</v>
      </c>
    </row>
    <row r="25" spans="2:4" x14ac:dyDescent="0.2">
      <c r="B25" s="6" t="s">
        <v>131</v>
      </c>
      <c r="C25" s="5" t="s">
        <v>132</v>
      </c>
      <c r="D25" s="1" t="s">
        <v>39</v>
      </c>
    </row>
    <row r="26" spans="2:4" x14ac:dyDescent="0.2">
      <c r="B26" s="6" t="s">
        <v>133</v>
      </c>
      <c r="C26" s="5" t="s">
        <v>134</v>
      </c>
      <c r="D26" s="1" t="s">
        <v>42</v>
      </c>
    </row>
    <row r="27" spans="2:4" x14ac:dyDescent="0.2">
      <c r="B27" s="6" t="s">
        <v>135</v>
      </c>
      <c r="C27" s="5" t="s">
        <v>136</v>
      </c>
      <c r="D27" s="1" t="s">
        <v>45</v>
      </c>
    </row>
    <row r="28" spans="2:4" x14ac:dyDescent="0.2">
      <c r="B28" s="6" t="s">
        <v>137</v>
      </c>
      <c r="C28" s="5" t="s">
        <v>138</v>
      </c>
      <c r="D28" s="1" t="s">
        <v>48</v>
      </c>
    </row>
    <row r="29" spans="2:4" x14ac:dyDescent="0.2">
      <c r="B29" s="6" t="s">
        <v>139</v>
      </c>
      <c r="C29" s="5" t="s">
        <v>140</v>
      </c>
      <c r="D29" s="1" t="s">
        <v>51</v>
      </c>
    </row>
    <row r="30" spans="2:4" x14ac:dyDescent="0.2">
      <c r="B30" s="7" t="s">
        <v>29</v>
      </c>
      <c r="C30" s="4" t="s">
        <v>30</v>
      </c>
      <c r="D30" s="1" t="s">
        <v>54</v>
      </c>
    </row>
    <row r="31" spans="2:4" x14ac:dyDescent="0.2">
      <c r="B31" s="7" t="s">
        <v>32</v>
      </c>
      <c r="C31" s="4" t="s">
        <v>33</v>
      </c>
      <c r="D31" s="1" t="s">
        <v>57</v>
      </c>
    </row>
    <row r="32" spans="2:4" x14ac:dyDescent="0.2">
      <c r="B32" s="6" t="s">
        <v>141</v>
      </c>
      <c r="C32" s="5" t="s">
        <v>142</v>
      </c>
      <c r="D32" s="1" t="s">
        <v>58</v>
      </c>
    </row>
    <row r="33" spans="2:4" x14ac:dyDescent="0.2">
      <c r="B33" s="6" t="s">
        <v>143</v>
      </c>
      <c r="C33" s="5" t="s">
        <v>144</v>
      </c>
      <c r="D33" s="1" t="s">
        <v>61</v>
      </c>
    </row>
    <row r="34" spans="2:4" x14ac:dyDescent="0.2">
      <c r="B34" s="7" t="s">
        <v>36</v>
      </c>
      <c r="C34" s="4" t="s">
        <v>97</v>
      </c>
      <c r="D34" s="1" t="s">
        <v>64</v>
      </c>
    </row>
    <row r="35" spans="2:4" x14ac:dyDescent="0.2">
      <c r="B35" s="7" t="s">
        <v>38</v>
      </c>
      <c r="C35" s="4" t="s">
        <v>98</v>
      </c>
      <c r="D35" s="1" t="s">
        <v>67</v>
      </c>
    </row>
    <row r="36" spans="2:4" x14ac:dyDescent="0.2">
      <c r="B36" s="7" t="s">
        <v>40</v>
      </c>
      <c r="C36" s="4" t="s">
        <v>41</v>
      </c>
      <c r="D36" s="1" t="s">
        <v>70</v>
      </c>
    </row>
    <row r="37" spans="2:4" x14ac:dyDescent="0.2">
      <c r="B37" s="7" t="s">
        <v>43</v>
      </c>
      <c r="C37" s="4" t="s">
        <v>44</v>
      </c>
      <c r="D37" s="1" t="s">
        <v>73</v>
      </c>
    </row>
    <row r="38" spans="2:4" x14ac:dyDescent="0.2">
      <c r="B38" s="7" t="s">
        <v>46</v>
      </c>
      <c r="C38" s="4" t="s">
        <v>47</v>
      </c>
      <c r="D38" s="1" t="s">
        <v>76</v>
      </c>
    </row>
    <row r="39" spans="2:4" x14ac:dyDescent="0.2">
      <c r="B39" s="7" t="s">
        <v>49</v>
      </c>
      <c r="C39" s="4" t="s">
        <v>50</v>
      </c>
      <c r="D39" s="1" t="s">
        <v>79</v>
      </c>
    </row>
    <row r="40" spans="2:4" x14ac:dyDescent="0.2">
      <c r="B40" s="7" t="s">
        <v>52</v>
      </c>
      <c r="C40" s="4" t="s">
        <v>53</v>
      </c>
      <c r="D40" s="1" t="s">
        <v>81</v>
      </c>
    </row>
    <row r="41" spans="2:4" x14ac:dyDescent="0.2">
      <c r="B41" s="7" t="s">
        <v>55</v>
      </c>
      <c r="C41" s="4" t="s">
        <v>56</v>
      </c>
      <c r="D41" s="1" t="s">
        <v>82</v>
      </c>
    </row>
    <row r="42" spans="2:4" x14ac:dyDescent="0.2">
      <c r="B42" s="7" t="s">
        <v>62</v>
      </c>
      <c r="C42" s="4" t="s">
        <v>63</v>
      </c>
      <c r="D42" s="1" t="s">
        <v>83</v>
      </c>
    </row>
    <row r="43" spans="2:4" x14ac:dyDescent="0.2">
      <c r="B43" s="7" t="s">
        <v>59</v>
      </c>
      <c r="C43" s="4" t="s">
        <v>60</v>
      </c>
      <c r="D43" s="1" t="s">
        <v>84</v>
      </c>
    </row>
    <row r="44" spans="2:4" x14ac:dyDescent="0.2">
      <c r="B44" s="7" t="s">
        <v>65</v>
      </c>
      <c r="C44" s="4" t="s">
        <v>66</v>
      </c>
      <c r="D44" s="1" t="s">
        <v>85</v>
      </c>
    </row>
    <row r="45" spans="2:4" x14ac:dyDescent="0.2">
      <c r="B45" s="7" t="s">
        <v>68</v>
      </c>
      <c r="C45" s="4" t="s">
        <v>69</v>
      </c>
      <c r="D45" s="1" t="s">
        <v>86</v>
      </c>
    </row>
    <row r="46" spans="2:4" x14ac:dyDescent="0.2">
      <c r="B46" s="7" t="s">
        <v>71</v>
      </c>
      <c r="C46" s="4" t="s">
        <v>72</v>
      </c>
      <c r="D46" s="1" t="s">
        <v>87</v>
      </c>
    </row>
    <row r="47" spans="2:4" x14ac:dyDescent="0.2">
      <c r="B47" s="7" t="s">
        <v>74</v>
      </c>
      <c r="C47" s="4" t="s">
        <v>75</v>
      </c>
      <c r="D47" s="1" t="s">
        <v>88</v>
      </c>
    </row>
    <row r="48" spans="2:4" x14ac:dyDescent="0.2">
      <c r="B48" s="7" t="s">
        <v>77</v>
      </c>
      <c r="C48" s="4" t="s">
        <v>78</v>
      </c>
      <c r="D48" s="1" t="s">
        <v>89</v>
      </c>
    </row>
    <row r="49" spans="2:4" x14ac:dyDescent="0.2">
      <c r="B49" s="7" t="s">
        <v>80</v>
      </c>
      <c r="C49" s="4" t="s">
        <v>145</v>
      </c>
      <c r="D49" s="1" t="s">
        <v>90</v>
      </c>
    </row>
    <row r="50" spans="2:4" x14ac:dyDescent="0.2">
      <c r="B50" s="7" t="s">
        <v>146</v>
      </c>
      <c r="C50" s="4" t="s">
        <v>147</v>
      </c>
      <c r="D50" s="1" t="s">
        <v>91</v>
      </c>
    </row>
    <row r="51" spans="2:4" x14ac:dyDescent="0.2">
      <c r="B51" s="7" t="s">
        <v>148</v>
      </c>
      <c r="C51" s="5" t="s">
        <v>172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様式24号別表</vt:lpstr>
      <vt:lpstr>データ（触らないでください）</vt:lpstr>
      <vt:lpstr>様式24号別表!Print_Area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梶田　剛志</cp:lastModifiedBy>
  <cp:lastPrinted>2024-03-13T08:26:56Z</cp:lastPrinted>
  <dcterms:created xsi:type="dcterms:W3CDTF">2000-05-20T05:56:01Z</dcterms:created>
  <dcterms:modified xsi:type="dcterms:W3CDTF">2024-03-14T04:06:08Z</dcterms:modified>
</cp:coreProperties>
</file>