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vnas01.vdi.pref.nagano.lg.jp\本庁・単独現地NAS\X1511B1000SE001\■J■技術管理室\002 入札・契約班\054入札・契約\049入札・契約制度\005総合評価落札方式\00_総合評価\01_実施要領\R08実施要領\01_R080501\04_関係様式（黒戻し）\"/>
    </mc:Choice>
  </mc:AlternateContent>
  <xr:revisionPtr revIDLastSave="0" documentId="13_ncr:1_{67982A51-762C-4982-93D8-359950F14010}" xr6:coauthVersionLast="47" xr6:coauthVersionMax="47" xr10:uidLastSave="{00000000-0000-0000-0000-000000000000}"/>
  <bookViews>
    <workbookView xWindow="-120" yWindow="-120" windowWidth="29040" windowHeight="15720" xr2:uid="{00000000-000D-0000-FFFF-FFFF00000000}"/>
  </bookViews>
  <sheets>
    <sheet name="様式5-3" sheetId="1" r:id="rId1"/>
  </sheets>
  <definedNames>
    <definedName name="_xlnm._FilterDatabase" localSheetId="0" hidden="1">'様式5-3'!$B$14:$AA$21</definedName>
    <definedName name="_xlnm.Print_Area" localSheetId="0">'様式5-3'!$A$1:$AB$56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1" i="1" l="1"/>
  <c r="C18" i="1"/>
  <c r="Z21" i="1"/>
  <c r="Y18" i="1"/>
  <c r="U18" i="1"/>
  <c r="T18" i="1"/>
  <c r="S18" i="1"/>
  <c r="O18" i="1"/>
  <c r="N21" i="1"/>
  <c r="M21" i="1"/>
  <c r="L21" i="1"/>
  <c r="K21" i="1"/>
  <c r="I18" i="1"/>
  <c r="H18" i="1"/>
  <c r="G18" i="1"/>
  <c r="F18" i="1"/>
  <c r="E18" i="1"/>
  <c r="D18" i="1"/>
  <c r="N18" i="1" l="1"/>
  <c r="M18" i="1"/>
  <c r="D21" i="1"/>
  <c r="E21" i="1"/>
  <c r="S21" i="1"/>
  <c r="Y21" i="1"/>
  <c r="K18" i="1"/>
  <c r="Z18" i="1"/>
  <c r="O21" i="1"/>
  <c r="F21" i="1"/>
</calcChain>
</file>

<file path=xl/sharedStrings.xml><?xml version="1.0" encoding="utf-8"?>
<sst xmlns="http://schemas.openxmlformats.org/spreadsheetml/2006/main" count="206" uniqueCount="159">
  <si>
    <t>様式５－３号</t>
    <rPh sb="0" eb="2">
      <t>ヨウシキ</t>
    </rPh>
    <rPh sb="5" eb="6">
      <t>ゴウ</t>
    </rPh>
    <phoneticPr fontId="3"/>
  </si>
  <si>
    <t>価格以外の評価点申請書（建設工事）</t>
    <rPh sb="0" eb="2">
      <t>カカク</t>
    </rPh>
    <rPh sb="2" eb="4">
      <t>イガイ</t>
    </rPh>
    <rPh sb="5" eb="7">
      <t>ヒョウカ</t>
    </rPh>
    <rPh sb="7" eb="8">
      <t>テン</t>
    </rPh>
    <rPh sb="8" eb="10">
      <t>シンセイ</t>
    </rPh>
    <rPh sb="10" eb="11">
      <t>ショ</t>
    </rPh>
    <rPh sb="12" eb="14">
      <t>ケンセツ</t>
    </rPh>
    <rPh sb="14" eb="16">
      <t>コウジ</t>
    </rPh>
    <phoneticPr fontId="3"/>
  </si>
  <si>
    <t>優良表彰</t>
    <rPh sb="0" eb="2">
      <t>ユウリョウ</t>
    </rPh>
    <rPh sb="2" eb="4">
      <t>ヒョウショウ</t>
    </rPh>
    <phoneticPr fontId="3"/>
  </si>
  <si>
    <t>本店の所在地</t>
    <rPh sb="1" eb="2">
      <t>ミセ</t>
    </rPh>
    <phoneticPr fontId="3"/>
  </si>
  <si>
    <t>除雪契約</t>
  </si>
  <si>
    <t>小規模補修</t>
  </si>
  <si>
    <t>災害応急体制</t>
    <rPh sb="0" eb="2">
      <t>サイガイ</t>
    </rPh>
    <rPh sb="2" eb="4">
      <t>オウキュウ</t>
    </rPh>
    <rPh sb="4" eb="6">
      <t>タイセイ</t>
    </rPh>
    <phoneticPr fontId="3"/>
  </si>
  <si>
    <t>技術者</t>
    <rPh sb="0" eb="3">
      <t>ギジュツシャ</t>
    </rPh>
    <phoneticPr fontId="3"/>
  </si>
  <si>
    <t>登録基幹技能士</t>
    <rPh sb="0" eb="7">
      <t>トウロクキカンギノウシ</t>
    </rPh>
    <phoneticPr fontId="3"/>
  </si>
  <si>
    <t>実績等</t>
    <rPh sb="0" eb="2">
      <t>ジッセキ</t>
    </rPh>
    <rPh sb="2" eb="3">
      <t>トウ</t>
    </rPh>
    <phoneticPr fontId="3"/>
  </si>
  <si>
    <t>継続教育</t>
    <rPh sb="0" eb="2">
      <t>ケイゾク</t>
    </rPh>
    <rPh sb="2" eb="4">
      <t>キョウイク</t>
    </rPh>
    <phoneticPr fontId="3"/>
  </si>
  <si>
    <t>電子納品</t>
    <rPh sb="0" eb="2">
      <t>デンシ</t>
    </rPh>
    <rPh sb="2" eb="4">
      <t>ノウヒン</t>
    </rPh>
    <phoneticPr fontId="3"/>
  </si>
  <si>
    <t>労働環境</t>
    <rPh sb="0" eb="2">
      <t>ロウドウ</t>
    </rPh>
    <rPh sb="2" eb="4">
      <t>カンキョウ</t>
    </rPh>
    <phoneticPr fontId="3"/>
  </si>
  <si>
    <t>建設CALS</t>
    <rPh sb="0" eb="2">
      <t>ケンセツ</t>
    </rPh>
    <phoneticPr fontId="3"/>
  </si>
  <si>
    <t>若手</t>
    <rPh sb="0" eb="2">
      <t>ワカテ</t>
    </rPh>
    <phoneticPr fontId="3"/>
  </si>
  <si>
    <t>週休２日</t>
    <rPh sb="0" eb="2">
      <t>シュウキュウ</t>
    </rPh>
    <rPh sb="3" eb="4">
      <t>ニチ</t>
    </rPh>
    <phoneticPr fontId="3"/>
  </si>
  <si>
    <t>リサイクル</t>
    <phoneticPr fontId="3"/>
  </si>
  <si>
    <t>自社雇用</t>
    <rPh sb="0" eb="2">
      <t>ジシャ</t>
    </rPh>
    <rPh sb="2" eb="4">
      <t>コヨウ</t>
    </rPh>
    <phoneticPr fontId="3"/>
  </si>
  <si>
    <t>自社保有</t>
    <rPh sb="0" eb="2">
      <t>ジシャ</t>
    </rPh>
    <rPh sb="2" eb="4">
      <t>ホユウ</t>
    </rPh>
    <phoneticPr fontId="3"/>
  </si>
  <si>
    <t>あり</t>
    <phoneticPr fontId="3"/>
  </si>
  <si>
    <t>県除雪</t>
    <rPh sb="0" eb="1">
      <t>ケン</t>
    </rPh>
    <rPh sb="1" eb="3">
      <t>ジョセツ</t>
    </rPh>
    <phoneticPr fontId="3"/>
  </si>
  <si>
    <t>あり</t>
    <phoneticPr fontId="3"/>
  </si>
  <si>
    <t>優良技術者</t>
    <rPh sb="0" eb="2">
      <t>ユウリョウ</t>
    </rPh>
    <rPh sb="2" eb="5">
      <t>ギジュツシャ</t>
    </rPh>
    <phoneticPr fontId="3"/>
  </si>
  <si>
    <t>資格あり</t>
    <rPh sb="0" eb="2">
      <t>シカク</t>
    </rPh>
    <phoneticPr fontId="3"/>
  </si>
  <si>
    <t>W1:30点以上</t>
    <rPh sb="5" eb="6">
      <t>テン</t>
    </rPh>
    <rPh sb="6" eb="8">
      <t>イジョウ</t>
    </rPh>
    <phoneticPr fontId="3"/>
  </si>
  <si>
    <t>電子入札</t>
    <rPh sb="0" eb="2">
      <t>デンシ</t>
    </rPh>
    <rPh sb="2" eb="4">
      <t>ニュウサツ</t>
    </rPh>
    <phoneticPr fontId="3"/>
  </si>
  <si>
    <t>誓約あり</t>
    <rPh sb="0" eb="2">
      <t>セイヤク</t>
    </rPh>
    <phoneticPr fontId="3"/>
  </si>
  <si>
    <t>あり</t>
    <phoneticPr fontId="3"/>
  </si>
  <si>
    <t>なし</t>
    <phoneticPr fontId="3"/>
  </si>
  <si>
    <t>県散布</t>
    <rPh sb="0" eb="1">
      <t>ケン</t>
    </rPh>
    <rPh sb="1" eb="3">
      <t>サンプ</t>
    </rPh>
    <phoneticPr fontId="3"/>
  </si>
  <si>
    <t>成績82点2件者</t>
    <rPh sb="0" eb="2">
      <t>セイセキ</t>
    </rPh>
    <rPh sb="4" eb="5">
      <t>テン</t>
    </rPh>
    <rPh sb="6" eb="7">
      <t>ケン</t>
    </rPh>
    <rPh sb="7" eb="8">
      <t>シャ</t>
    </rPh>
    <phoneticPr fontId="3"/>
  </si>
  <si>
    <t>資格なし</t>
    <rPh sb="0" eb="2">
      <t>シカク</t>
    </rPh>
    <phoneticPr fontId="3"/>
  </si>
  <si>
    <t>W1:30点未満</t>
    <rPh sb="5" eb="6">
      <t>テン</t>
    </rPh>
    <rPh sb="6" eb="8">
      <t>ミマン</t>
    </rPh>
    <phoneticPr fontId="3"/>
  </si>
  <si>
    <t>なし</t>
    <phoneticPr fontId="3"/>
  </si>
  <si>
    <t>住　　　　　　所</t>
    <phoneticPr fontId="3"/>
  </si>
  <si>
    <t>市町村除雪</t>
    <rPh sb="0" eb="3">
      <t>シチョウソン</t>
    </rPh>
    <rPh sb="3" eb="5">
      <t>ジョセツ</t>
    </rPh>
    <phoneticPr fontId="3"/>
  </si>
  <si>
    <t>成績82点者</t>
    <rPh sb="0" eb="2">
      <t>セイセキ</t>
    </rPh>
    <rPh sb="4" eb="5">
      <t>テン</t>
    </rPh>
    <rPh sb="5" eb="6">
      <t>シャ</t>
    </rPh>
    <phoneticPr fontId="3"/>
  </si>
  <si>
    <t>商号又は名称</t>
    <phoneticPr fontId="3"/>
  </si>
  <si>
    <t>市町村散布</t>
    <rPh sb="0" eb="3">
      <t>シチョウソン</t>
    </rPh>
    <rPh sb="3" eb="5">
      <t>サンプ</t>
    </rPh>
    <phoneticPr fontId="3"/>
  </si>
  <si>
    <t>成績78点者</t>
    <rPh sb="0" eb="2">
      <t>セイセキ</t>
    </rPh>
    <rPh sb="4" eb="5">
      <t>テン</t>
    </rPh>
    <rPh sb="5" eb="6">
      <t>シャ</t>
    </rPh>
    <phoneticPr fontId="3"/>
  </si>
  <si>
    <t>代 表 者 氏 名</t>
    <phoneticPr fontId="3"/>
  </si>
  <si>
    <t>入札参加許可番号10桁</t>
    <rPh sb="0" eb="2">
      <t>ニュウサツ</t>
    </rPh>
    <rPh sb="2" eb="4">
      <t>サンカ</t>
    </rPh>
    <rPh sb="4" eb="6">
      <t>キョカ</t>
    </rPh>
    <rPh sb="6" eb="8">
      <t>バンゴウ</t>
    </rPh>
    <rPh sb="10" eb="11">
      <t>ケタ</t>
    </rPh>
    <phoneticPr fontId="3"/>
  </si>
  <si>
    <t>（旧）入札参加許可番号</t>
    <rPh sb="1" eb="2">
      <t>キュウ</t>
    </rPh>
    <rPh sb="3" eb="5">
      <t>ニュウサツ</t>
    </rPh>
    <rPh sb="5" eb="7">
      <t>サンカ</t>
    </rPh>
    <rPh sb="7" eb="9">
      <t>キョカ</t>
    </rPh>
    <rPh sb="9" eb="11">
      <t>バンゴウ</t>
    </rPh>
    <phoneticPr fontId="3"/>
  </si>
  <si>
    <t>区　　　　分</t>
    <rPh sb="0" eb="1">
      <t>ク</t>
    </rPh>
    <rPh sb="5" eb="6">
      <t>ブン</t>
    </rPh>
    <phoneticPr fontId="3"/>
  </si>
  <si>
    <t>価格以外の評価項目</t>
    <rPh sb="0" eb="2">
      <t>カカク</t>
    </rPh>
    <rPh sb="2" eb="4">
      <t>イガイ</t>
    </rPh>
    <rPh sb="5" eb="7">
      <t>ヒョウカ</t>
    </rPh>
    <rPh sb="7" eb="9">
      <t>コウモク</t>
    </rPh>
    <phoneticPr fontId="3"/>
  </si>
  <si>
    <t>備　考</t>
    <rPh sb="0" eb="1">
      <t>ソナエ</t>
    </rPh>
    <rPh sb="2" eb="3">
      <t>コウ</t>
    </rPh>
    <phoneticPr fontId="3"/>
  </si>
  <si>
    <t>工事成績</t>
    <rPh sb="0" eb="2">
      <t>コウジ</t>
    </rPh>
    <rPh sb="2" eb="4">
      <t>セイセキ</t>
    </rPh>
    <phoneticPr fontId="3"/>
  </si>
  <si>
    <t>工事実績</t>
    <rPh sb="0" eb="2">
      <t>コウジ</t>
    </rPh>
    <rPh sb="2" eb="4">
      <t>ジッセキ</t>
    </rPh>
    <phoneticPr fontId="3"/>
  </si>
  <si>
    <t>地域要件</t>
  </si>
  <si>
    <t>社会貢献</t>
    <rPh sb="0" eb="2">
      <t>シャカイ</t>
    </rPh>
    <rPh sb="2" eb="4">
      <t>コウケン</t>
    </rPh>
    <phoneticPr fontId="3"/>
  </si>
  <si>
    <t>建設マネジメント</t>
    <rPh sb="0" eb="2">
      <t>ケンセツ</t>
    </rPh>
    <phoneticPr fontId="3"/>
  </si>
  <si>
    <t>施工体制</t>
    <rPh sb="0" eb="2">
      <t>セコウ</t>
    </rPh>
    <rPh sb="2" eb="4">
      <t>タイセイ</t>
    </rPh>
    <phoneticPr fontId="3"/>
  </si>
  <si>
    <t>平均点</t>
    <rPh sb="0" eb="3">
      <t>ヘイキンテン</t>
    </rPh>
    <phoneticPr fontId="3"/>
  </si>
  <si>
    <t>実績の内容</t>
    <rPh sb="0" eb="2">
      <t>ジッセキ</t>
    </rPh>
    <rPh sb="3" eb="5">
      <t>ナイヨウ</t>
    </rPh>
    <phoneticPr fontId="3"/>
  </si>
  <si>
    <t>本店の所在地</t>
    <rPh sb="1" eb="2">
      <t>ミセ</t>
    </rPh>
    <rPh sb="5" eb="6">
      <t>チ</t>
    </rPh>
    <phoneticPr fontId="3"/>
  </si>
  <si>
    <t>除雪契約</t>
    <rPh sb="0" eb="2">
      <t>ジョセツ</t>
    </rPh>
    <rPh sb="2" eb="4">
      <t>ケイヤク</t>
    </rPh>
    <phoneticPr fontId="3"/>
  </si>
  <si>
    <t>災害時緊急体制</t>
    <rPh sb="0" eb="2">
      <t>サイガイ</t>
    </rPh>
    <rPh sb="2" eb="3">
      <t>ジ</t>
    </rPh>
    <rPh sb="3" eb="5">
      <t>キンキュウ</t>
    </rPh>
    <rPh sb="5" eb="7">
      <t>タイセイ</t>
    </rPh>
    <phoneticPr fontId="3"/>
  </si>
  <si>
    <t>信州リサイクル</t>
    <rPh sb="0" eb="2">
      <t>シンシュウ</t>
    </rPh>
    <phoneticPr fontId="3"/>
  </si>
  <si>
    <t>技能者</t>
    <rPh sb="0" eb="3">
      <t>ギノウシャ</t>
    </rPh>
    <phoneticPr fontId="3"/>
  </si>
  <si>
    <t>※使用しない</t>
    <rPh sb="1" eb="3">
      <t>シヨウ</t>
    </rPh>
    <phoneticPr fontId="3"/>
  </si>
  <si>
    <t>建設キャリアアップ</t>
    <rPh sb="0" eb="2">
      <t>ケンセツ</t>
    </rPh>
    <phoneticPr fontId="3"/>
  </si>
  <si>
    <t>解体用重機</t>
    <rPh sb="0" eb="2">
      <t>カイタイ</t>
    </rPh>
    <rPh sb="2" eb="3">
      <t>ヨウ</t>
    </rPh>
    <rPh sb="3" eb="5">
      <t>ジュウキ</t>
    </rPh>
    <phoneticPr fontId="3"/>
  </si>
  <si>
    <t>当該工事で評価の対象とする項目</t>
    <rPh sb="0" eb="2">
      <t>トウガイ</t>
    </rPh>
    <rPh sb="2" eb="4">
      <t>コウジ</t>
    </rPh>
    <rPh sb="5" eb="7">
      <t>ヒョウカ</t>
    </rPh>
    <rPh sb="8" eb="10">
      <t>タイショウ</t>
    </rPh>
    <rPh sb="13" eb="15">
      <t>コウモク</t>
    </rPh>
    <phoneticPr fontId="3"/>
  </si>
  <si>
    <t>○</t>
    <phoneticPr fontId="3"/>
  </si>
  <si>
    <t>必須・選択別</t>
    <rPh sb="0" eb="2">
      <t>ヒッス</t>
    </rPh>
    <rPh sb="3" eb="5">
      <t>センタク</t>
    </rPh>
    <rPh sb="5" eb="6">
      <t>ベツ</t>
    </rPh>
    <phoneticPr fontId="3"/>
  </si>
  <si>
    <t>会社として評価を希望する項目の内容</t>
    <rPh sb="0" eb="2">
      <t>カイシャ</t>
    </rPh>
    <rPh sb="5" eb="7">
      <t>ヒョウカ</t>
    </rPh>
    <rPh sb="8" eb="10">
      <t>キボウ</t>
    </rPh>
    <rPh sb="12" eb="14">
      <t>コウモク</t>
    </rPh>
    <rPh sb="15" eb="17">
      <t>ナイヨウ</t>
    </rPh>
    <phoneticPr fontId="3"/>
  </si>
  <si>
    <t>※注意事項</t>
    <rPh sb="1" eb="3">
      <t>チュウイ</t>
    </rPh>
    <rPh sb="3" eb="5">
      <t>ジコウ</t>
    </rPh>
    <phoneticPr fontId="3"/>
  </si>
  <si>
    <t>注１</t>
    <rPh sb="0" eb="1">
      <t>チュウ</t>
    </rPh>
    <phoneticPr fontId="3"/>
  </si>
  <si>
    <t>注２</t>
    <rPh sb="0" eb="1">
      <t>チュウ</t>
    </rPh>
    <phoneticPr fontId="3"/>
  </si>
  <si>
    <t>注３</t>
    <rPh sb="0" eb="1">
      <t>チュウ</t>
    </rPh>
    <phoneticPr fontId="3"/>
  </si>
  <si>
    <t>注４</t>
    <rPh sb="0" eb="1">
      <t>チュウ</t>
    </rPh>
    <phoneticPr fontId="3"/>
  </si>
  <si>
    <t>注５</t>
    <rPh sb="0" eb="1">
      <t>チュウ</t>
    </rPh>
    <phoneticPr fontId="3"/>
  </si>
  <si>
    <t>注６</t>
    <rPh sb="0" eb="1">
      <t>チュウ</t>
    </rPh>
    <phoneticPr fontId="3"/>
  </si>
  <si>
    <t>注７</t>
    <rPh sb="0" eb="1">
      <t>チュウ</t>
    </rPh>
    <phoneticPr fontId="3"/>
  </si>
  <si>
    <t>注８</t>
    <rPh sb="0" eb="1">
      <t>チュウ</t>
    </rPh>
    <phoneticPr fontId="3"/>
  </si>
  <si>
    <t>注18</t>
    <rPh sb="0" eb="1">
      <t>チュウ</t>
    </rPh>
    <phoneticPr fontId="3"/>
  </si>
  <si>
    <t>注９</t>
    <rPh sb="0" eb="1">
      <t>チュウ</t>
    </rPh>
    <phoneticPr fontId="3"/>
  </si>
  <si>
    <t>注10</t>
    <rPh sb="0" eb="1">
      <t>チュウ</t>
    </rPh>
    <phoneticPr fontId="3"/>
  </si>
  <si>
    <t>注12</t>
    <rPh sb="0" eb="1">
      <t>チュウ</t>
    </rPh>
    <phoneticPr fontId="3"/>
  </si>
  <si>
    <t>注19</t>
    <rPh sb="0" eb="1">
      <t>チュウ</t>
    </rPh>
    <phoneticPr fontId="3"/>
  </si>
  <si>
    <t>落札候補者となった場合、提出する資料</t>
    <rPh sb="0" eb="2">
      <t>ラクサツ</t>
    </rPh>
    <rPh sb="2" eb="5">
      <t>コウホシャ</t>
    </rPh>
    <rPh sb="9" eb="11">
      <t>バアイ</t>
    </rPh>
    <rPh sb="12" eb="14">
      <t>テイシュツ</t>
    </rPh>
    <rPh sb="16" eb="18">
      <t>シリョウ</t>
    </rPh>
    <phoneticPr fontId="3"/>
  </si>
  <si>
    <t>不要</t>
    <rPh sb="0" eb="2">
      <t>フヨウ</t>
    </rPh>
    <phoneticPr fontId="3"/>
  </si>
  <si>
    <t>資格者証等の写し及び雇用関係を証する書類</t>
    <rPh sb="0" eb="2">
      <t>シカク</t>
    </rPh>
    <rPh sb="2" eb="3">
      <t>シャ</t>
    </rPh>
    <rPh sb="3" eb="4">
      <t>アカシ</t>
    </rPh>
    <rPh sb="4" eb="5">
      <t>トウ</t>
    </rPh>
    <rPh sb="6" eb="7">
      <t>ウツ</t>
    </rPh>
    <rPh sb="8" eb="9">
      <t>オヨ</t>
    </rPh>
    <rPh sb="10" eb="12">
      <t>コヨウ</t>
    </rPh>
    <rPh sb="12" eb="14">
      <t>カンケイ</t>
    </rPh>
    <rPh sb="15" eb="16">
      <t>アカシ</t>
    </rPh>
    <rPh sb="18" eb="20">
      <t>ショルイ</t>
    </rPh>
    <phoneticPr fontId="3"/>
  </si>
  <si>
    <t>信州リサイクル製品及び信州リサイクル資材の認定書の写</t>
    <phoneticPr fontId="3"/>
  </si>
  <si>
    <t>様式５－１１号
概略工程表</t>
    <rPh sb="0" eb="2">
      <t>ヨウシキ</t>
    </rPh>
    <rPh sb="6" eb="7">
      <t>ゴウ</t>
    </rPh>
    <rPh sb="8" eb="10">
      <t>ガイリャク</t>
    </rPh>
    <rPh sb="10" eb="13">
      <t>コウテイヒョウ</t>
    </rPh>
    <phoneticPr fontId="3"/>
  </si>
  <si>
    <t>技術者要件</t>
    <rPh sb="0" eb="3">
      <t>ギジュツシャ</t>
    </rPh>
    <rPh sb="3" eb="5">
      <t>ヨウケン</t>
    </rPh>
    <phoneticPr fontId="3"/>
  </si>
  <si>
    <t>ICT活用</t>
    <rPh sb="3" eb="5">
      <t>カツヨウ</t>
    </rPh>
    <phoneticPr fontId="2"/>
  </si>
  <si>
    <t>CCUS</t>
    <phoneticPr fontId="3"/>
  </si>
  <si>
    <t>県又は市町村との除雪契約書の写しと凍結防止剤散布の有無がわかる資料又は除雪体制図</t>
    <phoneticPr fontId="2"/>
  </si>
  <si>
    <t>　　　　　小規模維持補修工事等に係る施工体制確認型契約又は除雪等委託業務に係る施工体制確認型契約により除雪業務を行っている場合、「県除雪」或いは「県散布」を記載（発注機関が承認した除雪体制図記載の者のみ）。</t>
    <rPh sb="5" eb="8">
      <t>ショウキボ</t>
    </rPh>
    <rPh sb="8" eb="10">
      <t>イジ</t>
    </rPh>
    <rPh sb="10" eb="12">
      <t>ホシュウ</t>
    </rPh>
    <rPh sb="12" eb="14">
      <t>コウジ</t>
    </rPh>
    <rPh sb="14" eb="15">
      <t>トウ</t>
    </rPh>
    <rPh sb="16" eb="17">
      <t>カカ</t>
    </rPh>
    <rPh sb="18" eb="20">
      <t>セコウ</t>
    </rPh>
    <rPh sb="20" eb="22">
      <t>タイセイ</t>
    </rPh>
    <rPh sb="22" eb="24">
      <t>カクニン</t>
    </rPh>
    <rPh sb="24" eb="25">
      <t>カタ</t>
    </rPh>
    <rPh sb="25" eb="27">
      <t>ケイヤク</t>
    </rPh>
    <rPh sb="27" eb="28">
      <t>マタ</t>
    </rPh>
    <rPh sb="29" eb="31">
      <t>ジョセツ</t>
    </rPh>
    <rPh sb="31" eb="32">
      <t>トウ</t>
    </rPh>
    <rPh sb="32" eb="34">
      <t>イタク</t>
    </rPh>
    <rPh sb="34" eb="36">
      <t>ギョウム</t>
    </rPh>
    <rPh sb="37" eb="38">
      <t>カカ</t>
    </rPh>
    <rPh sb="39" eb="41">
      <t>セコウ</t>
    </rPh>
    <rPh sb="41" eb="43">
      <t>タイセイ</t>
    </rPh>
    <rPh sb="43" eb="45">
      <t>カクニン</t>
    </rPh>
    <rPh sb="45" eb="46">
      <t>ガタ</t>
    </rPh>
    <rPh sb="46" eb="48">
      <t>ケイヤク</t>
    </rPh>
    <rPh sb="51" eb="53">
      <t>ジョセツ</t>
    </rPh>
    <rPh sb="53" eb="55">
      <t>ギョウム</t>
    </rPh>
    <rPh sb="56" eb="57">
      <t>オコナ</t>
    </rPh>
    <rPh sb="61" eb="63">
      <t>バアイ</t>
    </rPh>
    <rPh sb="65" eb="66">
      <t>ケン</t>
    </rPh>
    <rPh sb="66" eb="68">
      <t>ジョセツ</t>
    </rPh>
    <rPh sb="69" eb="70">
      <t>アル</t>
    </rPh>
    <rPh sb="73" eb="74">
      <t>ケン</t>
    </rPh>
    <rPh sb="74" eb="76">
      <t>サンプ</t>
    </rPh>
    <rPh sb="78" eb="80">
      <t>キサイ</t>
    </rPh>
    <phoneticPr fontId="3"/>
  </si>
  <si>
    <t>　　　　　また、落札候補者となった場合は、様式５－６号配置技術者予定調書及び現場代理人の資格者証等の写しを提出。</t>
    <phoneticPr fontId="3"/>
  </si>
  <si>
    <r>
      <t>　　注５）</t>
    </r>
    <r>
      <rPr>
        <sz val="10"/>
        <rFont val="ＭＳ ゴシック"/>
        <family val="3"/>
        <charset val="128"/>
      </rPr>
      <t>県道路除雪(凍結防止剤散布を除く)がある場合「県除雪」、凍結防止剤散布による県道路除雪は「県散布」、市町村の道路除雪契約(凍結防止剤散布を除く)がある場合「市町村除雪」、凍結防止剤散布による市町村道路除雪契約がある場合「市町村散布｣と記載</t>
    </r>
    <rPh sb="2" eb="3">
      <t>チュウ</t>
    </rPh>
    <rPh sb="5" eb="6">
      <t>ケン</t>
    </rPh>
    <rPh sb="6" eb="8">
      <t>ドウロ</t>
    </rPh>
    <rPh sb="8" eb="10">
      <t>ジョセツ</t>
    </rPh>
    <rPh sb="11" eb="13">
      <t>トウケツ</t>
    </rPh>
    <rPh sb="13" eb="16">
      <t>ボウシザイ</t>
    </rPh>
    <rPh sb="16" eb="18">
      <t>サンプ</t>
    </rPh>
    <rPh sb="19" eb="20">
      <t>ノゾ</t>
    </rPh>
    <rPh sb="25" eb="27">
      <t>バアイ</t>
    </rPh>
    <rPh sb="28" eb="29">
      <t>ケン</t>
    </rPh>
    <rPh sb="29" eb="31">
      <t>ジョセツ</t>
    </rPh>
    <rPh sb="33" eb="35">
      <t>トウケツ</t>
    </rPh>
    <rPh sb="35" eb="38">
      <t>ボウシザイ</t>
    </rPh>
    <rPh sb="38" eb="40">
      <t>サンプ</t>
    </rPh>
    <rPh sb="43" eb="44">
      <t>ケン</t>
    </rPh>
    <rPh sb="44" eb="46">
      <t>ドウロ</t>
    </rPh>
    <rPh sb="46" eb="48">
      <t>ジョセツ</t>
    </rPh>
    <rPh sb="50" eb="51">
      <t>ケン</t>
    </rPh>
    <rPh sb="51" eb="53">
      <t>サンプ</t>
    </rPh>
    <rPh sb="55" eb="58">
      <t>シチョウソン</t>
    </rPh>
    <phoneticPr fontId="3"/>
  </si>
  <si>
    <t>工事成績評定通知書（別記-1）又はICT活用工事履行実績証明書の写</t>
    <rPh sb="0" eb="2">
      <t>コウジ</t>
    </rPh>
    <rPh sb="2" eb="4">
      <t>セイセキ</t>
    </rPh>
    <rPh sb="4" eb="6">
      <t>ヒョウテイ</t>
    </rPh>
    <rPh sb="6" eb="9">
      <t>ツウチショ</t>
    </rPh>
    <rPh sb="10" eb="12">
      <t>ベッキ</t>
    </rPh>
    <rPh sb="15" eb="16">
      <t>マタ</t>
    </rPh>
    <rPh sb="20" eb="22">
      <t>カツヨウ</t>
    </rPh>
    <rPh sb="22" eb="24">
      <t>コウジ</t>
    </rPh>
    <rPh sb="24" eb="26">
      <t>リコウ</t>
    </rPh>
    <rPh sb="26" eb="28">
      <t>ジッセキ</t>
    </rPh>
    <rPh sb="28" eb="31">
      <t>ショウメイショ</t>
    </rPh>
    <rPh sb="32" eb="33">
      <t>ウツ</t>
    </rPh>
    <phoneticPr fontId="2"/>
  </si>
  <si>
    <r>
      <t>　　注２）</t>
    </r>
    <r>
      <rPr>
        <sz val="10"/>
        <rFont val="ＭＳ ゴシック"/>
        <family val="3"/>
        <charset val="128"/>
      </rPr>
      <t>評価の条件が件数の場合○件、評価の条件が工事規模の場合○ｍ、○ｔ、○㎡等と記載</t>
    </r>
    <rPh sb="2" eb="3">
      <t>チュウ</t>
    </rPh>
    <rPh sb="25" eb="27">
      <t>コウジ</t>
    </rPh>
    <rPh sb="27" eb="29">
      <t>キボ</t>
    </rPh>
    <rPh sb="40" eb="41">
      <t>トウ</t>
    </rPh>
    <phoneticPr fontId="3"/>
  </si>
  <si>
    <t>○</t>
  </si>
  <si>
    <r>
      <t>　　　　　ただし、</t>
    </r>
    <r>
      <rPr>
        <b/>
        <u/>
        <sz val="10"/>
        <rFont val="ＭＳ ゴシック"/>
        <family val="3"/>
        <charset val="128"/>
      </rPr>
      <t>評価対象業種を指定した</t>
    </r>
    <r>
      <rPr>
        <b/>
        <sz val="10"/>
        <rFont val="ＭＳ ゴシック"/>
        <family val="3"/>
        <charset val="128"/>
      </rPr>
      <t>場合は、上記期間について評価対象業種と成績評定通知の「評定点の業種」が一致する工事の成績評定点合計の平均とする。</t>
    </r>
    <rPh sb="9" eb="11">
      <t>ヒョウカ</t>
    </rPh>
    <rPh sb="11" eb="13">
      <t>タイショウ</t>
    </rPh>
    <rPh sb="13" eb="15">
      <t>ギョウシュ</t>
    </rPh>
    <rPh sb="16" eb="18">
      <t>シテイ</t>
    </rPh>
    <rPh sb="20" eb="22">
      <t>バアイ</t>
    </rPh>
    <rPh sb="24" eb="26">
      <t>ジョウキ</t>
    </rPh>
    <rPh sb="26" eb="28">
      <t>キカン</t>
    </rPh>
    <rPh sb="32" eb="34">
      <t>ヒョウカ</t>
    </rPh>
    <rPh sb="34" eb="36">
      <t>タイショウ</t>
    </rPh>
    <rPh sb="36" eb="38">
      <t>ギョウシュ</t>
    </rPh>
    <rPh sb="39" eb="41">
      <t>セイセキ</t>
    </rPh>
    <rPh sb="41" eb="43">
      <t>ヒョウテイ</t>
    </rPh>
    <rPh sb="43" eb="45">
      <t>ツウチ</t>
    </rPh>
    <rPh sb="47" eb="49">
      <t>ヒョウテイ</t>
    </rPh>
    <rPh sb="49" eb="50">
      <t>テン</t>
    </rPh>
    <rPh sb="51" eb="53">
      <t>ギョウシュ</t>
    </rPh>
    <rPh sb="55" eb="57">
      <t>イッチ</t>
    </rPh>
    <rPh sb="59" eb="61">
      <t>コウジ</t>
    </rPh>
    <rPh sb="62" eb="64">
      <t>セイセキ</t>
    </rPh>
    <rPh sb="64" eb="66">
      <t>ヒョウテイ</t>
    </rPh>
    <rPh sb="66" eb="67">
      <t>テン</t>
    </rPh>
    <rPh sb="67" eb="69">
      <t>ゴウケイ</t>
    </rPh>
    <rPh sb="70" eb="72">
      <t>ヘイキン</t>
    </rPh>
    <phoneticPr fontId="3"/>
  </si>
  <si>
    <r>
      <t>　　注７）</t>
    </r>
    <r>
      <rPr>
        <sz val="10"/>
        <rFont val="ＭＳ ゴシック"/>
        <family val="3"/>
        <charset val="128"/>
      </rPr>
      <t>「長野県被災建築物応急危険度判定士」又は「長野県砂防ボランティア協会に所属する斜面判定士」の認定を受けている者を雇用する企業は「あり」と記載</t>
    </r>
    <rPh sb="2" eb="3">
      <t>チュウ</t>
    </rPh>
    <rPh sb="6" eb="9">
      <t>ナガノケン</t>
    </rPh>
    <rPh sb="9" eb="11">
      <t>ヒサイ</t>
    </rPh>
    <rPh sb="11" eb="14">
      <t>ケンチクブツ</t>
    </rPh>
    <rPh sb="14" eb="16">
      <t>オウキュウ</t>
    </rPh>
    <rPh sb="16" eb="19">
      <t>キケンド</t>
    </rPh>
    <rPh sb="19" eb="22">
      <t>ハンテイシ</t>
    </rPh>
    <rPh sb="23" eb="24">
      <t>マタ</t>
    </rPh>
    <rPh sb="26" eb="29">
      <t>ナガノケン</t>
    </rPh>
    <rPh sb="29" eb="31">
      <t>サボウ</t>
    </rPh>
    <rPh sb="37" eb="39">
      <t>キョウカイ</t>
    </rPh>
    <rPh sb="40" eb="42">
      <t>ショゾク</t>
    </rPh>
    <rPh sb="44" eb="46">
      <t>シャメン</t>
    </rPh>
    <rPh sb="46" eb="49">
      <t>ハンテイシ</t>
    </rPh>
    <rPh sb="51" eb="53">
      <t>ニンテイ</t>
    </rPh>
    <rPh sb="54" eb="55">
      <t>ウ</t>
    </rPh>
    <rPh sb="59" eb="60">
      <t>モノ</t>
    </rPh>
    <rPh sb="61" eb="63">
      <t>コヨウ</t>
    </rPh>
    <rPh sb="65" eb="67">
      <t>キギョウ</t>
    </rPh>
    <rPh sb="73" eb="75">
      <t>キサイ</t>
    </rPh>
    <phoneticPr fontId="3"/>
  </si>
  <si>
    <t>注11</t>
    <rPh sb="0" eb="1">
      <t>チュウ</t>
    </rPh>
    <phoneticPr fontId="3"/>
  </si>
  <si>
    <t>　　注12）直近の経営事項審査結果通知書のW1点が30点以上ある場合は「30点以上」、30点未満の場合は「30点未満」を記載</t>
    <rPh sb="2" eb="3">
      <t>チュウ</t>
    </rPh>
    <rPh sb="6" eb="8">
      <t>チョッキン</t>
    </rPh>
    <rPh sb="9" eb="11">
      <t>ケイエイ</t>
    </rPh>
    <rPh sb="11" eb="13">
      <t>ジコウ</t>
    </rPh>
    <rPh sb="13" eb="15">
      <t>シンサ</t>
    </rPh>
    <rPh sb="15" eb="17">
      <t>ケッカ</t>
    </rPh>
    <rPh sb="17" eb="20">
      <t>ツウチショ</t>
    </rPh>
    <rPh sb="23" eb="24">
      <t>テン</t>
    </rPh>
    <rPh sb="27" eb="28">
      <t>テン</t>
    </rPh>
    <rPh sb="28" eb="30">
      <t>イジョウ</t>
    </rPh>
    <rPh sb="32" eb="34">
      <t>バアイ</t>
    </rPh>
    <rPh sb="38" eb="39">
      <t>テン</t>
    </rPh>
    <rPh sb="39" eb="41">
      <t>イジョウ</t>
    </rPh>
    <rPh sb="45" eb="46">
      <t>テン</t>
    </rPh>
    <rPh sb="46" eb="48">
      <t>ミマン</t>
    </rPh>
    <rPh sb="49" eb="51">
      <t>バアイ</t>
    </rPh>
    <rPh sb="55" eb="56">
      <t>テン</t>
    </rPh>
    <rPh sb="56" eb="58">
      <t>ミマン</t>
    </rPh>
    <rPh sb="60" eb="62">
      <t>キサイ</t>
    </rPh>
    <phoneticPr fontId="3"/>
  </si>
  <si>
    <t>　　注15) 建設キャリアアップシステムを活用する場合については、「誓約あり」を記載する。</t>
    <rPh sb="2" eb="3">
      <t>チュウ</t>
    </rPh>
    <rPh sb="7" eb="9">
      <t>ケンセツ</t>
    </rPh>
    <rPh sb="21" eb="23">
      <t>カツヨウ</t>
    </rPh>
    <rPh sb="25" eb="27">
      <t>バアイ</t>
    </rPh>
    <rPh sb="34" eb="36">
      <t>セイヤク</t>
    </rPh>
    <rPh sb="40" eb="42">
      <t>キサイ</t>
    </rPh>
    <phoneticPr fontId="3"/>
  </si>
  <si>
    <t>注15</t>
    <rPh sb="0" eb="1">
      <t>チュウ</t>
    </rPh>
    <phoneticPr fontId="3"/>
  </si>
  <si>
    <t>　　注16）信州リサイクル製品又は資材の認定業者については、「あり」、「なし」別を記載。</t>
    <rPh sb="2" eb="3">
      <t>チュウ</t>
    </rPh>
    <rPh sb="6" eb="8">
      <t>シンシュウ</t>
    </rPh>
    <rPh sb="13" eb="15">
      <t>セイヒン</t>
    </rPh>
    <rPh sb="15" eb="16">
      <t>マタ</t>
    </rPh>
    <rPh sb="17" eb="19">
      <t>シザイ</t>
    </rPh>
    <rPh sb="20" eb="22">
      <t>ニンテイ</t>
    </rPh>
    <rPh sb="22" eb="24">
      <t>ギョウシャ</t>
    </rPh>
    <rPh sb="39" eb="40">
      <t>ベツ</t>
    </rPh>
    <rPh sb="41" eb="43">
      <t>キサイ</t>
    </rPh>
    <phoneticPr fontId="3"/>
  </si>
  <si>
    <t>注16</t>
    <rPh sb="0" eb="1">
      <t>チュウ</t>
    </rPh>
    <phoneticPr fontId="3"/>
  </si>
  <si>
    <t>　　注17）自社雇用の技能者（施工体制）については、「あり」、「なし」別を記載。</t>
    <rPh sb="2" eb="3">
      <t>チュウ</t>
    </rPh>
    <rPh sb="6" eb="8">
      <t>ジシャ</t>
    </rPh>
    <rPh sb="8" eb="10">
      <t>コヨウ</t>
    </rPh>
    <rPh sb="11" eb="14">
      <t>ギノウシャ</t>
    </rPh>
    <rPh sb="15" eb="17">
      <t>セコウ</t>
    </rPh>
    <rPh sb="17" eb="19">
      <t>タイセイ</t>
    </rPh>
    <phoneticPr fontId="3"/>
  </si>
  <si>
    <t>注17</t>
    <rPh sb="0" eb="1">
      <t>チュウ</t>
    </rPh>
    <phoneticPr fontId="3"/>
  </si>
  <si>
    <t>　　注18）自社保有の解体用重機（施工体制）については、「あり」、「なし」別を記載。</t>
    <rPh sb="2" eb="3">
      <t>チュウ</t>
    </rPh>
    <rPh sb="6" eb="8">
      <t>ジシャ</t>
    </rPh>
    <rPh sb="8" eb="10">
      <t>ホユウ</t>
    </rPh>
    <rPh sb="11" eb="14">
      <t>カイタイヨウ</t>
    </rPh>
    <rPh sb="14" eb="16">
      <t>ジュウキ</t>
    </rPh>
    <phoneticPr fontId="3"/>
  </si>
  <si>
    <t>注19</t>
    <rPh sb="0" eb="1">
      <t>チュウ</t>
    </rPh>
    <phoneticPr fontId="2"/>
  </si>
  <si>
    <r>
      <t>　　注１）入札公告に記載した2年間（件数が5件未満の場合は4年間）に竣工した工事の</t>
    </r>
    <r>
      <rPr>
        <b/>
        <sz val="10"/>
        <rFont val="ＭＳ Ｐゴシック"/>
        <family val="3"/>
        <charset val="128"/>
      </rPr>
      <t>平均成績評定点（単純平均）を記載</t>
    </r>
    <r>
      <rPr>
        <sz val="10"/>
        <rFont val="ＭＳ Ｐゴシック"/>
        <family val="3"/>
        <charset val="128"/>
      </rPr>
      <t>。[小数点以下第1位四捨五入整数止め]</t>
    </r>
    <rPh sb="2" eb="3">
      <t>チュウ</t>
    </rPh>
    <rPh sb="5" eb="7">
      <t>ニュウサツ</t>
    </rPh>
    <rPh sb="7" eb="9">
      <t>コウコク</t>
    </rPh>
    <rPh sb="10" eb="12">
      <t>キサイ</t>
    </rPh>
    <rPh sb="15" eb="16">
      <t>ネン</t>
    </rPh>
    <rPh sb="16" eb="17">
      <t>カン</t>
    </rPh>
    <rPh sb="18" eb="20">
      <t>ケンスウ</t>
    </rPh>
    <rPh sb="22" eb="23">
      <t>ケン</t>
    </rPh>
    <rPh sb="23" eb="25">
      <t>ミマン</t>
    </rPh>
    <rPh sb="26" eb="28">
      <t>バアイ</t>
    </rPh>
    <rPh sb="30" eb="31">
      <t>ネン</t>
    </rPh>
    <rPh sb="31" eb="32">
      <t>カン</t>
    </rPh>
    <rPh sb="34" eb="36">
      <t>シュンコウ</t>
    </rPh>
    <rPh sb="38" eb="40">
      <t>コウジ</t>
    </rPh>
    <rPh sb="41" eb="43">
      <t>ヘイキン</t>
    </rPh>
    <rPh sb="43" eb="45">
      <t>セイセキ</t>
    </rPh>
    <rPh sb="45" eb="46">
      <t>ヒョウ</t>
    </rPh>
    <rPh sb="46" eb="47">
      <t>サダム</t>
    </rPh>
    <rPh sb="47" eb="48">
      <t>テン</t>
    </rPh>
    <rPh sb="49" eb="51">
      <t>タンジュン</t>
    </rPh>
    <rPh sb="51" eb="53">
      <t>ヘイキン</t>
    </rPh>
    <rPh sb="55" eb="57">
      <t>キサイ</t>
    </rPh>
    <rPh sb="59" eb="61">
      <t>ショウスウ</t>
    </rPh>
    <rPh sb="61" eb="62">
      <t>テン</t>
    </rPh>
    <rPh sb="62" eb="64">
      <t>イカ</t>
    </rPh>
    <rPh sb="64" eb="65">
      <t>ダイ</t>
    </rPh>
    <rPh sb="66" eb="67">
      <t>イ</t>
    </rPh>
    <rPh sb="67" eb="71">
      <t>シシャゴニュウ</t>
    </rPh>
    <rPh sb="71" eb="73">
      <t>セイスウ</t>
    </rPh>
    <rPh sb="73" eb="74">
      <t>ド</t>
    </rPh>
    <phoneticPr fontId="3"/>
  </si>
  <si>
    <t>　　※　住所、商号、代表者氏名、入札参加許可番号は必ず記載ください。未記載の場合は「価格以外の評価点」が０点となる場合があります。</t>
    <rPh sb="4" eb="6">
      <t>ジュウショ</t>
    </rPh>
    <rPh sb="7" eb="9">
      <t>ショウゴウ</t>
    </rPh>
    <rPh sb="10" eb="13">
      <t>ダイヒョウシャ</t>
    </rPh>
    <rPh sb="13" eb="15">
      <t>シメイ</t>
    </rPh>
    <rPh sb="16" eb="18">
      <t>ニュウサツ</t>
    </rPh>
    <rPh sb="18" eb="20">
      <t>サンカ</t>
    </rPh>
    <rPh sb="20" eb="22">
      <t>キョカ</t>
    </rPh>
    <rPh sb="22" eb="24">
      <t>バンゴウ</t>
    </rPh>
    <rPh sb="25" eb="26">
      <t>カナラ</t>
    </rPh>
    <rPh sb="27" eb="29">
      <t>キサイ</t>
    </rPh>
    <rPh sb="34" eb="35">
      <t>ミ</t>
    </rPh>
    <rPh sb="35" eb="37">
      <t>キサイ</t>
    </rPh>
    <rPh sb="38" eb="40">
      <t>バアイ</t>
    </rPh>
    <rPh sb="42" eb="44">
      <t>カカク</t>
    </rPh>
    <rPh sb="44" eb="46">
      <t>イガイ</t>
    </rPh>
    <rPh sb="47" eb="50">
      <t>ヒョウカテン</t>
    </rPh>
    <rPh sb="53" eb="54">
      <t>テン</t>
    </rPh>
    <rPh sb="57" eb="59">
      <t>バアイ</t>
    </rPh>
    <phoneticPr fontId="3"/>
  </si>
  <si>
    <t>　　※　工事名、箇所名等に誤字・未記載等があり意思表示が明確でない場合は、「価格以外の評価点」が０点となります。</t>
    <rPh sb="4" eb="7">
      <t>コウジメイ</t>
    </rPh>
    <rPh sb="16" eb="19">
      <t>ミキサイ</t>
    </rPh>
    <rPh sb="19" eb="20">
      <t>トウ</t>
    </rPh>
    <rPh sb="23" eb="27">
      <t>イシヒョウジ</t>
    </rPh>
    <rPh sb="28" eb="30">
      <t>メイカク</t>
    </rPh>
    <rPh sb="33" eb="35">
      <t>バアイ</t>
    </rPh>
    <rPh sb="38" eb="40">
      <t>カカク</t>
    </rPh>
    <rPh sb="40" eb="42">
      <t>イガイ</t>
    </rPh>
    <rPh sb="43" eb="46">
      <t>ヒョウカテン</t>
    </rPh>
    <rPh sb="49" eb="50">
      <t>テン</t>
    </rPh>
    <phoneticPr fontId="3"/>
  </si>
  <si>
    <t>　　※　プルダウンメニュー選択による入力はマウス等の操作に注意し、間違いのないよう入力後の再確認等を行って申請してください。申請者の申請点の修正は行いません。</t>
    <rPh sb="13" eb="15">
      <t>センタク</t>
    </rPh>
    <rPh sb="18" eb="20">
      <t>ニュウリョク</t>
    </rPh>
    <rPh sb="24" eb="25">
      <t>トウ</t>
    </rPh>
    <rPh sb="26" eb="28">
      <t>ソウサ</t>
    </rPh>
    <rPh sb="29" eb="31">
      <t>チュウイ</t>
    </rPh>
    <rPh sb="33" eb="35">
      <t>マチガ</t>
    </rPh>
    <rPh sb="41" eb="44">
      <t>ニュウリョクゴ</t>
    </rPh>
    <rPh sb="45" eb="48">
      <t>サイカクニン</t>
    </rPh>
    <rPh sb="48" eb="49">
      <t>トウ</t>
    </rPh>
    <rPh sb="50" eb="51">
      <t>オコナ</t>
    </rPh>
    <rPh sb="53" eb="55">
      <t>シンセイ</t>
    </rPh>
    <rPh sb="62" eb="65">
      <t>シンセイシャ</t>
    </rPh>
    <rPh sb="66" eb="68">
      <t>シンセイ</t>
    </rPh>
    <rPh sb="68" eb="69">
      <t>テン</t>
    </rPh>
    <rPh sb="70" eb="72">
      <t>シュウセイ</t>
    </rPh>
    <rPh sb="73" eb="74">
      <t>オコナ</t>
    </rPh>
    <phoneticPr fontId="3"/>
  </si>
  <si>
    <t>なし</t>
  </si>
  <si>
    <t>※工事成績点の対象となる４年間、及びそれ以降許可番号に変更があった場合の（旧）許可番号　　</t>
    <rPh sb="7" eb="9">
      <t>タイショウ</t>
    </rPh>
    <phoneticPr fontId="3"/>
  </si>
  <si>
    <t>40以上</t>
    <phoneticPr fontId="2"/>
  </si>
  <si>
    <t>20以上</t>
    <phoneticPr fontId="2"/>
  </si>
  <si>
    <t>主任技術者</t>
    <rPh sb="0" eb="2">
      <t>シュニン</t>
    </rPh>
    <rPh sb="2" eb="5">
      <t>ギジュツシャ</t>
    </rPh>
    <phoneticPr fontId="3"/>
  </si>
  <si>
    <t>なし</t>
    <phoneticPr fontId="2"/>
  </si>
  <si>
    <t>現場代理人</t>
    <rPh sb="0" eb="2">
      <t>ゲンバ</t>
    </rPh>
    <rPh sb="2" eb="5">
      <t>ダイリニン</t>
    </rPh>
    <phoneticPr fontId="2"/>
  </si>
  <si>
    <t>経歴書</t>
    <rPh sb="0" eb="3">
      <t>ケイレキショ</t>
    </rPh>
    <phoneticPr fontId="3"/>
  </si>
  <si>
    <t>○○　○○　　（現場代理人：○○　○○）　［登録基幹技能者：○○　○○］</t>
    <rPh sb="8" eb="10">
      <t>ゲンバ</t>
    </rPh>
    <rPh sb="10" eb="13">
      <t>ダイリニン</t>
    </rPh>
    <rPh sb="22" eb="24">
      <t>トウロク</t>
    </rPh>
    <rPh sb="24" eb="26">
      <t>キカン</t>
    </rPh>
    <rPh sb="26" eb="29">
      <t>ギノウシャ</t>
    </rPh>
    <phoneticPr fontId="3"/>
  </si>
  <si>
    <t>主任技術者及び現場代理人</t>
    <rPh sb="0" eb="2">
      <t>シュニン</t>
    </rPh>
    <rPh sb="2" eb="5">
      <t>ギジュツシャ</t>
    </rPh>
    <rPh sb="5" eb="6">
      <t>オヨ</t>
    </rPh>
    <rPh sb="7" eb="9">
      <t>ゲンバ</t>
    </rPh>
    <rPh sb="9" eb="12">
      <t>ダイリニン</t>
    </rPh>
    <phoneticPr fontId="2"/>
  </si>
  <si>
    <t>ICT活用（誓約）</t>
    <rPh sb="3" eb="5">
      <t>カツヨウ</t>
    </rPh>
    <rPh sb="6" eb="8">
      <t>セイヤク</t>
    </rPh>
    <phoneticPr fontId="2"/>
  </si>
  <si>
    <t>ICT活用（実績）</t>
    <rPh sb="3" eb="5">
      <t>カツヨウ</t>
    </rPh>
    <rPh sb="6" eb="8">
      <t>ジッセキ</t>
    </rPh>
    <phoneticPr fontId="2"/>
  </si>
  <si>
    <t>様式５－２１
ICT技術を活用する誓約書</t>
    <rPh sb="0" eb="2">
      <t>ヨウシキ</t>
    </rPh>
    <rPh sb="10" eb="12">
      <t>ギジュツ</t>
    </rPh>
    <rPh sb="13" eb="15">
      <t>カツヨウ</t>
    </rPh>
    <rPh sb="17" eb="20">
      <t>セイヤクショ</t>
    </rPh>
    <phoneticPr fontId="2"/>
  </si>
  <si>
    <t>様式５－２０
建設キャリアアップシステムを活用する誓約書</t>
    <rPh sb="0" eb="2">
      <t>ヨウシキ</t>
    </rPh>
    <rPh sb="7" eb="9">
      <t>ケンセツ</t>
    </rPh>
    <rPh sb="21" eb="23">
      <t>カツヨウ</t>
    </rPh>
    <rPh sb="25" eb="27">
      <t>セイヤク</t>
    </rPh>
    <rPh sb="27" eb="28">
      <t>ショ</t>
    </rPh>
    <phoneticPr fontId="3"/>
  </si>
  <si>
    <t>　　※　案件により「評価の対象とする項目」が違いますので、当該案件の入札公告を確認の上、該当する評価項目に会社として評価を希望する項目の内容を記載してください。</t>
    <rPh sb="34" eb="36">
      <t>ニュウサツ</t>
    </rPh>
    <rPh sb="39" eb="41">
      <t>カクニン</t>
    </rPh>
    <rPh sb="42" eb="43">
      <t>ウエ</t>
    </rPh>
    <rPh sb="44" eb="46">
      <t>ガイトウ</t>
    </rPh>
    <rPh sb="48" eb="50">
      <t>ヒョウカ</t>
    </rPh>
    <rPh sb="50" eb="52">
      <t>コウモク</t>
    </rPh>
    <rPh sb="53" eb="55">
      <t>カイシャ</t>
    </rPh>
    <rPh sb="58" eb="60">
      <t>ヒョウカ</t>
    </rPh>
    <rPh sb="61" eb="63">
      <t>キボウ</t>
    </rPh>
    <rPh sb="65" eb="67">
      <t>コウモク</t>
    </rPh>
    <rPh sb="68" eb="70">
      <t>ナイヨウ</t>
    </rPh>
    <rPh sb="71" eb="73">
      <t>キサイ</t>
    </rPh>
    <phoneticPr fontId="3"/>
  </si>
  <si>
    <t>注14</t>
    <rPh sb="0" eb="1">
      <t>チュウ</t>
    </rPh>
    <phoneticPr fontId="3"/>
  </si>
  <si>
    <t>　　注４）工事箇所と本店との位置関係を記載</t>
    <rPh sb="2" eb="3">
      <t>チュウ</t>
    </rPh>
    <rPh sb="5" eb="7">
      <t>コウジ</t>
    </rPh>
    <rPh sb="7" eb="9">
      <t>カショ</t>
    </rPh>
    <rPh sb="10" eb="12">
      <t>ホンテン</t>
    </rPh>
    <rPh sb="14" eb="16">
      <t>イチ</t>
    </rPh>
    <rPh sb="16" eb="18">
      <t>カンケイ</t>
    </rPh>
    <rPh sb="19" eb="21">
      <t>キサイ</t>
    </rPh>
    <phoneticPr fontId="3"/>
  </si>
  <si>
    <t>小規模補修又は、災害時応急活動</t>
    <rPh sb="0" eb="3">
      <t>ショウキボ</t>
    </rPh>
    <rPh sb="3" eb="5">
      <t>ホシュウ</t>
    </rPh>
    <rPh sb="5" eb="6">
      <t>マタ</t>
    </rPh>
    <rPh sb="8" eb="10">
      <t>サイガイ</t>
    </rPh>
    <rPh sb="10" eb="11">
      <t>ジ</t>
    </rPh>
    <rPh sb="11" eb="13">
      <t>オウキュウ</t>
    </rPh>
    <rPh sb="13" eb="15">
      <t>カツドウ</t>
    </rPh>
    <phoneticPr fontId="3"/>
  </si>
  <si>
    <t>　　注６）当番登録又は継続的契約又は災害時応急活動の「あり」、「なし」別を記載。対象となる評価内容は、公告文に記載。</t>
    <rPh sb="2" eb="3">
      <t>チュウ</t>
    </rPh>
    <rPh sb="5" eb="7">
      <t>トウバン</t>
    </rPh>
    <rPh sb="16" eb="17">
      <t>マタ</t>
    </rPh>
    <rPh sb="18" eb="20">
      <t>サイガイ</t>
    </rPh>
    <rPh sb="20" eb="21">
      <t>ジ</t>
    </rPh>
    <rPh sb="21" eb="23">
      <t>オウキュウ</t>
    </rPh>
    <rPh sb="23" eb="25">
      <t>カツドウ</t>
    </rPh>
    <rPh sb="35" eb="36">
      <t>ベツ</t>
    </rPh>
    <rPh sb="37" eb="39">
      <t>キサイ</t>
    </rPh>
    <rPh sb="40" eb="42">
      <t>タイショウ</t>
    </rPh>
    <rPh sb="45" eb="47">
      <t>ヒョウカ</t>
    </rPh>
    <rPh sb="47" eb="49">
      <t>ナイヨウ</t>
    </rPh>
    <rPh sb="51" eb="54">
      <t>コウコクブン</t>
    </rPh>
    <rPh sb="55" eb="57">
      <t>キサイ</t>
    </rPh>
    <phoneticPr fontId="3"/>
  </si>
  <si>
    <t>habashita2</t>
  </si>
  <si>
    <t xml:space="preserve"> 発注機関：○○事務所</t>
  </si>
  <si>
    <t xml:space="preserve"> 工  事  名：令和○○年度国補　○○工事</t>
  </si>
  <si>
    <t xml:space="preserve"> 工事箇所：（国）○○号○○町　幅下</t>
  </si>
  <si>
    <t/>
  </si>
  <si>
    <t>市内</t>
  </si>
  <si>
    <t>1級かつ</t>
  </si>
  <si>
    <t>○○かつ△△</t>
  </si>
  <si>
    <t>1級</t>
  </si>
  <si>
    <t>〇〇</t>
  </si>
  <si>
    <t>2級</t>
  </si>
  <si>
    <t>△△</t>
  </si>
  <si>
    <t>若手技術者又は女性技術者</t>
    <rPh sb="0" eb="2">
      <t>ワカテ</t>
    </rPh>
    <rPh sb="2" eb="5">
      <t>ギジュツシャ</t>
    </rPh>
    <rPh sb="5" eb="6">
      <t>マタ</t>
    </rPh>
    <rPh sb="7" eb="9">
      <t>ジョセイ</t>
    </rPh>
    <rPh sb="9" eb="12">
      <t>ギジュツシャ</t>
    </rPh>
    <phoneticPr fontId="3"/>
  </si>
  <si>
    <t>　　注11）施行案件において、若手（公告日時現在で40歳未満）又は女性を主任（監理）技術者として配置する場合は「主任技術者」と記載。若手（公告日時現在で35歳未満）又は女性を現場代理人として配置する場合は「現場代理人」と記載。</t>
    <rPh sb="2" eb="3">
      <t>チュウ</t>
    </rPh>
    <rPh sb="6" eb="8">
      <t>シコウ</t>
    </rPh>
    <rPh sb="8" eb="10">
      <t>アンケン</t>
    </rPh>
    <rPh sb="15" eb="17">
      <t>ワカテ</t>
    </rPh>
    <rPh sb="18" eb="20">
      <t>コウコク</t>
    </rPh>
    <rPh sb="20" eb="21">
      <t>ビ</t>
    </rPh>
    <rPh sb="21" eb="22">
      <t>ジ</t>
    </rPh>
    <rPh sb="22" eb="24">
      <t>ゲンザイ</t>
    </rPh>
    <rPh sb="27" eb="30">
      <t>サイミマン</t>
    </rPh>
    <rPh sb="31" eb="32">
      <t>マタ</t>
    </rPh>
    <rPh sb="33" eb="35">
      <t>ジョセイ</t>
    </rPh>
    <rPh sb="36" eb="38">
      <t>シュニン</t>
    </rPh>
    <rPh sb="39" eb="41">
      <t>カンリ</t>
    </rPh>
    <rPh sb="42" eb="45">
      <t>ギジュツシャ</t>
    </rPh>
    <rPh sb="48" eb="50">
      <t>ハイチ</t>
    </rPh>
    <rPh sb="52" eb="54">
      <t>バアイ</t>
    </rPh>
    <rPh sb="56" eb="58">
      <t>シュニン</t>
    </rPh>
    <rPh sb="58" eb="61">
      <t>ギジュツシャ</t>
    </rPh>
    <rPh sb="63" eb="65">
      <t>キサイ</t>
    </rPh>
    <rPh sb="66" eb="68">
      <t>ワカテ</t>
    </rPh>
    <rPh sb="87" eb="89">
      <t>ゲンバ</t>
    </rPh>
    <rPh sb="89" eb="92">
      <t>ダイリニン</t>
    </rPh>
    <rPh sb="95" eb="97">
      <t>ハイチ</t>
    </rPh>
    <rPh sb="99" eb="101">
      <t>バアイ</t>
    </rPh>
    <rPh sb="103" eb="105">
      <t>ゲンバ</t>
    </rPh>
    <rPh sb="105" eb="108">
      <t>ダイリニン</t>
    </rPh>
    <rPh sb="110" eb="112">
      <t>キサイ</t>
    </rPh>
    <phoneticPr fontId="3"/>
  </si>
  <si>
    <t>　　注14）配置できる資格を記載する。２種類が設定されている場合はそれぞれの資格を記載する。評価を得る場合は［括弧］書きで氏名も記載（２種類で申請する場合は２名分記載）。</t>
    <rPh sb="20" eb="22">
      <t>シュルイ</t>
    </rPh>
    <phoneticPr fontId="3"/>
  </si>
  <si>
    <t>　　注８）「2人」、「1級」、「2級」等の別を記載。若手（公告日時点40歳未満）又はを主任（監理）技術者として配置し、現場代理人の資格で評価を得る場合は、現場代理人の資格を記載</t>
    <rPh sb="2" eb="3">
      <t>チュウ</t>
    </rPh>
    <rPh sb="7" eb="8">
      <t>ニン</t>
    </rPh>
    <rPh sb="12" eb="13">
      <t>キュウ</t>
    </rPh>
    <rPh sb="17" eb="18">
      <t>キュウ</t>
    </rPh>
    <rPh sb="19" eb="20">
      <t>トウ</t>
    </rPh>
    <rPh sb="21" eb="22">
      <t>ベツ</t>
    </rPh>
    <rPh sb="23" eb="25">
      <t>キサイ</t>
    </rPh>
    <rPh sb="40" eb="41">
      <t>マタ</t>
    </rPh>
    <rPh sb="65" eb="67">
      <t>シカク</t>
    </rPh>
    <rPh sb="83" eb="85">
      <t>シカク</t>
    </rPh>
    <phoneticPr fontId="3"/>
  </si>
  <si>
    <t>　　　　　若手（公告日現在で35歳未満）又は女性が主任（監理）技術者と現場代理人を兼任する場合は「主任技術者」と記載。また、主任（監理）技術者と現場代理人に別の若手（公告日現在で35歳未満）又は女性を配置する場合は「主任技術者及び現場代理人」と記載。</t>
    <rPh sb="5" eb="7">
      <t>ワカテ</t>
    </rPh>
    <rPh sb="8" eb="10">
      <t>コウコク</t>
    </rPh>
    <rPh sb="10" eb="11">
      <t>ビ</t>
    </rPh>
    <rPh sb="11" eb="13">
      <t>ゲンザイ</t>
    </rPh>
    <rPh sb="16" eb="19">
      <t>サイミマン</t>
    </rPh>
    <rPh sb="20" eb="21">
      <t>マタ</t>
    </rPh>
    <rPh sb="22" eb="24">
      <t>ジョセイ</t>
    </rPh>
    <rPh sb="25" eb="27">
      <t>シュニン</t>
    </rPh>
    <rPh sb="28" eb="30">
      <t>カンリ</t>
    </rPh>
    <rPh sb="31" eb="34">
      <t>ギジュツシャ</t>
    </rPh>
    <rPh sb="35" eb="37">
      <t>ゲンバ</t>
    </rPh>
    <rPh sb="37" eb="40">
      <t>ダイリニン</t>
    </rPh>
    <rPh sb="41" eb="43">
      <t>ケンニン</t>
    </rPh>
    <rPh sb="45" eb="47">
      <t>バアイ</t>
    </rPh>
    <rPh sb="49" eb="51">
      <t>シュニン</t>
    </rPh>
    <rPh sb="51" eb="53">
      <t>ギジュツ</t>
    </rPh>
    <rPh sb="53" eb="54">
      <t>シャ</t>
    </rPh>
    <rPh sb="56" eb="58">
      <t>キサイ</t>
    </rPh>
    <rPh sb="62" eb="64">
      <t>シュニン</t>
    </rPh>
    <rPh sb="65" eb="67">
      <t>カンリ</t>
    </rPh>
    <rPh sb="68" eb="71">
      <t>ギジュツシャ</t>
    </rPh>
    <rPh sb="72" eb="74">
      <t>ゲンバ</t>
    </rPh>
    <rPh sb="74" eb="77">
      <t>ダイリニン</t>
    </rPh>
    <rPh sb="80" eb="82">
      <t>ワカテ</t>
    </rPh>
    <rPh sb="83" eb="85">
      <t>コウコク</t>
    </rPh>
    <rPh sb="85" eb="86">
      <t>ビ</t>
    </rPh>
    <rPh sb="86" eb="88">
      <t>ゲンザイ</t>
    </rPh>
    <rPh sb="91" eb="94">
      <t>サイミマン</t>
    </rPh>
    <rPh sb="95" eb="96">
      <t>マタ</t>
    </rPh>
    <rPh sb="97" eb="99">
      <t>ジョセイ</t>
    </rPh>
    <rPh sb="100" eb="102">
      <t>ハイチ</t>
    </rPh>
    <rPh sb="104" eb="106">
      <t>バアイ</t>
    </rPh>
    <rPh sb="108" eb="110">
      <t>シュニン</t>
    </rPh>
    <rPh sb="110" eb="113">
      <t>ギジュツシャ</t>
    </rPh>
    <rPh sb="113" eb="114">
      <t>オヨ</t>
    </rPh>
    <rPh sb="115" eb="117">
      <t>ゲンバ</t>
    </rPh>
    <rPh sb="117" eb="120">
      <t>ダイリニン</t>
    </rPh>
    <rPh sb="122" eb="124">
      <t>キサイ</t>
    </rPh>
    <phoneticPr fontId="3"/>
  </si>
  <si>
    <t>　　　　　若手（公告日時点で40歳未満）又は女性を主任（監理）技術者として配置し、現場代理人の実績等で評価を得る場合は、現場代理人の主任技術者としての実績等を記載</t>
    <rPh sb="5" eb="7">
      <t>ワカテ</t>
    </rPh>
    <rPh sb="8" eb="10">
      <t>コウコク</t>
    </rPh>
    <rPh sb="10" eb="11">
      <t>ビ</t>
    </rPh>
    <rPh sb="11" eb="13">
      <t>ジテン</t>
    </rPh>
    <rPh sb="16" eb="17">
      <t>サイ</t>
    </rPh>
    <rPh sb="17" eb="19">
      <t>ミマン</t>
    </rPh>
    <rPh sb="20" eb="21">
      <t>マタ</t>
    </rPh>
    <rPh sb="22" eb="24">
      <t>ジョセイ</t>
    </rPh>
    <rPh sb="25" eb="27">
      <t>シュニン</t>
    </rPh>
    <rPh sb="28" eb="30">
      <t>カンリ</t>
    </rPh>
    <rPh sb="31" eb="34">
      <t>ギジュツシャ</t>
    </rPh>
    <rPh sb="37" eb="39">
      <t>ハイチ</t>
    </rPh>
    <rPh sb="41" eb="43">
      <t>ゲンバ</t>
    </rPh>
    <rPh sb="43" eb="46">
      <t>ダイリニン</t>
    </rPh>
    <rPh sb="47" eb="49">
      <t>ジッセキ</t>
    </rPh>
    <rPh sb="49" eb="50">
      <t>トウ</t>
    </rPh>
    <rPh sb="51" eb="53">
      <t>ヒョウカ</t>
    </rPh>
    <rPh sb="54" eb="55">
      <t>エ</t>
    </rPh>
    <rPh sb="56" eb="58">
      <t>バアイ</t>
    </rPh>
    <rPh sb="60" eb="62">
      <t>ゲンバ</t>
    </rPh>
    <rPh sb="62" eb="65">
      <t>ダイリニン</t>
    </rPh>
    <rPh sb="66" eb="68">
      <t>シュニン</t>
    </rPh>
    <rPh sb="68" eb="71">
      <t>ギジュツシャ</t>
    </rPh>
    <rPh sb="75" eb="77">
      <t>ジッセキ</t>
    </rPh>
    <rPh sb="77" eb="78">
      <t>トウ</t>
    </rPh>
    <rPh sb="79" eb="81">
      <t>キサイ</t>
    </rPh>
    <phoneticPr fontId="3"/>
  </si>
  <si>
    <t>　　　　　若手技術者（公告日時点で40歳未満）を主任（監理）技術者として配置し、現場代理人の資格等で評価を得る場合は（括弧）書きで現場代理人の氏名も記載</t>
    <phoneticPr fontId="3"/>
  </si>
  <si>
    <t>　　注13）技術者の配置に係る評価（注8、9、10、19）で加点を受けたい場合は必ず配置技術者氏名を記載してください。未記載の場合は当該項目に加点されません。</t>
    <rPh sb="2" eb="3">
      <t>チュウ</t>
    </rPh>
    <rPh sb="6" eb="9">
      <t>ギジュツシャ</t>
    </rPh>
    <rPh sb="10" eb="12">
      <t>ハイチ</t>
    </rPh>
    <rPh sb="13" eb="14">
      <t>カカワ</t>
    </rPh>
    <rPh sb="15" eb="17">
      <t>ヒョウカ</t>
    </rPh>
    <rPh sb="18" eb="19">
      <t>チュウ</t>
    </rPh>
    <rPh sb="30" eb="32">
      <t>カテン</t>
    </rPh>
    <rPh sb="33" eb="34">
      <t>ウ</t>
    </rPh>
    <rPh sb="37" eb="39">
      <t>バアイ</t>
    </rPh>
    <rPh sb="40" eb="41">
      <t>カナラ</t>
    </rPh>
    <rPh sb="42" eb="44">
      <t>ハイチ</t>
    </rPh>
    <rPh sb="44" eb="47">
      <t>ギジュツシャ</t>
    </rPh>
    <rPh sb="47" eb="49">
      <t>シメイ</t>
    </rPh>
    <rPh sb="50" eb="52">
      <t>キサイ</t>
    </rPh>
    <rPh sb="59" eb="62">
      <t>ミキサイ</t>
    </rPh>
    <rPh sb="63" eb="65">
      <t>バアイ</t>
    </rPh>
    <rPh sb="66" eb="68">
      <t>トウガイ</t>
    </rPh>
    <rPh sb="68" eb="70">
      <t>コウモク</t>
    </rPh>
    <rPh sb="71" eb="73">
      <t>カテン</t>
    </rPh>
    <phoneticPr fontId="3"/>
  </si>
  <si>
    <t>　　　　　この場合、「技術者（注8）」、「実績等（注9）」、「ICT活用（注19）」の評価については、主任（監理）技術者又は現場代理人の実績等のどちらか一方で統一する。</t>
    <rPh sb="11" eb="14">
      <t>ギジュツシャ</t>
    </rPh>
    <rPh sb="34" eb="36">
      <t>カツヨウ</t>
    </rPh>
    <rPh sb="37" eb="38">
      <t>チュウ</t>
    </rPh>
    <rPh sb="79" eb="81">
      <t>トウイツ</t>
    </rPh>
    <phoneticPr fontId="3"/>
  </si>
  <si>
    <t>　　 　　 （証明書は、証明期間が前年度末までの3年間の内にあるものが有効）</t>
    <rPh sb="17" eb="20">
      <t>ゼンネンド</t>
    </rPh>
    <rPh sb="20" eb="21">
      <t>マツ</t>
    </rPh>
    <phoneticPr fontId="3"/>
  </si>
  <si>
    <t>注20</t>
    <rPh sb="0" eb="1">
      <t>チュウ</t>
    </rPh>
    <phoneticPr fontId="3"/>
  </si>
  <si>
    <t>　　注３）令和５年度から令和６年度に県の優良技術者表彰又は国の優良工事表彰を受賞した企業</t>
    <rPh sb="2" eb="3">
      <t>チュウ</t>
    </rPh>
    <rPh sb="5" eb="7">
      <t>レイワ</t>
    </rPh>
    <rPh sb="18" eb="19">
      <t>ケン</t>
    </rPh>
    <rPh sb="20" eb="22">
      <t>ユウリョウ</t>
    </rPh>
    <rPh sb="22" eb="25">
      <t>ギジュツシャ</t>
    </rPh>
    <rPh sb="25" eb="27">
      <t>ヒョウショウ</t>
    </rPh>
    <rPh sb="27" eb="28">
      <t>マタ</t>
    </rPh>
    <rPh sb="29" eb="30">
      <t>クニ</t>
    </rPh>
    <rPh sb="31" eb="33">
      <t>ユウリョウ</t>
    </rPh>
    <rPh sb="33" eb="35">
      <t>コウジ</t>
    </rPh>
    <rPh sb="35" eb="37">
      <t>ヒョウショウ</t>
    </rPh>
    <rPh sb="38" eb="40">
      <t>ジュショウ</t>
    </rPh>
    <rPh sb="42" eb="44">
      <t>キギョウ</t>
    </rPh>
    <phoneticPr fontId="3"/>
  </si>
  <si>
    <r>
      <t>　　注９）「優良技術者」「成績</t>
    </r>
    <r>
      <rPr>
        <b/>
        <sz val="10"/>
        <rFont val="ＭＳ ゴシック"/>
        <family val="3"/>
        <charset val="128"/>
      </rPr>
      <t>82点2件</t>
    </r>
    <r>
      <rPr>
        <sz val="10"/>
        <rFont val="ＭＳ ゴシック"/>
        <family val="3"/>
        <charset val="128"/>
      </rPr>
      <t>者」「成績</t>
    </r>
    <r>
      <rPr>
        <b/>
        <sz val="10"/>
        <rFont val="ＭＳ ゴシック"/>
        <family val="3"/>
        <charset val="128"/>
      </rPr>
      <t>82点</t>
    </r>
    <r>
      <rPr>
        <sz val="10"/>
        <rFont val="ＭＳ ゴシック"/>
        <family val="3"/>
        <charset val="128"/>
      </rPr>
      <t>者」「成績</t>
    </r>
    <r>
      <rPr>
        <b/>
        <sz val="10"/>
        <rFont val="ＭＳ ゴシック"/>
        <family val="3"/>
        <charset val="128"/>
      </rPr>
      <t>78点</t>
    </r>
    <r>
      <rPr>
        <sz val="10"/>
        <rFont val="ＭＳ ゴシック"/>
        <family val="3"/>
        <charset val="128"/>
      </rPr>
      <t>者」の別を記載（優良技術者は令和３年度から令和６年度（但し「若手部門」は令和５年度から令和６年度）、成績点は過去</t>
    </r>
    <r>
      <rPr>
        <sz val="10"/>
        <color indexed="8"/>
        <rFont val="ＭＳ ゴシック"/>
        <family val="3"/>
        <charset val="128"/>
      </rPr>
      <t>4年</t>
    </r>
    <r>
      <rPr>
        <sz val="10"/>
        <rFont val="ＭＳ ゴシック"/>
        <family val="3"/>
        <charset val="128"/>
      </rPr>
      <t>間の実績）</t>
    </r>
    <rPh sb="2" eb="3">
      <t>チュウ</t>
    </rPh>
    <rPh sb="44" eb="46">
      <t>ユウリョウ</t>
    </rPh>
    <rPh sb="46" eb="49">
      <t>ギジュツシャ</t>
    </rPh>
    <rPh sb="63" eb="64">
      <t>タダ</t>
    </rPh>
    <rPh sb="66" eb="68">
      <t>ワカテ</t>
    </rPh>
    <rPh sb="68" eb="70">
      <t>ブモン</t>
    </rPh>
    <rPh sb="72" eb="74">
      <t>レイワ</t>
    </rPh>
    <rPh sb="86" eb="88">
      <t>セイセキ</t>
    </rPh>
    <rPh sb="88" eb="89">
      <t>テン</t>
    </rPh>
    <rPh sb="90" eb="92">
      <t>カコ</t>
    </rPh>
    <rPh sb="93" eb="95">
      <t>ネンカン</t>
    </rPh>
    <rPh sb="96" eb="98">
      <t>ジッセキ</t>
    </rPh>
    <phoneticPr fontId="3"/>
  </si>
  <si>
    <t>　　注10）【土木工事】建設系CPD協議会に属する団体が認定した「30単位以上（前年度までの３年間）」、「なし」別を記載。</t>
    <rPh sb="2" eb="3">
      <t>チュウ</t>
    </rPh>
    <rPh sb="7" eb="9">
      <t>ドボク</t>
    </rPh>
    <rPh sb="9" eb="11">
      <t>コウジ</t>
    </rPh>
    <rPh sb="56" eb="57">
      <t>ベツ</t>
    </rPh>
    <phoneticPr fontId="3"/>
  </si>
  <si>
    <t>　　 　　 【建築工事（建築一式、管工事、電気工事）】建築CPD運営会議に属する団体が認定した「18単位以上（前年度までの３年間）」、「なし」別を記載。</t>
    <rPh sb="7" eb="9">
      <t>ケンチク</t>
    </rPh>
    <rPh sb="9" eb="11">
      <t>コウジ</t>
    </rPh>
    <rPh sb="12" eb="14">
      <t>ケンチク</t>
    </rPh>
    <rPh sb="14" eb="16">
      <t>イッシキ</t>
    </rPh>
    <rPh sb="17" eb="18">
      <t>カン</t>
    </rPh>
    <rPh sb="18" eb="20">
      <t>コウジ</t>
    </rPh>
    <rPh sb="21" eb="23">
      <t>デンキ</t>
    </rPh>
    <rPh sb="23" eb="25">
      <t>コウジ</t>
    </rPh>
    <rPh sb="69" eb="70">
      <t>ベツ</t>
    </rPh>
    <phoneticPr fontId="3"/>
  </si>
  <si>
    <t>　　注19）ICT活用工事の実績を有する企業は「あり」と記載。</t>
    <rPh sb="2" eb="3">
      <t>チュウ</t>
    </rPh>
    <rPh sb="9" eb="11">
      <t>カツヨウ</t>
    </rPh>
    <rPh sb="11" eb="13">
      <t>コウジ</t>
    </rPh>
    <rPh sb="14" eb="16">
      <t>ジッセキ</t>
    </rPh>
    <rPh sb="17" eb="18">
      <t>ユウ</t>
    </rPh>
    <rPh sb="20" eb="22">
      <t>キギョウ</t>
    </rPh>
    <rPh sb="28" eb="30">
      <t>キサイ</t>
    </rPh>
    <phoneticPr fontId="3"/>
  </si>
  <si>
    <t>　　注20）当該工事において、ICTを活用することを誓約する場合については、「誓約あり」と記載。</t>
    <rPh sb="2" eb="3">
      <t>チュウ</t>
    </rPh>
    <rPh sb="6" eb="8">
      <t>トウガイ</t>
    </rPh>
    <rPh sb="8" eb="10">
      <t>コウジ</t>
    </rPh>
    <rPh sb="19" eb="21">
      <t>カツヨウ</t>
    </rPh>
    <rPh sb="26" eb="28">
      <t>セイヤク</t>
    </rPh>
    <rPh sb="30" eb="32">
      <t>バアイ</t>
    </rPh>
    <rPh sb="39" eb="41">
      <t>セイヤク</t>
    </rPh>
    <rPh sb="45" eb="4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</si>
</sst>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36">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8"/>
      <name val="ＭＳ Ｐゴシック"/>
      <family val="3"/>
      <charset val="128"/>
    </font>
    <font>
      <sz val="14"/>
      <name val="ＭＳ Ｐゴシック"/>
      <family val="3"/>
      <charset val="128"/>
    </font>
    <font>
      <u/>
      <sz val="10"/>
      <name val="ＭＳ Ｐゴシック"/>
      <family val="3"/>
      <charset val="128"/>
    </font>
    <font>
      <sz val="7"/>
      <name val="ＭＳ Ｐゴシック"/>
      <family val="3"/>
      <charset val="128"/>
    </font>
    <font>
      <sz val="9"/>
      <name val="ＭＳ Ｐゴシック"/>
      <family val="3"/>
      <charset val="128"/>
    </font>
    <font>
      <sz val="11"/>
      <name val="HG創英角ﾎﾟｯﾌﾟ体"/>
      <family val="3"/>
      <charset val="128"/>
    </font>
    <font>
      <sz val="10"/>
      <name val="ＭＳ Ｐゴシック"/>
      <family val="3"/>
      <charset val="128"/>
    </font>
    <font>
      <sz val="10"/>
      <name val="ＭＳ ゴシック"/>
      <family val="3"/>
      <charset val="128"/>
    </font>
    <font>
      <sz val="11"/>
      <name val="ＭＳ Ｐゴシック"/>
      <family val="3"/>
      <charset val="128"/>
    </font>
    <font>
      <b/>
      <sz val="10"/>
      <name val="ＭＳ ゴシック"/>
      <family val="3"/>
      <charset val="128"/>
    </font>
    <font>
      <sz val="10"/>
      <color indexed="8"/>
      <name val="ＭＳ ゴシック"/>
      <family val="3"/>
      <charset val="128"/>
    </font>
    <font>
      <b/>
      <sz val="10"/>
      <name val="ＭＳ Ｐゴシック"/>
      <family val="3"/>
      <charset val="128"/>
    </font>
    <font>
      <sz val="10"/>
      <color theme="1"/>
      <name val="游ゴシック"/>
      <family val="2"/>
      <charset val="128"/>
      <scheme val="minor"/>
    </font>
    <font>
      <sz val="11"/>
      <name val="游ゴシック"/>
      <family val="2"/>
      <charset val="128"/>
      <scheme val="minor"/>
    </font>
    <font>
      <b/>
      <u/>
      <sz val="10"/>
      <name val="ＭＳ ゴシック"/>
      <family val="3"/>
      <charset val="128"/>
    </font>
    <font>
      <sz val="11"/>
      <color rgb="FFFF0000"/>
      <name val="游ゴシック"/>
      <family val="2"/>
      <charset val="128"/>
      <scheme val="minor"/>
    </font>
    <font>
      <sz val="11"/>
      <color rgb="FFFF0000"/>
      <name val="游ゴシック"/>
      <family val="3"/>
      <charset val="128"/>
      <scheme val="minor"/>
    </font>
    <font>
      <u/>
      <sz val="11"/>
      <color rgb="FFFF0000"/>
      <name val="ＭＳ Ｐゴシック"/>
      <family val="3"/>
      <charset val="128"/>
    </font>
    <font>
      <sz val="10"/>
      <name val="HG創英角ﾎﾟｯﾌﾟ体"/>
      <family val="3"/>
      <charset val="128"/>
    </font>
    <font>
      <sz val="9"/>
      <name val="游ゴシック"/>
      <family val="2"/>
      <charset val="128"/>
      <scheme val="minor"/>
    </font>
    <font>
      <strike/>
      <sz val="11"/>
      <color rgb="FF0000FF"/>
      <name val="游ゴシック"/>
      <family val="2"/>
      <charset val="128"/>
      <scheme val="minor"/>
    </font>
    <font>
      <strike/>
      <sz val="11"/>
      <color rgb="FF0000FF"/>
      <name val="ＭＳ Ｐゴシック"/>
      <family val="3"/>
      <charset val="128"/>
    </font>
    <font>
      <strike/>
      <u/>
      <sz val="11"/>
      <color rgb="FF0000FF"/>
      <name val="ＭＳ Ｐゴシック"/>
      <family val="3"/>
      <charset val="128"/>
    </font>
    <font>
      <strike/>
      <sz val="11"/>
      <color rgb="FF0070C0"/>
      <name val="ＭＳ Ｐゴシック"/>
      <family val="3"/>
      <charset val="128"/>
    </font>
    <font>
      <strike/>
      <sz val="9"/>
      <color rgb="FF0070C0"/>
      <name val="ＭＳ Ｐゴシック"/>
      <family val="3"/>
      <charset val="128"/>
    </font>
    <font>
      <strike/>
      <sz val="11"/>
      <color rgb="FF0070C0"/>
      <name val="HG創英角ﾎﾟｯﾌﾟ体"/>
      <family val="3"/>
      <charset val="128"/>
    </font>
    <font>
      <strike/>
      <sz val="10"/>
      <color rgb="FF0070C0"/>
      <name val="ＭＳ Ｐゴシック"/>
      <family val="3"/>
      <charset val="128"/>
    </font>
    <font>
      <strike/>
      <sz val="10"/>
      <name val="ＭＳ Ｐゴシック"/>
      <family val="3"/>
      <charset val="128"/>
    </font>
    <font>
      <sz val="11"/>
      <color rgb="FF0000FF"/>
      <name val="ＭＳ Ｐゴシック"/>
      <family val="3"/>
      <charset val="128"/>
    </font>
    <font>
      <sz val="11"/>
      <color rgb="FF0000FF"/>
      <name val="HG創英角ﾎﾟｯﾌﾟ体"/>
      <family val="3"/>
      <charset val="128"/>
    </font>
    <font>
      <strike/>
      <sz val="9"/>
      <color rgb="FF0000FF"/>
      <name val="ＭＳ Ｐゴシック"/>
      <family val="3"/>
      <charset val="128"/>
    </font>
    <font>
      <strike/>
      <sz val="10"/>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1" fillId="0" borderId="0" xfId="0" applyFont="1" applyAlignment="1">
      <alignment vertical="center" wrapText="1"/>
    </xf>
    <xf numFmtId="0" fontId="0" fillId="0" borderId="0" xfId="0" applyAlignment="1">
      <alignment vertical="center"/>
    </xf>
    <xf numFmtId="0" fontId="4" fillId="0" borderId="0" xfId="0" applyFont="1" applyAlignment="1">
      <alignment horizontal="right" vertical="center" wrapText="1"/>
    </xf>
    <xf numFmtId="0" fontId="0" fillId="0" borderId="0" xfId="0" applyAlignment="1">
      <alignment vertical="center" wrapText="1"/>
    </xf>
    <xf numFmtId="0" fontId="0" fillId="0" borderId="0" xfId="0" applyFill="1" applyBorder="1" applyAlignment="1">
      <alignment vertical="center"/>
    </xf>
    <xf numFmtId="0" fontId="6" fillId="0" borderId="0" xfId="0" applyFont="1" applyFill="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0" fillId="0" borderId="2" xfId="0" applyBorder="1" applyAlignment="1">
      <alignment vertical="center"/>
    </xf>
    <xf numFmtId="0" fontId="0" fillId="0" borderId="2" xfId="0" applyBorder="1" applyAlignment="1">
      <alignment vertical="center" shrinkToFit="1"/>
    </xf>
    <xf numFmtId="0" fontId="0" fillId="0" borderId="3" xfId="0" applyBorder="1" applyAlignment="1">
      <alignment vertical="center"/>
    </xf>
    <xf numFmtId="0" fontId="0" fillId="0" borderId="2" xfId="0" applyBorder="1" applyAlignment="1">
      <alignment horizontal="center" vertical="center" shrinkToFit="1"/>
    </xf>
    <xf numFmtId="0" fontId="0" fillId="0" borderId="2" xfId="0" applyBorder="1" applyAlignment="1">
      <alignment horizontal="left" vertical="center"/>
    </xf>
    <xf numFmtId="0" fontId="4" fillId="0" borderId="0" xfId="0" applyFont="1" applyAlignment="1">
      <alignment vertical="top"/>
    </xf>
    <xf numFmtId="0" fontId="0" fillId="0" borderId="1" xfId="0" applyFont="1" applyBorder="1" applyAlignment="1">
      <alignment vertical="top"/>
    </xf>
    <xf numFmtId="0" fontId="0" fillId="0" borderId="1" xfId="0" applyFont="1" applyBorder="1" applyAlignment="1">
      <alignment vertical="center"/>
    </xf>
    <xf numFmtId="0" fontId="4" fillId="0" borderId="3" xfId="0" applyFont="1" applyBorder="1" applyAlignment="1">
      <alignment vertical="top"/>
    </xf>
    <xf numFmtId="0" fontId="0" fillId="0" borderId="3" xfId="0" applyFont="1" applyBorder="1" applyAlignment="1">
      <alignment vertical="center"/>
    </xf>
    <xf numFmtId="0" fontId="7" fillId="0" borderId="0" xfId="0" applyFont="1" applyAlignment="1">
      <alignment vertical="top"/>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0" fillId="2" borderId="4" xfId="0" applyFill="1" applyBorder="1" applyAlignment="1">
      <alignment vertical="center" wrapText="1"/>
    </xf>
    <xf numFmtId="0" fontId="0" fillId="3" borderId="4" xfId="0" applyFill="1" applyBorder="1" applyAlignment="1">
      <alignment vertical="center" wrapText="1"/>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quotePrefix="1" applyFont="1" applyBorder="1" applyAlignment="1">
      <alignment horizontal="center" vertical="center" wrapText="1"/>
    </xf>
    <xf numFmtId="0" fontId="4" fillId="2" borderId="4" xfId="0" applyFont="1" applyFill="1" applyBorder="1" applyAlignment="1">
      <alignment vertical="center" wrapText="1"/>
    </xf>
    <xf numFmtId="0" fontId="10" fillId="2" borderId="4" xfId="0" applyFont="1" applyFill="1" applyBorder="1" applyAlignment="1">
      <alignment horizontal="right" vertical="center" wrapText="1"/>
    </xf>
    <xf numFmtId="0" fontId="10" fillId="2" borderId="4" xfId="0" applyFont="1" applyFill="1" applyBorder="1" applyAlignment="1">
      <alignment horizontal="center" vertical="center"/>
    </xf>
    <xf numFmtId="0" fontId="8" fillId="2" borderId="4" xfId="0" applyFont="1" applyFill="1" applyBorder="1" applyAlignment="1">
      <alignment vertical="center" wrapText="1"/>
    </xf>
    <xf numFmtId="0" fontId="10" fillId="0" borderId="0" xfId="0" applyFont="1" applyFill="1" applyBorder="1" applyAlignment="1">
      <alignment vertical="center"/>
    </xf>
    <xf numFmtId="0" fontId="0" fillId="0" borderId="0" xfId="0" applyFont="1" applyAlignment="1">
      <alignment vertical="center"/>
    </xf>
    <xf numFmtId="0" fontId="11" fillId="0" borderId="0" xfId="0" applyFont="1" applyAlignment="1">
      <alignment vertical="center"/>
    </xf>
    <xf numFmtId="0" fontId="0" fillId="0" borderId="0" xfId="0" applyFont="1" applyFill="1" applyAlignment="1">
      <alignment vertical="center"/>
    </xf>
    <xf numFmtId="0" fontId="11" fillId="0" borderId="0" xfId="0" applyFont="1" applyFill="1" applyAlignment="1">
      <alignment vertical="center"/>
    </xf>
    <xf numFmtId="0" fontId="0" fillId="0" borderId="0" xfId="0" applyFill="1" applyAlignment="1">
      <alignment vertical="center"/>
    </xf>
    <xf numFmtId="0" fontId="16" fillId="0" borderId="0" xfId="0" applyFont="1" applyAlignment="1">
      <alignment vertical="center"/>
    </xf>
    <xf numFmtId="0" fontId="12" fillId="3" borderId="4" xfId="0" applyFont="1" applyFill="1" applyBorder="1" applyAlignment="1">
      <alignment horizontal="center" vertical="center"/>
    </xf>
    <xf numFmtId="0" fontId="0" fillId="0" borderId="0" xfId="0" applyBorder="1" applyAlignment="1">
      <alignment vertical="center" shrinkToFit="1"/>
    </xf>
    <xf numFmtId="0" fontId="0" fillId="0" borderId="3" xfId="0" applyBorder="1" applyAlignment="1">
      <alignment vertical="center" shrinkToFit="1"/>
    </xf>
    <xf numFmtId="0" fontId="12" fillId="3" borderId="5" xfId="0" applyFont="1" applyFill="1" applyBorder="1" applyAlignment="1">
      <alignment horizontal="center" vertical="center"/>
    </xf>
    <xf numFmtId="0" fontId="17" fillId="0" borderId="0" xfId="0" applyFont="1" applyAlignment="1">
      <alignment vertical="center"/>
    </xf>
    <xf numFmtId="0" fontId="17" fillId="0" borderId="0" xfId="0" applyFont="1" applyFill="1" applyAlignment="1">
      <alignment vertical="center"/>
    </xf>
    <xf numFmtId="0" fontId="17" fillId="0" borderId="0" xfId="0" applyFont="1" applyAlignment="1">
      <alignment vertical="center" wrapText="1"/>
    </xf>
    <xf numFmtId="0" fontId="8" fillId="2" borderId="5"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3" borderId="4"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3"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22" fillId="0" borderId="4" xfId="0" applyFont="1" applyBorder="1" applyAlignment="1">
      <alignment horizontal="center" vertical="center" wrapText="1"/>
    </xf>
    <xf numFmtId="0" fontId="23" fillId="2" borderId="4" xfId="0" applyFont="1" applyFill="1" applyBorder="1" applyAlignment="1">
      <alignment horizontal="center" vertical="center" wrapText="1"/>
    </xf>
    <xf numFmtId="0" fontId="24" fillId="2" borderId="4" xfId="0" applyFont="1" applyFill="1" applyBorder="1" applyAlignment="1">
      <alignment vertical="center" wrapText="1"/>
    </xf>
    <xf numFmtId="0" fontId="24" fillId="2" borderId="4"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6" fillId="2" borderId="4" xfId="0" applyFont="1" applyFill="1" applyBorder="1" applyAlignment="1">
      <alignment horizontal="center" vertical="center"/>
    </xf>
    <xf numFmtId="0" fontId="24" fillId="2" borderId="4" xfId="0" applyFont="1" applyFill="1" applyBorder="1" applyAlignment="1">
      <alignment vertical="center"/>
    </xf>
    <xf numFmtId="0" fontId="24" fillId="0" borderId="0" xfId="0" applyFont="1" applyAlignment="1">
      <alignment vertical="center"/>
    </xf>
    <xf numFmtId="0" fontId="27" fillId="2" borderId="4" xfId="0" applyFont="1" applyFill="1" applyBorder="1" applyAlignment="1">
      <alignment horizontal="center" vertical="center"/>
    </xf>
    <xf numFmtId="0" fontId="28" fillId="2" borderId="4" xfId="0" applyFont="1" applyFill="1" applyBorder="1" applyAlignment="1">
      <alignment horizontal="center" vertical="center" wrapText="1"/>
    </xf>
    <xf numFmtId="0" fontId="27" fillId="3" borderId="4" xfId="0" applyFont="1" applyFill="1" applyBorder="1" applyAlignment="1">
      <alignment horizontal="center" vertical="center"/>
    </xf>
    <xf numFmtId="0" fontId="29" fillId="0" borderId="4" xfId="0" applyFont="1" applyBorder="1" applyAlignment="1">
      <alignment horizontal="center" vertical="center" wrapText="1"/>
    </xf>
    <xf numFmtId="0" fontId="30" fillId="2" borderId="4" xfId="0" applyFont="1" applyFill="1" applyBorder="1" applyAlignment="1">
      <alignment horizontal="center" vertical="center"/>
    </xf>
    <xf numFmtId="0" fontId="28" fillId="2" borderId="4" xfId="0" applyFont="1" applyFill="1" applyBorder="1" applyAlignment="1">
      <alignment vertical="center" wrapText="1"/>
    </xf>
    <xf numFmtId="0" fontId="31" fillId="2" borderId="4" xfId="0" applyFont="1" applyFill="1" applyBorder="1" applyAlignment="1">
      <alignment horizontal="center" vertical="center"/>
    </xf>
    <xf numFmtId="0" fontId="32" fillId="3" borderId="4" xfId="0" applyFont="1" applyFill="1" applyBorder="1" applyAlignment="1">
      <alignment horizontal="center" vertical="center"/>
    </xf>
    <xf numFmtId="0" fontId="33" fillId="0" borderId="4" xfId="0" applyFont="1" applyBorder="1" applyAlignment="1">
      <alignment horizontal="center" vertical="center" wrapText="1"/>
    </xf>
    <xf numFmtId="0" fontId="34" fillId="2" borderId="4" xfId="0" applyFont="1" applyFill="1" applyBorder="1" applyAlignment="1">
      <alignment horizontal="center" vertical="center" wrapText="1"/>
    </xf>
    <xf numFmtId="0" fontId="35" fillId="2" borderId="4" xfId="0" applyFont="1" applyFill="1" applyBorder="1" applyAlignment="1">
      <alignment horizontal="center" vertical="center"/>
    </xf>
    <xf numFmtId="0" fontId="34" fillId="2" borderId="4" xfId="0" applyFont="1" applyFill="1" applyBorder="1" applyAlignment="1">
      <alignment vertical="center" wrapText="1"/>
    </xf>
    <xf numFmtId="0" fontId="11" fillId="0" borderId="0" xfId="0" applyFont="1" applyFill="1" applyAlignment="1">
      <alignment vertical="center" wrapText="1"/>
    </xf>
    <xf numFmtId="0" fontId="11" fillId="0" borderId="0" xfId="0" applyFont="1" applyAlignment="1">
      <alignment vertical="center" wrapText="1"/>
    </xf>
    <xf numFmtId="0" fontId="11" fillId="0" borderId="0" xfId="0" applyFont="1" applyFill="1" applyAlignment="1">
      <alignment horizontal="left" vertical="center" wrapText="1"/>
    </xf>
    <xf numFmtId="0" fontId="5" fillId="0" borderId="0" xfId="0" applyFont="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0" fillId="0" borderId="2" xfId="0" applyBorder="1" applyAlignment="1">
      <alignment horizontal="left" vertical="center"/>
    </xf>
    <xf numFmtId="0" fontId="0" fillId="0" borderId="1" xfId="0" applyFont="1" applyBorder="1" applyAlignment="1">
      <alignment horizontal="left" vertical="center"/>
    </xf>
    <xf numFmtId="0" fontId="0" fillId="2" borderId="4" xfId="0" applyFill="1" applyBorder="1" applyAlignment="1">
      <alignment horizontal="center" vertical="center" wrapText="1"/>
    </xf>
    <xf numFmtId="0" fontId="17" fillId="2" borderId="5"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6" xfId="0" applyFont="1" applyFill="1" applyBorder="1" applyAlignment="1">
      <alignment horizontal="center" vertical="center"/>
    </xf>
  </cellXfs>
  <cellStyles count="1">
    <cellStyle name="標準" xfId="0" builtinId="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23812</xdr:colOff>
      <xdr:row>11</xdr:row>
      <xdr:rowOff>38100</xdr:rowOff>
    </xdr:from>
    <xdr:to>
      <xdr:col>26</xdr:col>
      <xdr:colOff>172204</xdr:colOff>
      <xdr:row>13</xdr:row>
      <xdr:rowOff>87363</xdr:rowOff>
    </xdr:to>
    <xdr:sp macro="" textlink="">
      <xdr:nvSpPr>
        <xdr:cNvPr id="3" name="Text Box 88">
          <a:extLst>
            <a:ext uri="{FF2B5EF4-FFF2-40B4-BE49-F238E27FC236}">
              <a16:creationId xmlns:a16="http://schemas.microsoft.com/office/drawing/2014/main" id="{8AAF34EB-CD8F-4F62-A988-CE47B9FA8BFC}"/>
            </a:ext>
          </a:extLst>
        </xdr:cNvPr>
        <xdr:cNvSpPr txBox="1">
          <a:spLocks noChangeArrowheads="1"/>
        </xdr:cNvSpPr>
      </xdr:nvSpPr>
      <xdr:spPr bwMode="auto">
        <a:xfrm>
          <a:off x="9605962" y="2438400"/>
          <a:ext cx="8216067" cy="48741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※若手技術者を配置し、現場代理人の資格等で評価を得る場合は（括弧）書きで現場代理人の氏名も記載  注1</a:t>
          </a:r>
          <a:r>
            <a:rPr lang="en-US" altLang="ja-JP" sz="800" b="0" i="0" u="none" strike="noStrike" baseline="0">
              <a:solidFill>
                <a:sysClr val="windowText" lastClr="000000"/>
              </a:solidFill>
              <a:latin typeface="ＭＳ Ｐゴシック"/>
              <a:ea typeface="ＭＳ Ｐゴシック"/>
            </a:rPr>
            <a:t>3</a:t>
          </a:r>
        </a:p>
        <a:p>
          <a:pPr algn="l" rtl="0">
            <a:lnSpc>
              <a:spcPts val="900"/>
            </a:lnSpc>
            <a:defRPr sz="1000"/>
          </a:pP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若手技術者を現場代理人に配置して評価を得る場合は</a:t>
          </a:r>
          <a:r>
            <a:rPr lang="ja-JP" altLang="ja-JP" sz="800" b="0" i="0" u="none" strike="noStrike" baseline="0">
              <a:solidFill>
                <a:sysClr val="windowText" lastClr="000000"/>
              </a:solidFill>
              <a:latin typeface="ＭＳ Ｐゴシック"/>
              <a:ea typeface="ＭＳ Ｐゴシック"/>
              <a:cs typeface="+mn-cs"/>
            </a:rPr>
            <a:t>（括弧）書きで現場代理人の氏名も記載</a:t>
          </a:r>
          <a:r>
            <a:rPr lang="ja-JP" altLang="en-US" sz="800" b="0" i="0" u="none" strike="noStrike" baseline="0">
              <a:solidFill>
                <a:sysClr val="windowText" lastClr="000000"/>
              </a:solidFill>
              <a:latin typeface="ＭＳ Ｐゴシック"/>
              <a:ea typeface="ＭＳ Ｐゴシック"/>
              <a:cs typeface="+mn-cs"/>
            </a:rPr>
            <a:t>　注</a:t>
          </a:r>
          <a:r>
            <a:rPr lang="en-US" altLang="ja-JP" sz="800" b="0" i="0" u="none" strike="noStrike" baseline="0">
              <a:solidFill>
                <a:sysClr val="windowText" lastClr="000000"/>
              </a:solidFill>
              <a:latin typeface="ＭＳ Ｐゴシック"/>
              <a:ea typeface="ＭＳ Ｐゴシック"/>
              <a:cs typeface="+mn-cs"/>
            </a:rPr>
            <a:t>11</a:t>
          </a:r>
        </a:p>
        <a:p>
          <a:pPr algn="l" rtl="0">
            <a:lnSpc>
              <a:spcPts val="900"/>
            </a:lnSpc>
            <a:defRPr sz="1000"/>
          </a:pPr>
          <a:r>
            <a:rPr lang="ja-JP" altLang="en-US" sz="800" b="0" i="0" u="none" strike="noStrike" baseline="0">
              <a:solidFill>
                <a:sysClr val="windowText" lastClr="000000"/>
              </a:solidFill>
              <a:latin typeface="ＭＳ Ｐゴシック"/>
              <a:ea typeface="ＭＳ Ｐゴシック"/>
            </a:rPr>
            <a:t>※登録基幹技能者で評価を得る場合は［括弧］書きで氏名を記載（２業種で申請する場合は、</a:t>
          </a: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括弧</a:t>
          </a: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書きで２名分の氏名を記載）　注</a:t>
          </a:r>
          <a:r>
            <a:rPr lang="en-US" altLang="ja-JP" sz="800" b="0" i="0" u="none" strike="noStrike" baseline="0">
              <a:solidFill>
                <a:sysClr val="windowText" lastClr="000000"/>
              </a:solidFill>
              <a:latin typeface="ＭＳ Ｐゴシック"/>
              <a:ea typeface="ＭＳ Ｐゴシック"/>
            </a:rPr>
            <a:t>14</a:t>
          </a:r>
          <a:endParaRPr lang="ja-JP" altLang="en-US" sz="800" b="0" i="0" u="none" strike="noStrike" baseline="0">
            <a:solidFill>
              <a:sysClr val="windowText" lastClr="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U61"/>
  <sheetViews>
    <sheetView tabSelected="1" view="pageBreakPreview" zoomScaleNormal="90" zoomScaleSheetLayoutView="100" workbookViewId="0">
      <selection activeCell="U6" sqref="U6"/>
    </sheetView>
  </sheetViews>
  <sheetFormatPr defaultRowHeight="22.5" customHeight="1"/>
  <cols>
    <col min="1" max="1" width="4.25" style="2" customWidth="1"/>
    <col min="2" max="2" width="23.25" style="4" customWidth="1"/>
    <col min="3" max="6" width="9.625" style="2" customWidth="1"/>
    <col min="7" max="7" width="11.625" style="2" customWidth="1"/>
    <col min="8" max="14" width="9.625" style="2" customWidth="1"/>
    <col min="15" max="15" width="5.5" style="2" hidden="1" customWidth="1"/>
    <col min="16" max="16" width="9.625" style="2" customWidth="1"/>
    <col min="17" max="18" width="9.625" style="2" hidden="1" customWidth="1"/>
    <col min="19" max="19" width="9.625" style="2" customWidth="1"/>
    <col min="20" max="20" width="9.625" style="2" hidden="1" customWidth="1"/>
    <col min="21" max="21" width="9.625" style="2" customWidth="1"/>
    <col min="22" max="22" width="9.625" style="2" hidden="1" customWidth="1"/>
    <col min="23" max="26" width="9.625" style="2" customWidth="1"/>
    <col min="27" max="27" width="14" style="2" customWidth="1"/>
    <col min="28" max="28" width="1.25" style="2" customWidth="1"/>
    <col min="29" max="34" width="9" style="2"/>
    <col min="35" max="35" width="14.875" style="2" customWidth="1"/>
    <col min="36" max="262" width="9" style="2"/>
    <col min="263" max="263" width="4.25" style="2" customWidth="1"/>
    <col min="264" max="264" width="23.25" style="2" customWidth="1"/>
    <col min="265" max="271" width="10.75" style="2" customWidth="1"/>
    <col min="272" max="272" width="11" style="2" customWidth="1"/>
    <col min="273" max="273" width="10.75" style="2" customWidth="1"/>
    <col min="274" max="274" width="11" style="2" customWidth="1"/>
    <col min="275" max="276" width="10.75" style="2" customWidth="1"/>
    <col min="277" max="277" width="0" style="2" hidden="1" customWidth="1"/>
    <col min="278" max="278" width="10.75" style="2" customWidth="1"/>
    <col min="279" max="279" width="12.25" style="2" customWidth="1"/>
    <col min="280" max="280" width="0" style="2" hidden="1" customWidth="1"/>
    <col min="281" max="281" width="14.75" style="2" customWidth="1"/>
    <col min="282" max="283" width="10.75" style="2" customWidth="1"/>
    <col min="284" max="284" width="14" style="2" customWidth="1"/>
    <col min="285" max="285" width="1.25" style="2" customWidth="1"/>
    <col min="286" max="291" width="9" style="2"/>
    <col min="292" max="292" width="14.875" style="2" customWidth="1"/>
    <col min="293" max="518" width="9" style="2"/>
    <col min="519" max="519" width="4.25" style="2" customWidth="1"/>
    <col min="520" max="520" width="23.25" style="2" customWidth="1"/>
    <col min="521" max="527" width="10.75" style="2" customWidth="1"/>
    <col min="528" max="528" width="11" style="2" customWidth="1"/>
    <col min="529" max="529" width="10.75" style="2" customWidth="1"/>
    <col min="530" max="530" width="11" style="2" customWidth="1"/>
    <col min="531" max="532" width="10.75" style="2" customWidth="1"/>
    <col min="533" max="533" width="0" style="2" hidden="1" customWidth="1"/>
    <col min="534" max="534" width="10.75" style="2" customWidth="1"/>
    <col min="535" max="535" width="12.25" style="2" customWidth="1"/>
    <col min="536" max="536" width="0" style="2" hidden="1" customWidth="1"/>
    <col min="537" max="537" width="14.75" style="2" customWidth="1"/>
    <col min="538" max="539" width="10.75" style="2" customWidth="1"/>
    <col min="540" max="540" width="14" style="2" customWidth="1"/>
    <col min="541" max="541" width="1.25" style="2" customWidth="1"/>
    <col min="542" max="547" width="9" style="2"/>
    <col min="548" max="548" width="14.875" style="2" customWidth="1"/>
    <col min="549" max="774" width="9" style="2"/>
    <col min="775" max="775" width="4.25" style="2" customWidth="1"/>
    <col min="776" max="776" width="23.25" style="2" customWidth="1"/>
    <col min="777" max="783" width="10.75" style="2" customWidth="1"/>
    <col min="784" max="784" width="11" style="2" customWidth="1"/>
    <col min="785" max="785" width="10.75" style="2" customWidth="1"/>
    <col min="786" max="786" width="11" style="2" customWidth="1"/>
    <col min="787" max="788" width="10.75" style="2" customWidth="1"/>
    <col min="789" max="789" width="0" style="2" hidden="1" customWidth="1"/>
    <col min="790" max="790" width="10.75" style="2" customWidth="1"/>
    <col min="791" max="791" width="12.25" style="2" customWidth="1"/>
    <col min="792" max="792" width="0" style="2" hidden="1" customWidth="1"/>
    <col min="793" max="793" width="14.75" style="2" customWidth="1"/>
    <col min="794" max="795" width="10.75" style="2" customWidth="1"/>
    <col min="796" max="796" width="14" style="2" customWidth="1"/>
    <col min="797" max="797" width="1.25" style="2" customWidth="1"/>
    <col min="798" max="803" width="9" style="2"/>
    <col min="804" max="804" width="14.875" style="2" customWidth="1"/>
    <col min="805" max="1030" width="9" style="2"/>
    <col min="1031" max="1031" width="4.25" style="2" customWidth="1"/>
    <col min="1032" max="1032" width="23.25" style="2" customWidth="1"/>
    <col min="1033" max="1039" width="10.75" style="2" customWidth="1"/>
    <col min="1040" max="1040" width="11" style="2" customWidth="1"/>
    <col min="1041" max="1041" width="10.75" style="2" customWidth="1"/>
    <col min="1042" max="1042" width="11" style="2" customWidth="1"/>
    <col min="1043" max="1044" width="10.75" style="2" customWidth="1"/>
    <col min="1045" max="1045" width="0" style="2" hidden="1" customWidth="1"/>
    <col min="1046" max="1046" width="10.75" style="2" customWidth="1"/>
    <col min="1047" max="1047" width="12.25" style="2" customWidth="1"/>
    <col min="1048" max="1048" width="0" style="2" hidden="1" customWidth="1"/>
    <col min="1049" max="1049" width="14.75" style="2" customWidth="1"/>
    <col min="1050" max="1051" width="10.75" style="2" customWidth="1"/>
    <col min="1052" max="1052" width="14" style="2" customWidth="1"/>
    <col min="1053" max="1053" width="1.25" style="2" customWidth="1"/>
    <col min="1054" max="1059" width="9" style="2"/>
    <col min="1060" max="1060" width="14.875" style="2" customWidth="1"/>
    <col min="1061" max="1286" width="9" style="2"/>
    <col min="1287" max="1287" width="4.25" style="2" customWidth="1"/>
    <col min="1288" max="1288" width="23.25" style="2" customWidth="1"/>
    <col min="1289" max="1295" width="10.75" style="2" customWidth="1"/>
    <col min="1296" max="1296" width="11" style="2" customWidth="1"/>
    <col min="1297" max="1297" width="10.75" style="2" customWidth="1"/>
    <col min="1298" max="1298" width="11" style="2" customWidth="1"/>
    <col min="1299" max="1300" width="10.75" style="2" customWidth="1"/>
    <col min="1301" max="1301" width="0" style="2" hidden="1" customWidth="1"/>
    <col min="1302" max="1302" width="10.75" style="2" customWidth="1"/>
    <col min="1303" max="1303" width="12.25" style="2" customWidth="1"/>
    <col min="1304" max="1304" width="0" style="2" hidden="1" customWidth="1"/>
    <col min="1305" max="1305" width="14.75" style="2" customWidth="1"/>
    <col min="1306" max="1307" width="10.75" style="2" customWidth="1"/>
    <col min="1308" max="1308" width="14" style="2" customWidth="1"/>
    <col min="1309" max="1309" width="1.25" style="2" customWidth="1"/>
    <col min="1310" max="1315" width="9" style="2"/>
    <col min="1316" max="1316" width="14.875" style="2" customWidth="1"/>
    <col min="1317" max="1542" width="9" style="2"/>
    <col min="1543" max="1543" width="4.25" style="2" customWidth="1"/>
    <col min="1544" max="1544" width="23.25" style="2" customWidth="1"/>
    <col min="1545" max="1551" width="10.75" style="2" customWidth="1"/>
    <col min="1552" max="1552" width="11" style="2" customWidth="1"/>
    <col min="1553" max="1553" width="10.75" style="2" customWidth="1"/>
    <col min="1554" max="1554" width="11" style="2" customWidth="1"/>
    <col min="1555" max="1556" width="10.75" style="2" customWidth="1"/>
    <col min="1557" max="1557" width="0" style="2" hidden="1" customWidth="1"/>
    <col min="1558" max="1558" width="10.75" style="2" customWidth="1"/>
    <col min="1559" max="1559" width="12.25" style="2" customWidth="1"/>
    <col min="1560" max="1560" width="0" style="2" hidden="1" customWidth="1"/>
    <col min="1561" max="1561" width="14.75" style="2" customWidth="1"/>
    <col min="1562" max="1563" width="10.75" style="2" customWidth="1"/>
    <col min="1564" max="1564" width="14" style="2" customWidth="1"/>
    <col min="1565" max="1565" width="1.25" style="2" customWidth="1"/>
    <col min="1566" max="1571" width="9" style="2"/>
    <col min="1572" max="1572" width="14.875" style="2" customWidth="1"/>
    <col min="1573" max="1798" width="9" style="2"/>
    <col min="1799" max="1799" width="4.25" style="2" customWidth="1"/>
    <col min="1800" max="1800" width="23.25" style="2" customWidth="1"/>
    <col min="1801" max="1807" width="10.75" style="2" customWidth="1"/>
    <col min="1808" max="1808" width="11" style="2" customWidth="1"/>
    <col min="1809" max="1809" width="10.75" style="2" customWidth="1"/>
    <col min="1810" max="1810" width="11" style="2" customWidth="1"/>
    <col min="1811" max="1812" width="10.75" style="2" customWidth="1"/>
    <col min="1813" max="1813" width="0" style="2" hidden="1" customWidth="1"/>
    <col min="1814" max="1814" width="10.75" style="2" customWidth="1"/>
    <col min="1815" max="1815" width="12.25" style="2" customWidth="1"/>
    <col min="1816" max="1816" width="0" style="2" hidden="1" customWidth="1"/>
    <col min="1817" max="1817" width="14.75" style="2" customWidth="1"/>
    <col min="1818" max="1819" width="10.75" style="2" customWidth="1"/>
    <col min="1820" max="1820" width="14" style="2" customWidth="1"/>
    <col min="1821" max="1821" width="1.25" style="2" customWidth="1"/>
    <col min="1822" max="1827" width="9" style="2"/>
    <col min="1828" max="1828" width="14.875" style="2" customWidth="1"/>
    <col min="1829" max="2054" width="9" style="2"/>
    <col min="2055" max="2055" width="4.25" style="2" customWidth="1"/>
    <col min="2056" max="2056" width="23.25" style="2" customWidth="1"/>
    <col min="2057" max="2063" width="10.75" style="2" customWidth="1"/>
    <col min="2064" max="2064" width="11" style="2" customWidth="1"/>
    <col min="2065" max="2065" width="10.75" style="2" customWidth="1"/>
    <col min="2066" max="2066" width="11" style="2" customWidth="1"/>
    <col min="2067" max="2068" width="10.75" style="2" customWidth="1"/>
    <col min="2069" max="2069" width="0" style="2" hidden="1" customWidth="1"/>
    <col min="2070" max="2070" width="10.75" style="2" customWidth="1"/>
    <col min="2071" max="2071" width="12.25" style="2" customWidth="1"/>
    <col min="2072" max="2072" width="0" style="2" hidden="1" customWidth="1"/>
    <col min="2073" max="2073" width="14.75" style="2" customWidth="1"/>
    <col min="2074" max="2075" width="10.75" style="2" customWidth="1"/>
    <col min="2076" max="2076" width="14" style="2" customWidth="1"/>
    <col min="2077" max="2077" width="1.25" style="2" customWidth="1"/>
    <col min="2078" max="2083" width="9" style="2"/>
    <col min="2084" max="2084" width="14.875" style="2" customWidth="1"/>
    <col min="2085" max="2310" width="9" style="2"/>
    <col min="2311" max="2311" width="4.25" style="2" customWidth="1"/>
    <col min="2312" max="2312" width="23.25" style="2" customWidth="1"/>
    <col min="2313" max="2319" width="10.75" style="2" customWidth="1"/>
    <col min="2320" max="2320" width="11" style="2" customWidth="1"/>
    <col min="2321" max="2321" width="10.75" style="2" customWidth="1"/>
    <col min="2322" max="2322" width="11" style="2" customWidth="1"/>
    <col min="2323" max="2324" width="10.75" style="2" customWidth="1"/>
    <col min="2325" max="2325" width="0" style="2" hidden="1" customWidth="1"/>
    <col min="2326" max="2326" width="10.75" style="2" customWidth="1"/>
    <col min="2327" max="2327" width="12.25" style="2" customWidth="1"/>
    <col min="2328" max="2328" width="0" style="2" hidden="1" customWidth="1"/>
    <col min="2329" max="2329" width="14.75" style="2" customWidth="1"/>
    <col min="2330" max="2331" width="10.75" style="2" customWidth="1"/>
    <col min="2332" max="2332" width="14" style="2" customWidth="1"/>
    <col min="2333" max="2333" width="1.25" style="2" customWidth="1"/>
    <col min="2334" max="2339" width="9" style="2"/>
    <col min="2340" max="2340" width="14.875" style="2" customWidth="1"/>
    <col min="2341" max="2566" width="9" style="2"/>
    <col min="2567" max="2567" width="4.25" style="2" customWidth="1"/>
    <col min="2568" max="2568" width="23.25" style="2" customWidth="1"/>
    <col min="2569" max="2575" width="10.75" style="2" customWidth="1"/>
    <col min="2576" max="2576" width="11" style="2" customWidth="1"/>
    <col min="2577" max="2577" width="10.75" style="2" customWidth="1"/>
    <col min="2578" max="2578" width="11" style="2" customWidth="1"/>
    <col min="2579" max="2580" width="10.75" style="2" customWidth="1"/>
    <col min="2581" max="2581" width="0" style="2" hidden="1" customWidth="1"/>
    <col min="2582" max="2582" width="10.75" style="2" customWidth="1"/>
    <col min="2583" max="2583" width="12.25" style="2" customWidth="1"/>
    <col min="2584" max="2584" width="0" style="2" hidden="1" customWidth="1"/>
    <col min="2585" max="2585" width="14.75" style="2" customWidth="1"/>
    <col min="2586" max="2587" width="10.75" style="2" customWidth="1"/>
    <col min="2588" max="2588" width="14" style="2" customWidth="1"/>
    <col min="2589" max="2589" width="1.25" style="2" customWidth="1"/>
    <col min="2590" max="2595" width="9" style="2"/>
    <col min="2596" max="2596" width="14.875" style="2" customWidth="1"/>
    <col min="2597" max="2822" width="9" style="2"/>
    <col min="2823" max="2823" width="4.25" style="2" customWidth="1"/>
    <col min="2824" max="2824" width="23.25" style="2" customWidth="1"/>
    <col min="2825" max="2831" width="10.75" style="2" customWidth="1"/>
    <col min="2832" max="2832" width="11" style="2" customWidth="1"/>
    <col min="2833" max="2833" width="10.75" style="2" customWidth="1"/>
    <col min="2834" max="2834" width="11" style="2" customWidth="1"/>
    <col min="2835" max="2836" width="10.75" style="2" customWidth="1"/>
    <col min="2837" max="2837" width="0" style="2" hidden="1" customWidth="1"/>
    <col min="2838" max="2838" width="10.75" style="2" customWidth="1"/>
    <col min="2839" max="2839" width="12.25" style="2" customWidth="1"/>
    <col min="2840" max="2840" width="0" style="2" hidden="1" customWidth="1"/>
    <col min="2841" max="2841" width="14.75" style="2" customWidth="1"/>
    <col min="2842" max="2843" width="10.75" style="2" customWidth="1"/>
    <col min="2844" max="2844" width="14" style="2" customWidth="1"/>
    <col min="2845" max="2845" width="1.25" style="2" customWidth="1"/>
    <col min="2846" max="2851" width="9" style="2"/>
    <col min="2852" max="2852" width="14.875" style="2" customWidth="1"/>
    <col min="2853" max="3078" width="9" style="2"/>
    <col min="3079" max="3079" width="4.25" style="2" customWidth="1"/>
    <col min="3080" max="3080" width="23.25" style="2" customWidth="1"/>
    <col min="3081" max="3087" width="10.75" style="2" customWidth="1"/>
    <col min="3088" max="3088" width="11" style="2" customWidth="1"/>
    <col min="3089" max="3089" width="10.75" style="2" customWidth="1"/>
    <col min="3090" max="3090" width="11" style="2" customWidth="1"/>
    <col min="3091" max="3092" width="10.75" style="2" customWidth="1"/>
    <col min="3093" max="3093" width="0" style="2" hidden="1" customWidth="1"/>
    <col min="3094" max="3094" width="10.75" style="2" customWidth="1"/>
    <col min="3095" max="3095" width="12.25" style="2" customWidth="1"/>
    <col min="3096" max="3096" width="0" style="2" hidden="1" customWidth="1"/>
    <col min="3097" max="3097" width="14.75" style="2" customWidth="1"/>
    <col min="3098" max="3099" width="10.75" style="2" customWidth="1"/>
    <col min="3100" max="3100" width="14" style="2" customWidth="1"/>
    <col min="3101" max="3101" width="1.25" style="2" customWidth="1"/>
    <col min="3102" max="3107" width="9" style="2"/>
    <col min="3108" max="3108" width="14.875" style="2" customWidth="1"/>
    <col min="3109" max="3334" width="9" style="2"/>
    <col min="3335" max="3335" width="4.25" style="2" customWidth="1"/>
    <col min="3336" max="3336" width="23.25" style="2" customWidth="1"/>
    <col min="3337" max="3343" width="10.75" style="2" customWidth="1"/>
    <col min="3344" max="3344" width="11" style="2" customWidth="1"/>
    <col min="3345" max="3345" width="10.75" style="2" customWidth="1"/>
    <col min="3346" max="3346" width="11" style="2" customWidth="1"/>
    <col min="3347" max="3348" width="10.75" style="2" customWidth="1"/>
    <col min="3349" max="3349" width="0" style="2" hidden="1" customWidth="1"/>
    <col min="3350" max="3350" width="10.75" style="2" customWidth="1"/>
    <col min="3351" max="3351" width="12.25" style="2" customWidth="1"/>
    <col min="3352" max="3352" width="0" style="2" hidden="1" customWidth="1"/>
    <col min="3353" max="3353" width="14.75" style="2" customWidth="1"/>
    <col min="3354" max="3355" width="10.75" style="2" customWidth="1"/>
    <col min="3356" max="3356" width="14" style="2" customWidth="1"/>
    <col min="3357" max="3357" width="1.25" style="2" customWidth="1"/>
    <col min="3358" max="3363" width="9" style="2"/>
    <col min="3364" max="3364" width="14.875" style="2" customWidth="1"/>
    <col min="3365" max="3590" width="9" style="2"/>
    <col min="3591" max="3591" width="4.25" style="2" customWidth="1"/>
    <col min="3592" max="3592" width="23.25" style="2" customWidth="1"/>
    <col min="3593" max="3599" width="10.75" style="2" customWidth="1"/>
    <col min="3600" max="3600" width="11" style="2" customWidth="1"/>
    <col min="3601" max="3601" width="10.75" style="2" customWidth="1"/>
    <col min="3602" max="3602" width="11" style="2" customWidth="1"/>
    <col min="3603" max="3604" width="10.75" style="2" customWidth="1"/>
    <col min="3605" max="3605" width="0" style="2" hidden="1" customWidth="1"/>
    <col min="3606" max="3606" width="10.75" style="2" customWidth="1"/>
    <col min="3607" max="3607" width="12.25" style="2" customWidth="1"/>
    <col min="3608" max="3608" width="0" style="2" hidden="1" customWidth="1"/>
    <col min="3609" max="3609" width="14.75" style="2" customWidth="1"/>
    <col min="3610" max="3611" width="10.75" style="2" customWidth="1"/>
    <col min="3612" max="3612" width="14" style="2" customWidth="1"/>
    <col min="3613" max="3613" width="1.25" style="2" customWidth="1"/>
    <col min="3614" max="3619" width="9" style="2"/>
    <col min="3620" max="3620" width="14.875" style="2" customWidth="1"/>
    <col min="3621" max="3846" width="9" style="2"/>
    <col min="3847" max="3847" width="4.25" style="2" customWidth="1"/>
    <col min="3848" max="3848" width="23.25" style="2" customWidth="1"/>
    <col min="3849" max="3855" width="10.75" style="2" customWidth="1"/>
    <col min="3856" max="3856" width="11" style="2" customWidth="1"/>
    <col min="3857" max="3857" width="10.75" style="2" customWidth="1"/>
    <col min="3858" max="3858" width="11" style="2" customWidth="1"/>
    <col min="3859" max="3860" width="10.75" style="2" customWidth="1"/>
    <col min="3861" max="3861" width="0" style="2" hidden="1" customWidth="1"/>
    <col min="3862" max="3862" width="10.75" style="2" customWidth="1"/>
    <col min="3863" max="3863" width="12.25" style="2" customWidth="1"/>
    <col min="3864" max="3864" width="0" style="2" hidden="1" customWidth="1"/>
    <col min="3865" max="3865" width="14.75" style="2" customWidth="1"/>
    <col min="3866" max="3867" width="10.75" style="2" customWidth="1"/>
    <col min="3868" max="3868" width="14" style="2" customWidth="1"/>
    <col min="3869" max="3869" width="1.25" style="2" customWidth="1"/>
    <col min="3870" max="3875" width="9" style="2"/>
    <col min="3876" max="3876" width="14.875" style="2" customWidth="1"/>
    <col min="3877" max="4102" width="9" style="2"/>
    <col min="4103" max="4103" width="4.25" style="2" customWidth="1"/>
    <col min="4104" max="4104" width="23.25" style="2" customWidth="1"/>
    <col min="4105" max="4111" width="10.75" style="2" customWidth="1"/>
    <col min="4112" max="4112" width="11" style="2" customWidth="1"/>
    <col min="4113" max="4113" width="10.75" style="2" customWidth="1"/>
    <col min="4114" max="4114" width="11" style="2" customWidth="1"/>
    <col min="4115" max="4116" width="10.75" style="2" customWidth="1"/>
    <col min="4117" max="4117" width="0" style="2" hidden="1" customWidth="1"/>
    <col min="4118" max="4118" width="10.75" style="2" customWidth="1"/>
    <col min="4119" max="4119" width="12.25" style="2" customWidth="1"/>
    <col min="4120" max="4120" width="0" style="2" hidden="1" customWidth="1"/>
    <col min="4121" max="4121" width="14.75" style="2" customWidth="1"/>
    <col min="4122" max="4123" width="10.75" style="2" customWidth="1"/>
    <col min="4124" max="4124" width="14" style="2" customWidth="1"/>
    <col min="4125" max="4125" width="1.25" style="2" customWidth="1"/>
    <col min="4126" max="4131" width="9" style="2"/>
    <col min="4132" max="4132" width="14.875" style="2" customWidth="1"/>
    <col min="4133" max="4358" width="9" style="2"/>
    <col min="4359" max="4359" width="4.25" style="2" customWidth="1"/>
    <col min="4360" max="4360" width="23.25" style="2" customWidth="1"/>
    <col min="4361" max="4367" width="10.75" style="2" customWidth="1"/>
    <col min="4368" max="4368" width="11" style="2" customWidth="1"/>
    <col min="4369" max="4369" width="10.75" style="2" customWidth="1"/>
    <col min="4370" max="4370" width="11" style="2" customWidth="1"/>
    <col min="4371" max="4372" width="10.75" style="2" customWidth="1"/>
    <col min="4373" max="4373" width="0" style="2" hidden="1" customWidth="1"/>
    <col min="4374" max="4374" width="10.75" style="2" customWidth="1"/>
    <col min="4375" max="4375" width="12.25" style="2" customWidth="1"/>
    <col min="4376" max="4376" width="0" style="2" hidden="1" customWidth="1"/>
    <col min="4377" max="4377" width="14.75" style="2" customWidth="1"/>
    <col min="4378" max="4379" width="10.75" style="2" customWidth="1"/>
    <col min="4380" max="4380" width="14" style="2" customWidth="1"/>
    <col min="4381" max="4381" width="1.25" style="2" customWidth="1"/>
    <col min="4382" max="4387" width="9" style="2"/>
    <col min="4388" max="4388" width="14.875" style="2" customWidth="1"/>
    <col min="4389" max="4614" width="9" style="2"/>
    <col min="4615" max="4615" width="4.25" style="2" customWidth="1"/>
    <col min="4616" max="4616" width="23.25" style="2" customWidth="1"/>
    <col min="4617" max="4623" width="10.75" style="2" customWidth="1"/>
    <col min="4624" max="4624" width="11" style="2" customWidth="1"/>
    <col min="4625" max="4625" width="10.75" style="2" customWidth="1"/>
    <col min="4626" max="4626" width="11" style="2" customWidth="1"/>
    <col min="4627" max="4628" width="10.75" style="2" customWidth="1"/>
    <col min="4629" max="4629" width="0" style="2" hidden="1" customWidth="1"/>
    <col min="4630" max="4630" width="10.75" style="2" customWidth="1"/>
    <col min="4631" max="4631" width="12.25" style="2" customWidth="1"/>
    <col min="4632" max="4632" width="0" style="2" hidden="1" customWidth="1"/>
    <col min="4633" max="4633" width="14.75" style="2" customWidth="1"/>
    <col min="4634" max="4635" width="10.75" style="2" customWidth="1"/>
    <col min="4636" max="4636" width="14" style="2" customWidth="1"/>
    <col min="4637" max="4637" width="1.25" style="2" customWidth="1"/>
    <col min="4638" max="4643" width="9" style="2"/>
    <col min="4644" max="4644" width="14.875" style="2" customWidth="1"/>
    <col min="4645" max="4870" width="9" style="2"/>
    <col min="4871" max="4871" width="4.25" style="2" customWidth="1"/>
    <col min="4872" max="4872" width="23.25" style="2" customWidth="1"/>
    <col min="4873" max="4879" width="10.75" style="2" customWidth="1"/>
    <col min="4880" max="4880" width="11" style="2" customWidth="1"/>
    <col min="4881" max="4881" width="10.75" style="2" customWidth="1"/>
    <col min="4882" max="4882" width="11" style="2" customWidth="1"/>
    <col min="4883" max="4884" width="10.75" style="2" customWidth="1"/>
    <col min="4885" max="4885" width="0" style="2" hidden="1" customWidth="1"/>
    <col min="4886" max="4886" width="10.75" style="2" customWidth="1"/>
    <col min="4887" max="4887" width="12.25" style="2" customWidth="1"/>
    <col min="4888" max="4888" width="0" style="2" hidden="1" customWidth="1"/>
    <col min="4889" max="4889" width="14.75" style="2" customWidth="1"/>
    <col min="4890" max="4891" width="10.75" style="2" customWidth="1"/>
    <col min="4892" max="4892" width="14" style="2" customWidth="1"/>
    <col min="4893" max="4893" width="1.25" style="2" customWidth="1"/>
    <col min="4894" max="4899" width="9" style="2"/>
    <col min="4900" max="4900" width="14.875" style="2" customWidth="1"/>
    <col min="4901" max="5126" width="9" style="2"/>
    <col min="5127" max="5127" width="4.25" style="2" customWidth="1"/>
    <col min="5128" max="5128" width="23.25" style="2" customWidth="1"/>
    <col min="5129" max="5135" width="10.75" style="2" customWidth="1"/>
    <col min="5136" max="5136" width="11" style="2" customWidth="1"/>
    <col min="5137" max="5137" width="10.75" style="2" customWidth="1"/>
    <col min="5138" max="5138" width="11" style="2" customWidth="1"/>
    <col min="5139" max="5140" width="10.75" style="2" customWidth="1"/>
    <col min="5141" max="5141" width="0" style="2" hidden="1" customWidth="1"/>
    <col min="5142" max="5142" width="10.75" style="2" customWidth="1"/>
    <col min="5143" max="5143" width="12.25" style="2" customWidth="1"/>
    <col min="5144" max="5144" width="0" style="2" hidden="1" customWidth="1"/>
    <col min="5145" max="5145" width="14.75" style="2" customWidth="1"/>
    <col min="5146" max="5147" width="10.75" style="2" customWidth="1"/>
    <col min="5148" max="5148" width="14" style="2" customWidth="1"/>
    <col min="5149" max="5149" width="1.25" style="2" customWidth="1"/>
    <col min="5150" max="5155" width="9" style="2"/>
    <col min="5156" max="5156" width="14.875" style="2" customWidth="1"/>
    <col min="5157" max="5382" width="9" style="2"/>
    <col min="5383" max="5383" width="4.25" style="2" customWidth="1"/>
    <col min="5384" max="5384" width="23.25" style="2" customWidth="1"/>
    <col min="5385" max="5391" width="10.75" style="2" customWidth="1"/>
    <col min="5392" max="5392" width="11" style="2" customWidth="1"/>
    <col min="5393" max="5393" width="10.75" style="2" customWidth="1"/>
    <col min="5394" max="5394" width="11" style="2" customWidth="1"/>
    <col min="5395" max="5396" width="10.75" style="2" customWidth="1"/>
    <col min="5397" max="5397" width="0" style="2" hidden="1" customWidth="1"/>
    <col min="5398" max="5398" width="10.75" style="2" customWidth="1"/>
    <col min="5399" max="5399" width="12.25" style="2" customWidth="1"/>
    <col min="5400" max="5400" width="0" style="2" hidden="1" customWidth="1"/>
    <col min="5401" max="5401" width="14.75" style="2" customWidth="1"/>
    <col min="5402" max="5403" width="10.75" style="2" customWidth="1"/>
    <col min="5404" max="5404" width="14" style="2" customWidth="1"/>
    <col min="5405" max="5405" width="1.25" style="2" customWidth="1"/>
    <col min="5406" max="5411" width="9" style="2"/>
    <col min="5412" max="5412" width="14.875" style="2" customWidth="1"/>
    <col min="5413" max="5638" width="9" style="2"/>
    <col min="5639" max="5639" width="4.25" style="2" customWidth="1"/>
    <col min="5640" max="5640" width="23.25" style="2" customWidth="1"/>
    <col min="5641" max="5647" width="10.75" style="2" customWidth="1"/>
    <col min="5648" max="5648" width="11" style="2" customWidth="1"/>
    <col min="5649" max="5649" width="10.75" style="2" customWidth="1"/>
    <col min="5650" max="5650" width="11" style="2" customWidth="1"/>
    <col min="5651" max="5652" width="10.75" style="2" customWidth="1"/>
    <col min="5653" max="5653" width="0" style="2" hidden="1" customWidth="1"/>
    <col min="5654" max="5654" width="10.75" style="2" customWidth="1"/>
    <col min="5655" max="5655" width="12.25" style="2" customWidth="1"/>
    <col min="5656" max="5656" width="0" style="2" hidden="1" customWidth="1"/>
    <col min="5657" max="5657" width="14.75" style="2" customWidth="1"/>
    <col min="5658" max="5659" width="10.75" style="2" customWidth="1"/>
    <col min="5660" max="5660" width="14" style="2" customWidth="1"/>
    <col min="5661" max="5661" width="1.25" style="2" customWidth="1"/>
    <col min="5662" max="5667" width="9" style="2"/>
    <col min="5668" max="5668" width="14.875" style="2" customWidth="1"/>
    <col min="5669" max="5894" width="9" style="2"/>
    <col min="5895" max="5895" width="4.25" style="2" customWidth="1"/>
    <col min="5896" max="5896" width="23.25" style="2" customWidth="1"/>
    <col min="5897" max="5903" width="10.75" style="2" customWidth="1"/>
    <col min="5904" max="5904" width="11" style="2" customWidth="1"/>
    <col min="5905" max="5905" width="10.75" style="2" customWidth="1"/>
    <col min="5906" max="5906" width="11" style="2" customWidth="1"/>
    <col min="5907" max="5908" width="10.75" style="2" customWidth="1"/>
    <col min="5909" max="5909" width="0" style="2" hidden="1" customWidth="1"/>
    <col min="5910" max="5910" width="10.75" style="2" customWidth="1"/>
    <col min="5911" max="5911" width="12.25" style="2" customWidth="1"/>
    <col min="5912" max="5912" width="0" style="2" hidden="1" customWidth="1"/>
    <col min="5913" max="5913" width="14.75" style="2" customWidth="1"/>
    <col min="5914" max="5915" width="10.75" style="2" customWidth="1"/>
    <col min="5916" max="5916" width="14" style="2" customWidth="1"/>
    <col min="5917" max="5917" width="1.25" style="2" customWidth="1"/>
    <col min="5918" max="5923" width="9" style="2"/>
    <col min="5924" max="5924" width="14.875" style="2" customWidth="1"/>
    <col min="5925" max="6150" width="9" style="2"/>
    <col min="6151" max="6151" width="4.25" style="2" customWidth="1"/>
    <col min="6152" max="6152" width="23.25" style="2" customWidth="1"/>
    <col min="6153" max="6159" width="10.75" style="2" customWidth="1"/>
    <col min="6160" max="6160" width="11" style="2" customWidth="1"/>
    <col min="6161" max="6161" width="10.75" style="2" customWidth="1"/>
    <col min="6162" max="6162" width="11" style="2" customWidth="1"/>
    <col min="6163" max="6164" width="10.75" style="2" customWidth="1"/>
    <col min="6165" max="6165" width="0" style="2" hidden="1" customWidth="1"/>
    <col min="6166" max="6166" width="10.75" style="2" customWidth="1"/>
    <col min="6167" max="6167" width="12.25" style="2" customWidth="1"/>
    <col min="6168" max="6168" width="0" style="2" hidden="1" customWidth="1"/>
    <col min="6169" max="6169" width="14.75" style="2" customWidth="1"/>
    <col min="6170" max="6171" width="10.75" style="2" customWidth="1"/>
    <col min="6172" max="6172" width="14" style="2" customWidth="1"/>
    <col min="6173" max="6173" width="1.25" style="2" customWidth="1"/>
    <col min="6174" max="6179" width="9" style="2"/>
    <col min="6180" max="6180" width="14.875" style="2" customWidth="1"/>
    <col min="6181" max="6406" width="9" style="2"/>
    <col min="6407" max="6407" width="4.25" style="2" customWidth="1"/>
    <col min="6408" max="6408" width="23.25" style="2" customWidth="1"/>
    <col min="6409" max="6415" width="10.75" style="2" customWidth="1"/>
    <col min="6416" max="6416" width="11" style="2" customWidth="1"/>
    <col min="6417" max="6417" width="10.75" style="2" customWidth="1"/>
    <col min="6418" max="6418" width="11" style="2" customWidth="1"/>
    <col min="6419" max="6420" width="10.75" style="2" customWidth="1"/>
    <col min="6421" max="6421" width="0" style="2" hidden="1" customWidth="1"/>
    <col min="6422" max="6422" width="10.75" style="2" customWidth="1"/>
    <col min="6423" max="6423" width="12.25" style="2" customWidth="1"/>
    <col min="6424" max="6424" width="0" style="2" hidden="1" customWidth="1"/>
    <col min="6425" max="6425" width="14.75" style="2" customWidth="1"/>
    <col min="6426" max="6427" width="10.75" style="2" customWidth="1"/>
    <col min="6428" max="6428" width="14" style="2" customWidth="1"/>
    <col min="6429" max="6429" width="1.25" style="2" customWidth="1"/>
    <col min="6430" max="6435" width="9" style="2"/>
    <col min="6436" max="6436" width="14.875" style="2" customWidth="1"/>
    <col min="6437" max="6662" width="9" style="2"/>
    <col min="6663" max="6663" width="4.25" style="2" customWidth="1"/>
    <col min="6664" max="6664" width="23.25" style="2" customWidth="1"/>
    <col min="6665" max="6671" width="10.75" style="2" customWidth="1"/>
    <col min="6672" max="6672" width="11" style="2" customWidth="1"/>
    <col min="6673" max="6673" width="10.75" style="2" customWidth="1"/>
    <col min="6674" max="6674" width="11" style="2" customWidth="1"/>
    <col min="6675" max="6676" width="10.75" style="2" customWidth="1"/>
    <col min="6677" max="6677" width="0" style="2" hidden="1" customWidth="1"/>
    <col min="6678" max="6678" width="10.75" style="2" customWidth="1"/>
    <col min="6679" max="6679" width="12.25" style="2" customWidth="1"/>
    <col min="6680" max="6680" width="0" style="2" hidden="1" customWidth="1"/>
    <col min="6681" max="6681" width="14.75" style="2" customWidth="1"/>
    <col min="6682" max="6683" width="10.75" style="2" customWidth="1"/>
    <col min="6684" max="6684" width="14" style="2" customWidth="1"/>
    <col min="6685" max="6685" width="1.25" style="2" customWidth="1"/>
    <col min="6686" max="6691" width="9" style="2"/>
    <col min="6692" max="6692" width="14.875" style="2" customWidth="1"/>
    <col min="6693" max="6918" width="9" style="2"/>
    <col min="6919" max="6919" width="4.25" style="2" customWidth="1"/>
    <col min="6920" max="6920" width="23.25" style="2" customWidth="1"/>
    <col min="6921" max="6927" width="10.75" style="2" customWidth="1"/>
    <col min="6928" max="6928" width="11" style="2" customWidth="1"/>
    <col min="6929" max="6929" width="10.75" style="2" customWidth="1"/>
    <col min="6930" max="6930" width="11" style="2" customWidth="1"/>
    <col min="6931" max="6932" width="10.75" style="2" customWidth="1"/>
    <col min="6933" max="6933" width="0" style="2" hidden="1" customWidth="1"/>
    <col min="6934" max="6934" width="10.75" style="2" customWidth="1"/>
    <col min="6935" max="6935" width="12.25" style="2" customWidth="1"/>
    <col min="6936" max="6936" width="0" style="2" hidden="1" customWidth="1"/>
    <col min="6937" max="6937" width="14.75" style="2" customWidth="1"/>
    <col min="6938" max="6939" width="10.75" style="2" customWidth="1"/>
    <col min="6940" max="6940" width="14" style="2" customWidth="1"/>
    <col min="6941" max="6941" width="1.25" style="2" customWidth="1"/>
    <col min="6942" max="6947" width="9" style="2"/>
    <col min="6948" max="6948" width="14.875" style="2" customWidth="1"/>
    <col min="6949" max="7174" width="9" style="2"/>
    <col min="7175" max="7175" width="4.25" style="2" customWidth="1"/>
    <col min="7176" max="7176" width="23.25" style="2" customWidth="1"/>
    <col min="7177" max="7183" width="10.75" style="2" customWidth="1"/>
    <col min="7184" max="7184" width="11" style="2" customWidth="1"/>
    <col min="7185" max="7185" width="10.75" style="2" customWidth="1"/>
    <col min="7186" max="7186" width="11" style="2" customWidth="1"/>
    <col min="7187" max="7188" width="10.75" style="2" customWidth="1"/>
    <col min="7189" max="7189" width="0" style="2" hidden="1" customWidth="1"/>
    <col min="7190" max="7190" width="10.75" style="2" customWidth="1"/>
    <col min="7191" max="7191" width="12.25" style="2" customWidth="1"/>
    <col min="7192" max="7192" width="0" style="2" hidden="1" customWidth="1"/>
    <col min="7193" max="7193" width="14.75" style="2" customWidth="1"/>
    <col min="7194" max="7195" width="10.75" style="2" customWidth="1"/>
    <col min="7196" max="7196" width="14" style="2" customWidth="1"/>
    <col min="7197" max="7197" width="1.25" style="2" customWidth="1"/>
    <col min="7198" max="7203" width="9" style="2"/>
    <col min="7204" max="7204" width="14.875" style="2" customWidth="1"/>
    <col min="7205" max="7430" width="9" style="2"/>
    <col min="7431" max="7431" width="4.25" style="2" customWidth="1"/>
    <col min="7432" max="7432" width="23.25" style="2" customWidth="1"/>
    <col min="7433" max="7439" width="10.75" style="2" customWidth="1"/>
    <col min="7440" max="7440" width="11" style="2" customWidth="1"/>
    <col min="7441" max="7441" width="10.75" style="2" customWidth="1"/>
    <col min="7442" max="7442" width="11" style="2" customWidth="1"/>
    <col min="7443" max="7444" width="10.75" style="2" customWidth="1"/>
    <col min="7445" max="7445" width="0" style="2" hidden="1" customWidth="1"/>
    <col min="7446" max="7446" width="10.75" style="2" customWidth="1"/>
    <col min="7447" max="7447" width="12.25" style="2" customWidth="1"/>
    <col min="7448" max="7448" width="0" style="2" hidden="1" customWidth="1"/>
    <col min="7449" max="7449" width="14.75" style="2" customWidth="1"/>
    <col min="7450" max="7451" width="10.75" style="2" customWidth="1"/>
    <col min="7452" max="7452" width="14" style="2" customWidth="1"/>
    <col min="7453" max="7453" width="1.25" style="2" customWidth="1"/>
    <col min="7454" max="7459" width="9" style="2"/>
    <col min="7460" max="7460" width="14.875" style="2" customWidth="1"/>
    <col min="7461" max="7686" width="9" style="2"/>
    <col min="7687" max="7687" width="4.25" style="2" customWidth="1"/>
    <col min="7688" max="7688" width="23.25" style="2" customWidth="1"/>
    <col min="7689" max="7695" width="10.75" style="2" customWidth="1"/>
    <col min="7696" max="7696" width="11" style="2" customWidth="1"/>
    <col min="7697" max="7697" width="10.75" style="2" customWidth="1"/>
    <col min="7698" max="7698" width="11" style="2" customWidth="1"/>
    <col min="7699" max="7700" width="10.75" style="2" customWidth="1"/>
    <col min="7701" max="7701" width="0" style="2" hidden="1" customWidth="1"/>
    <col min="7702" max="7702" width="10.75" style="2" customWidth="1"/>
    <col min="7703" max="7703" width="12.25" style="2" customWidth="1"/>
    <col min="7704" max="7704" width="0" style="2" hidden="1" customWidth="1"/>
    <col min="7705" max="7705" width="14.75" style="2" customWidth="1"/>
    <col min="7706" max="7707" width="10.75" style="2" customWidth="1"/>
    <col min="7708" max="7708" width="14" style="2" customWidth="1"/>
    <col min="7709" max="7709" width="1.25" style="2" customWidth="1"/>
    <col min="7710" max="7715" width="9" style="2"/>
    <col min="7716" max="7716" width="14.875" style="2" customWidth="1"/>
    <col min="7717" max="7942" width="9" style="2"/>
    <col min="7943" max="7943" width="4.25" style="2" customWidth="1"/>
    <col min="7944" max="7944" width="23.25" style="2" customWidth="1"/>
    <col min="7945" max="7951" width="10.75" style="2" customWidth="1"/>
    <col min="7952" max="7952" width="11" style="2" customWidth="1"/>
    <col min="7953" max="7953" width="10.75" style="2" customWidth="1"/>
    <col min="7954" max="7954" width="11" style="2" customWidth="1"/>
    <col min="7955" max="7956" width="10.75" style="2" customWidth="1"/>
    <col min="7957" max="7957" width="0" style="2" hidden="1" customWidth="1"/>
    <col min="7958" max="7958" width="10.75" style="2" customWidth="1"/>
    <col min="7959" max="7959" width="12.25" style="2" customWidth="1"/>
    <col min="7960" max="7960" width="0" style="2" hidden="1" customWidth="1"/>
    <col min="7961" max="7961" width="14.75" style="2" customWidth="1"/>
    <col min="7962" max="7963" width="10.75" style="2" customWidth="1"/>
    <col min="7964" max="7964" width="14" style="2" customWidth="1"/>
    <col min="7965" max="7965" width="1.25" style="2" customWidth="1"/>
    <col min="7966" max="7971" width="9" style="2"/>
    <col min="7972" max="7972" width="14.875" style="2" customWidth="1"/>
    <col min="7973" max="8198" width="9" style="2"/>
    <col min="8199" max="8199" width="4.25" style="2" customWidth="1"/>
    <col min="8200" max="8200" width="23.25" style="2" customWidth="1"/>
    <col min="8201" max="8207" width="10.75" style="2" customWidth="1"/>
    <col min="8208" max="8208" width="11" style="2" customWidth="1"/>
    <col min="8209" max="8209" width="10.75" style="2" customWidth="1"/>
    <col min="8210" max="8210" width="11" style="2" customWidth="1"/>
    <col min="8211" max="8212" width="10.75" style="2" customWidth="1"/>
    <col min="8213" max="8213" width="0" style="2" hidden="1" customWidth="1"/>
    <col min="8214" max="8214" width="10.75" style="2" customWidth="1"/>
    <col min="8215" max="8215" width="12.25" style="2" customWidth="1"/>
    <col min="8216" max="8216" width="0" style="2" hidden="1" customWidth="1"/>
    <col min="8217" max="8217" width="14.75" style="2" customWidth="1"/>
    <col min="8218" max="8219" width="10.75" style="2" customWidth="1"/>
    <col min="8220" max="8220" width="14" style="2" customWidth="1"/>
    <col min="8221" max="8221" width="1.25" style="2" customWidth="1"/>
    <col min="8222" max="8227" width="9" style="2"/>
    <col min="8228" max="8228" width="14.875" style="2" customWidth="1"/>
    <col min="8229" max="8454" width="9" style="2"/>
    <col min="8455" max="8455" width="4.25" style="2" customWidth="1"/>
    <col min="8456" max="8456" width="23.25" style="2" customWidth="1"/>
    <col min="8457" max="8463" width="10.75" style="2" customWidth="1"/>
    <col min="8464" max="8464" width="11" style="2" customWidth="1"/>
    <col min="8465" max="8465" width="10.75" style="2" customWidth="1"/>
    <col min="8466" max="8466" width="11" style="2" customWidth="1"/>
    <col min="8467" max="8468" width="10.75" style="2" customWidth="1"/>
    <col min="8469" max="8469" width="0" style="2" hidden="1" customWidth="1"/>
    <col min="8470" max="8470" width="10.75" style="2" customWidth="1"/>
    <col min="8471" max="8471" width="12.25" style="2" customWidth="1"/>
    <col min="8472" max="8472" width="0" style="2" hidden="1" customWidth="1"/>
    <col min="8473" max="8473" width="14.75" style="2" customWidth="1"/>
    <col min="8474" max="8475" width="10.75" style="2" customWidth="1"/>
    <col min="8476" max="8476" width="14" style="2" customWidth="1"/>
    <col min="8477" max="8477" width="1.25" style="2" customWidth="1"/>
    <col min="8478" max="8483" width="9" style="2"/>
    <col min="8484" max="8484" width="14.875" style="2" customWidth="1"/>
    <col min="8485" max="8710" width="9" style="2"/>
    <col min="8711" max="8711" width="4.25" style="2" customWidth="1"/>
    <col min="8712" max="8712" width="23.25" style="2" customWidth="1"/>
    <col min="8713" max="8719" width="10.75" style="2" customWidth="1"/>
    <col min="8720" max="8720" width="11" style="2" customWidth="1"/>
    <col min="8721" max="8721" width="10.75" style="2" customWidth="1"/>
    <col min="8722" max="8722" width="11" style="2" customWidth="1"/>
    <col min="8723" max="8724" width="10.75" style="2" customWidth="1"/>
    <col min="8725" max="8725" width="0" style="2" hidden="1" customWidth="1"/>
    <col min="8726" max="8726" width="10.75" style="2" customWidth="1"/>
    <col min="8727" max="8727" width="12.25" style="2" customWidth="1"/>
    <col min="8728" max="8728" width="0" style="2" hidden="1" customWidth="1"/>
    <col min="8729" max="8729" width="14.75" style="2" customWidth="1"/>
    <col min="8730" max="8731" width="10.75" style="2" customWidth="1"/>
    <col min="8732" max="8732" width="14" style="2" customWidth="1"/>
    <col min="8733" max="8733" width="1.25" style="2" customWidth="1"/>
    <col min="8734" max="8739" width="9" style="2"/>
    <col min="8740" max="8740" width="14.875" style="2" customWidth="1"/>
    <col min="8741" max="8966" width="9" style="2"/>
    <col min="8967" max="8967" width="4.25" style="2" customWidth="1"/>
    <col min="8968" max="8968" width="23.25" style="2" customWidth="1"/>
    <col min="8969" max="8975" width="10.75" style="2" customWidth="1"/>
    <col min="8976" max="8976" width="11" style="2" customWidth="1"/>
    <col min="8977" max="8977" width="10.75" style="2" customWidth="1"/>
    <col min="8978" max="8978" width="11" style="2" customWidth="1"/>
    <col min="8979" max="8980" width="10.75" style="2" customWidth="1"/>
    <col min="8981" max="8981" width="0" style="2" hidden="1" customWidth="1"/>
    <col min="8982" max="8982" width="10.75" style="2" customWidth="1"/>
    <col min="8983" max="8983" width="12.25" style="2" customWidth="1"/>
    <col min="8984" max="8984" width="0" style="2" hidden="1" customWidth="1"/>
    <col min="8985" max="8985" width="14.75" style="2" customWidth="1"/>
    <col min="8986" max="8987" width="10.75" style="2" customWidth="1"/>
    <col min="8988" max="8988" width="14" style="2" customWidth="1"/>
    <col min="8989" max="8989" width="1.25" style="2" customWidth="1"/>
    <col min="8990" max="8995" width="9" style="2"/>
    <col min="8996" max="8996" width="14.875" style="2" customWidth="1"/>
    <col min="8997" max="9222" width="9" style="2"/>
    <col min="9223" max="9223" width="4.25" style="2" customWidth="1"/>
    <col min="9224" max="9224" width="23.25" style="2" customWidth="1"/>
    <col min="9225" max="9231" width="10.75" style="2" customWidth="1"/>
    <col min="9232" max="9232" width="11" style="2" customWidth="1"/>
    <col min="9233" max="9233" width="10.75" style="2" customWidth="1"/>
    <col min="9234" max="9234" width="11" style="2" customWidth="1"/>
    <col min="9235" max="9236" width="10.75" style="2" customWidth="1"/>
    <col min="9237" max="9237" width="0" style="2" hidden="1" customWidth="1"/>
    <col min="9238" max="9238" width="10.75" style="2" customWidth="1"/>
    <col min="9239" max="9239" width="12.25" style="2" customWidth="1"/>
    <col min="9240" max="9240" width="0" style="2" hidden="1" customWidth="1"/>
    <col min="9241" max="9241" width="14.75" style="2" customWidth="1"/>
    <col min="9242" max="9243" width="10.75" style="2" customWidth="1"/>
    <col min="9244" max="9244" width="14" style="2" customWidth="1"/>
    <col min="9245" max="9245" width="1.25" style="2" customWidth="1"/>
    <col min="9246" max="9251" width="9" style="2"/>
    <col min="9252" max="9252" width="14.875" style="2" customWidth="1"/>
    <col min="9253" max="9478" width="9" style="2"/>
    <col min="9479" max="9479" width="4.25" style="2" customWidth="1"/>
    <col min="9480" max="9480" width="23.25" style="2" customWidth="1"/>
    <col min="9481" max="9487" width="10.75" style="2" customWidth="1"/>
    <col min="9488" max="9488" width="11" style="2" customWidth="1"/>
    <col min="9489" max="9489" width="10.75" style="2" customWidth="1"/>
    <col min="9490" max="9490" width="11" style="2" customWidth="1"/>
    <col min="9491" max="9492" width="10.75" style="2" customWidth="1"/>
    <col min="9493" max="9493" width="0" style="2" hidden="1" customWidth="1"/>
    <col min="9494" max="9494" width="10.75" style="2" customWidth="1"/>
    <col min="9495" max="9495" width="12.25" style="2" customWidth="1"/>
    <col min="9496" max="9496" width="0" style="2" hidden="1" customWidth="1"/>
    <col min="9497" max="9497" width="14.75" style="2" customWidth="1"/>
    <col min="9498" max="9499" width="10.75" style="2" customWidth="1"/>
    <col min="9500" max="9500" width="14" style="2" customWidth="1"/>
    <col min="9501" max="9501" width="1.25" style="2" customWidth="1"/>
    <col min="9502" max="9507" width="9" style="2"/>
    <col min="9508" max="9508" width="14.875" style="2" customWidth="1"/>
    <col min="9509" max="9734" width="9" style="2"/>
    <col min="9735" max="9735" width="4.25" style="2" customWidth="1"/>
    <col min="9736" max="9736" width="23.25" style="2" customWidth="1"/>
    <col min="9737" max="9743" width="10.75" style="2" customWidth="1"/>
    <col min="9744" max="9744" width="11" style="2" customWidth="1"/>
    <col min="9745" max="9745" width="10.75" style="2" customWidth="1"/>
    <col min="9746" max="9746" width="11" style="2" customWidth="1"/>
    <col min="9747" max="9748" width="10.75" style="2" customWidth="1"/>
    <col min="9749" max="9749" width="0" style="2" hidden="1" customWidth="1"/>
    <col min="9750" max="9750" width="10.75" style="2" customWidth="1"/>
    <col min="9751" max="9751" width="12.25" style="2" customWidth="1"/>
    <col min="9752" max="9752" width="0" style="2" hidden="1" customWidth="1"/>
    <col min="9753" max="9753" width="14.75" style="2" customWidth="1"/>
    <col min="9754" max="9755" width="10.75" style="2" customWidth="1"/>
    <col min="9756" max="9756" width="14" style="2" customWidth="1"/>
    <col min="9757" max="9757" width="1.25" style="2" customWidth="1"/>
    <col min="9758" max="9763" width="9" style="2"/>
    <col min="9764" max="9764" width="14.875" style="2" customWidth="1"/>
    <col min="9765" max="9990" width="9" style="2"/>
    <col min="9991" max="9991" width="4.25" style="2" customWidth="1"/>
    <col min="9992" max="9992" width="23.25" style="2" customWidth="1"/>
    <col min="9993" max="9999" width="10.75" style="2" customWidth="1"/>
    <col min="10000" max="10000" width="11" style="2" customWidth="1"/>
    <col min="10001" max="10001" width="10.75" style="2" customWidth="1"/>
    <col min="10002" max="10002" width="11" style="2" customWidth="1"/>
    <col min="10003" max="10004" width="10.75" style="2" customWidth="1"/>
    <col min="10005" max="10005" width="0" style="2" hidden="1" customWidth="1"/>
    <col min="10006" max="10006" width="10.75" style="2" customWidth="1"/>
    <col min="10007" max="10007" width="12.25" style="2" customWidth="1"/>
    <col min="10008" max="10008" width="0" style="2" hidden="1" customWidth="1"/>
    <col min="10009" max="10009" width="14.75" style="2" customWidth="1"/>
    <col min="10010" max="10011" width="10.75" style="2" customWidth="1"/>
    <col min="10012" max="10012" width="14" style="2" customWidth="1"/>
    <col min="10013" max="10013" width="1.25" style="2" customWidth="1"/>
    <col min="10014" max="10019" width="9" style="2"/>
    <col min="10020" max="10020" width="14.875" style="2" customWidth="1"/>
    <col min="10021" max="10246" width="9" style="2"/>
    <col min="10247" max="10247" width="4.25" style="2" customWidth="1"/>
    <col min="10248" max="10248" width="23.25" style="2" customWidth="1"/>
    <col min="10249" max="10255" width="10.75" style="2" customWidth="1"/>
    <col min="10256" max="10256" width="11" style="2" customWidth="1"/>
    <col min="10257" max="10257" width="10.75" style="2" customWidth="1"/>
    <col min="10258" max="10258" width="11" style="2" customWidth="1"/>
    <col min="10259" max="10260" width="10.75" style="2" customWidth="1"/>
    <col min="10261" max="10261" width="0" style="2" hidden="1" customWidth="1"/>
    <col min="10262" max="10262" width="10.75" style="2" customWidth="1"/>
    <col min="10263" max="10263" width="12.25" style="2" customWidth="1"/>
    <col min="10264" max="10264" width="0" style="2" hidden="1" customWidth="1"/>
    <col min="10265" max="10265" width="14.75" style="2" customWidth="1"/>
    <col min="10266" max="10267" width="10.75" style="2" customWidth="1"/>
    <col min="10268" max="10268" width="14" style="2" customWidth="1"/>
    <col min="10269" max="10269" width="1.25" style="2" customWidth="1"/>
    <col min="10270" max="10275" width="9" style="2"/>
    <col min="10276" max="10276" width="14.875" style="2" customWidth="1"/>
    <col min="10277" max="10502" width="9" style="2"/>
    <col min="10503" max="10503" width="4.25" style="2" customWidth="1"/>
    <col min="10504" max="10504" width="23.25" style="2" customWidth="1"/>
    <col min="10505" max="10511" width="10.75" style="2" customWidth="1"/>
    <col min="10512" max="10512" width="11" style="2" customWidth="1"/>
    <col min="10513" max="10513" width="10.75" style="2" customWidth="1"/>
    <col min="10514" max="10514" width="11" style="2" customWidth="1"/>
    <col min="10515" max="10516" width="10.75" style="2" customWidth="1"/>
    <col min="10517" max="10517" width="0" style="2" hidden="1" customWidth="1"/>
    <col min="10518" max="10518" width="10.75" style="2" customWidth="1"/>
    <col min="10519" max="10519" width="12.25" style="2" customWidth="1"/>
    <col min="10520" max="10520" width="0" style="2" hidden="1" customWidth="1"/>
    <col min="10521" max="10521" width="14.75" style="2" customWidth="1"/>
    <col min="10522" max="10523" width="10.75" style="2" customWidth="1"/>
    <col min="10524" max="10524" width="14" style="2" customWidth="1"/>
    <col min="10525" max="10525" width="1.25" style="2" customWidth="1"/>
    <col min="10526" max="10531" width="9" style="2"/>
    <col min="10532" max="10532" width="14.875" style="2" customWidth="1"/>
    <col min="10533" max="10758" width="9" style="2"/>
    <col min="10759" max="10759" width="4.25" style="2" customWidth="1"/>
    <col min="10760" max="10760" width="23.25" style="2" customWidth="1"/>
    <col min="10761" max="10767" width="10.75" style="2" customWidth="1"/>
    <col min="10768" max="10768" width="11" style="2" customWidth="1"/>
    <col min="10769" max="10769" width="10.75" style="2" customWidth="1"/>
    <col min="10770" max="10770" width="11" style="2" customWidth="1"/>
    <col min="10771" max="10772" width="10.75" style="2" customWidth="1"/>
    <col min="10773" max="10773" width="0" style="2" hidden="1" customWidth="1"/>
    <col min="10774" max="10774" width="10.75" style="2" customWidth="1"/>
    <col min="10775" max="10775" width="12.25" style="2" customWidth="1"/>
    <col min="10776" max="10776" width="0" style="2" hidden="1" customWidth="1"/>
    <col min="10777" max="10777" width="14.75" style="2" customWidth="1"/>
    <col min="10778" max="10779" width="10.75" style="2" customWidth="1"/>
    <col min="10780" max="10780" width="14" style="2" customWidth="1"/>
    <col min="10781" max="10781" width="1.25" style="2" customWidth="1"/>
    <col min="10782" max="10787" width="9" style="2"/>
    <col min="10788" max="10788" width="14.875" style="2" customWidth="1"/>
    <col min="10789" max="11014" width="9" style="2"/>
    <col min="11015" max="11015" width="4.25" style="2" customWidth="1"/>
    <col min="11016" max="11016" width="23.25" style="2" customWidth="1"/>
    <col min="11017" max="11023" width="10.75" style="2" customWidth="1"/>
    <col min="11024" max="11024" width="11" style="2" customWidth="1"/>
    <col min="11025" max="11025" width="10.75" style="2" customWidth="1"/>
    <col min="11026" max="11026" width="11" style="2" customWidth="1"/>
    <col min="11027" max="11028" width="10.75" style="2" customWidth="1"/>
    <col min="11029" max="11029" width="0" style="2" hidden="1" customWidth="1"/>
    <col min="11030" max="11030" width="10.75" style="2" customWidth="1"/>
    <col min="11031" max="11031" width="12.25" style="2" customWidth="1"/>
    <col min="11032" max="11032" width="0" style="2" hidden="1" customWidth="1"/>
    <col min="11033" max="11033" width="14.75" style="2" customWidth="1"/>
    <col min="11034" max="11035" width="10.75" style="2" customWidth="1"/>
    <col min="11036" max="11036" width="14" style="2" customWidth="1"/>
    <col min="11037" max="11037" width="1.25" style="2" customWidth="1"/>
    <col min="11038" max="11043" width="9" style="2"/>
    <col min="11044" max="11044" width="14.875" style="2" customWidth="1"/>
    <col min="11045" max="11270" width="9" style="2"/>
    <col min="11271" max="11271" width="4.25" style="2" customWidth="1"/>
    <col min="11272" max="11272" width="23.25" style="2" customWidth="1"/>
    <col min="11273" max="11279" width="10.75" style="2" customWidth="1"/>
    <col min="11280" max="11280" width="11" style="2" customWidth="1"/>
    <col min="11281" max="11281" width="10.75" style="2" customWidth="1"/>
    <col min="11282" max="11282" width="11" style="2" customWidth="1"/>
    <col min="11283" max="11284" width="10.75" style="2" customWidth="1"/>
    <col min="11285" max="11285" width="0" style="2" hidden="1" customWidth="1"/>
    <col min="11286" max="11286" width="10.75" style="2" customWidth="1"/>
    <col min="11287" max="11287" width="12.25" style="2" customWidth="1"/>
    <col min="11288" max="11288" width="0" style="2" hidden="1" customWidth="1"/>
    <col min="11289" max="11289" width="14.75" style="2" customWidth="1"/>
    <col min="11290" max="11291" width="10.75" style="2" customWidth="1"/>
    <col min="11292" max="11292" width="14" style="2" customWidth="1"/>
    <col min="11293" max="11293" width="1.25" style="2" customWidth="1"/>
    <col min="11294" max="11299" width="9" style="2"/>
    <col min="11300" max="11300" width="14.875" style="2" customWidth="1"/>
    <col min="11301" max="11526" width="9" style="2"/>
    <col min="11527" max="11527" width="4.25" style="2" customWidth="1"/>
    <col min="11528" max="11528" width="23.25" style="2" customWidth="1"/>
    <col min="11529" max="11535" width="10.75" style="2" customWidth="1"/>
    <col min="11536" max="11536" width="11" style="2" customWidth="1"/>
    <col min="11537" max="11537" width="10.75" style="2" customWidth="1"/>
    <col min="11538" max="11538" width="11" style="2" customWidth="1"/>
    <col min="11539" max="11540" width="10.75" style="2" customWidth="1"/>
    <col min="11541" max="11541" width="0" style="2" hidden="1" customWidth="1"/>
    <col min="11542" max="11542" width="10.75" style="2" customWidth="1"/>
    <col min="11543" max="11543" width="12.25" style="2" customWidth="1"/>
    <col min="11544" max="11544" width="0" style="2" hidden="1" customWidth="1"/>
    <col min="11545" max="11545" width="14.75" style="2" customWidth="1"/>
    <col min="11546" max="11547" width="10.75" style="2" customWidth="1"/>
    <col min="11548" max="11548" width="14" style="2" customWidth="1"/>
    <col min="11549" max="11549" width="1.25" style="2" customWidth="1"/>
    <col min="11550" max="11555" width="9" style="2"/>
    <col min="11556" max="11556" width="14.875" style="2" customWidth="1"/>
    <col min="11557" max="11782" width="9" style="2"/>
    <col min="11783" max="11783" width="4.25" style="2" customWidth="1"/>
    <col min="11784" max="11784" width="23.25" style="2" customWidth="1"/>
    <col min="11785" max="11791" width="10.75" style="2" customWidth="1"/>
    <col min="11792" max="11792" width="11" style="2" customWidth="1"/>
    <col min="11793" max="11793" width="10.75" style="2" customWidth="1"/>
    <col min="11794" max="11794" width="11" style="2" customWidth="1"/>
    <col min="11795" max="11796" width="10.75" style="2" customWidth="1"/>
    <col min="11797" max="11797" width="0" style="2" hidden="1" customWidth="1"/>
    <col min="11798" max="11798" width="10.75" style="2" customWidth="1"/>
    <col min="11799" max="11799" width="12.25" style="2" customWidth="1"/>
    <col min="11800" max="11800" width="0" style="2" hidden="1" customWidth="1"/>
    <col min="11801" max="11801" width="14.75" style="2" customWidth="1"/>
    <col min="11802" max="11803" width="10.75" style="2" customWidth="1"/>
    <col min="11804" max="11804" width="14" style="2" customWidth="1"/>
    <col min="11805" max="11805" width="1.25" style="2" customWidth="1"/>
    <col min="11806" max="11811" width="9" style="2"/>
    <col min="11812" max="11812" width="14.875" style="2" customWidth="1"/>
    <col min="11813" max="12038" width="9" style="2"/>
    <col min="12039" max="12039" width="4.25" style="2" customWidth="1"/>
    <col min="12040" max="12040" width="23.25" style="2" customWidth="1"/>
    <col min="12041" max="12047" width="10.75" style="2" customWidth="1"/>
    <col min="12048" max="12048" width="11" style="2" customWidth="1"/>
    <col min="12049" max="12049" width="10.75" style="2" customWidth="1"/>
    <col min="12050" max="12050" width="11" style="2" customWidth="1"/>
    <col min="12051" max="12052" width="10.75" style="2" customWidth="1"/>
    <col min="12053" max="12053" width="0" style="2" hidden="1" customWidth="1"/>
    <col min="12054" max="12054" width="10.75" style="2" customWidth="1"/>
    <col min="12055" max="12055" width="12.25" style="2" customWidth="1"/>
    <col min="12056" max="12056" width="0" style="2" hidden="1" customWidth="1"/>
    <col min="12057" max="12057" width="14.75" style="2" customWidth="1"/>
    <col min="12058" max="12059" width="10.75" style="2" customWidth="1"/>
    <col min="12060" max="12060" width="14" style="2" customWidth="1"/>
    <col min="12061" max="12061" width="1.25" style="2" customWidth="1"/>
    <col min="12062" max="12067" width="9" style="2"/>
    <col min="12068" max="12068" width="14.875" style="2" customWidth="1"/>
    <col min="12069" max="12294" width="9" style="2"/>
    <col min="12295" max="12295" width="4.25" style="2" customWidth="1"/>
    <col min="12296" max="12296" width="23.25" style="2" customWidth="1"/>
    <col min="12297" max="12303" width="10.75" style="2" customWidth="1"/>
    <col min="12304" max="12304" width="11" style="2" customWidth="1"/>
    <col min="12305" max="12305" width="10.75" style="2" customWidth="1"/>
    <col min="12306" max="12306" width="11" style="2" customWidth="1"/>
    <col min="12307" max="12308" width="10.75" style="2" customWidth="1"/>
    <col min="12309" max="12309" width="0" style="2" hidden="1" customWidth="1"/>
    <col min="12310" max="12310" width="10.75" style="2" customWidth="1"/>
    <col min="12311" max="12311" width="12.25" style="2" customWidth="1"/>
    <col min="12312" max="12312" width="0" style="2" hidden="1" customWidth="1"/>
    <col min="12313" max="12313" width="14.75" style="2" customWidth="1"/>
    <col min="12314" max="12315" width="10.75" style="2" customWidth="1"/>
    <col min="12316" max="12316" width="14" style="2" customWidth="1"/>
    <col min="12317" max="12317" width="1.25" style="2" customWidth="1"/>
    <col min="12318" max="12323" width="9" style="2"/>
    <col min="12324" max="12324" width="14.875" style="2" customWidth="1"/>
    <col min="12325" max="12550" width="9" style="2"/>
    <col min="12551" max="12551" width="4.25" style="2" customWidth="1"/>
    <col min="12552" max="12552" width="23.25" style="2" customWidth="1"/>
    <col min="12553" max="12559" width="10.75" style="2" customWidth="1"/>
    <col min="12560" max="12560" width="11" style="2" customWidth="1"/>
    <col min="12561" max="12561" width="10.75" style="2" customWidth="1"/>
    <col min="12562" max="12562" width="11" style="2" customWidth="1"/>
    <col min="12563" max="12564" width="10.75" style="2" customWidth="1"/>
    <col min="12565" max="12565" width="0" style="2" hidden="1" customWidth="1"/>
    <col min="12566" max="12566" width="10.75" style="2" customWidth="1"/>
    <col min="12567" max="12567" width="12.25" style="2" customWidth="1"/>
    <col min="12568" max="12568" width="0" style="2" hidden="1" customWidth="1"/>
    <col min="12569" max="12569" width="14.75" style="2" customWidth="1"/>
    <col min="12570" max="12571" width="10.75" style="2" customWidth="1"/>
    <col min="12572" max="12572" width="14" style="2" customWidth="1"/>
    <col min="12573" max="12573" width="1.25" style="2" customWidth="1"/>
    <col min="12574" max="12579" width="9" style="2"/>
    <col min="12580" max="12580" width="14.875" style="2" customWidth="1"/>
    <col min="12581" max="12806" width="9" style="2"/>
    <col min="12807" max="12807" width="4.25" style="2" customWidth="1"/>
    <col min="12808" max="12808" width="23.25" style="2" customWidth="1"/>
    <col min="12809" max="12815" width="10.75" style="2" customWidth="1"/>
    <col min="12816" max="12816" width="11" style="2" customWidth="1"/>
    <col min="12817" max="12817" width="10.75" style="2" customWidth="1"/>
    <col min="12818" max="12818" width="11" style="2" customWidth="1"/>
    <col min="12819" max="12820" width="10.75" style="2" customWidth="1"/>
    <col min="12821" max="12821" width="0" style="2" hidden="1" customWidth="1"/>
    <col min="12822" max="12822" width="10.75" style="2" customWidth="1"/>
    <col min="12823" max="12823" width="12.25" style="2" customWidth="1"/>
    <col min="12824" max="12824" width="0" style="2" hidden="1" customWidth="1"/>
    <col min="12825" max="12825" width="14.75" style="2" customWidth="1"/>
    <col min="12826" max="12827" width="10.75" style="2" customWidth="1"/>
    <col min="12828" max="12828" width="14" style="2" customWidth="1"/>
    <col min="12829" max="12829" width="1.25" style="2" customWidth="1"/>
    <col min="12830" max="12835" width="9" style="2"/>
    <col min="12836" max="12836" width="14.875" style="2" customWidth="1"/>
    <col min="12837" max="13062" width="9" style="2"/>
    <col min="13063" max="13063" width="4.25" style="2" customWidth="1"/>
    <col min="13064" max="13064" width="23.25" style="2" customWidth="1"/>
    <col min="13065" max="13071" width="10.75" style="2" customWidth="1"/>
    <col min="13072" max="13072" width="11" style="2" customWidth="1"/>
    <col min="13073" max="13073" width="10.75" style="2" customWidth="1"/>
    <col min="13074" max="13074" width="11" style="2" customWidth="1"/>
    <col min="13075" max="13076" width="10.75" style="2" customWidth="1"/>
    <col min="13077" max="13077" width="0" style="2" hidden="1" customWidth="1"/>
    <col min="13078" max="13078" width="10.75" style="2" customWidth="1"/>
    <col min="13079" max="13079" width="12.25" style="2" customWidth="1"/>
    <col min="13080" max="13080" width="0" style="2" hidden="1" customWidth="1"/>
    <col min="13081" max="13081" width="14.75" style="2" customWidth="1"/>
    <col min="13082" max="13083" width="10.75" style="2" customWidth="1"/>
    <col min="13084" max="13084" width="14" style="2" customWidth="1"/>
    <col min="13085" max="13085" width="1.25" style="2" customWidth="1"/>
    <col min="13086" max="13091" width="9" style="2"/>
    <col min="13092" max="13092" width="14.875" style="2" customWidth="1"/>
    <col min="13093" max="13318" width="9" style="2"/>
    <col min="13319" max="13319" width="4.25" style="2" customWidth="1"/>
    <col min="13320" max="13320" width="23.25" style="2" customWidth="1"/>
    <col min="13321" max="13327" width="10.75" style="2" customWidth="1"/>
    <col min="13328" max="13328" width="11" style="2" customWidth="1"/>
    <col min="13329" max="13329" width="10.75" style="2" customWidth="1"/>
    <col min="13330" max="13330" width="11" style="2" customWidth="1"/>
    <col min="13331" max="13332" width="10.75" style="2" customWidth="1"/>
    <col min="13333" max="13333" width="0" style="2" hidden="1" customWidth="1"/>
    <col min="13334" max="13334" width="10.75" style="2" customWidth="1"/>
    <col min="13335" max="13335" width="12.25" style="2" customWidth="1"/>
    <col min="13336" max="13336" width="0" style="2" hidden="1" customWidth="1"/>
    <col min="13337" max="13337" width="14.75" style="2" customWidth="1"/>
    <col min="13338" max="13339" width="10.75" style="2" customWidth="1"/>
    <col min="13340" max="13340" width="14" style="2" customWidth="1"/>
    <col min="13341" max="13341" width="1.25" style="2" customWidth="1"/>
    <col min="13342" max="13347" width="9" style="2"/>
    <col min="13348" max="13348" width="14.875" style="2" customWidth="1"/>
    <col min="13349" max="13574" width="9" style="2"/>
    <col min="13575" max="13575" width="4.25" style="2" customWidth="1"/>
    <col min="13576" max="13576" width="23.25" style="2" customWidth="1"/>
    <col min="13577" max="13583" width="10.75" style="2" customWidth="1"/>
    <col min="13584" max="13584" width="11" style="2" customWidth="1"/>
    <col min="13585" max="13585" width="10.75" style="2" customWidth="1"/>
    <col min="13586" max="13586" width="11" style="2" customWidth="1"/>
    <col min="13587" max="13588" width="10.75" style="2" customWidth="1"/>
    <col min="13589" max="13589" width="0" style="2" hidden="1" customWidth="1"/>
    <col min="13590" max="13590" width="10.75" style="2" customWidth="1"/>
    <col min="13591" max="13591" width="12.25" style="2" customWidth="1"/>
    <col min="13592" max="13592" width="0" style="2" hidden="1" customWidth="1"/>
    <col min="13593" max="13593" width="14.75" style="2" customWidth="1"/>
    <col min="13594" max="13595" width="10.75" style="2" customWidth="1"/>
    <col min="13596" max="13596" width="14" style="2" customWidth="1"/>
    <col min="13597" max="13597" width="1.25" style="2" customWidth="1"/>
    <col min="13598" max="13603" width="9" style="2"/>
    <col min="13604" max="13604" width="14.875" style="2" customWidth="1"/>
    <col min="13605" max="13830" width="9" style="2"/>
    <col min="13831" max="13831" width="4.25" style="2" customWidth="1"/>
    <col min="13832" max="13832" width="23.25" style="2" customWidth="1"/>
    <col min="13833" max="13839" width="10.75" style="2" customWidth="1"/>
    <col min="13840" max="13840" width="11" style="2" customWidth="1"/>
    <col min="13841" max="13841" width="10.75" style="2" customWidth="1"/>
    <col min="13842" max="13842" width="11" style="2" customWidth="1"/>
    <col min="13843" max="13844" width="10.75" style="2" customWidth="1"/>
    <col min="13845" max="13845" width="0" style="2" hidden="1" customWidth="1"/>
    <col min="13846" max="13846" width="10.75" style="2" customWidth="1"/>
    <col min="13847" max="13847" width="12.25" style="2" customWidth="1"/>
    <col min="13848" max="13848" width="0" style="2" hidden="1" customWidth="1"/>
    <col min="13849" max="13849" width="14.75" style="2" customWidth="1"/>
    <col min="13850" max="13851" width="10.75" style="2" customWidth="1"/>
    <col min="13852" max="13852" width="14" style="2" customWidth="1"/>
    <col min="13853" max="13853" width="1.25" style="2" customWidth="1"/>
    <col min="13854" max="13859" width="9" style="2"/>
    <col min="13860" max="13860" width="14.875" style="2" customWidth="1"/>
    <col min="13861" max="14086" width="9" style="2"/>
    <col min="14087" max="14087" width="4.25" style="2" customWidth="1"/>
    <col min="14088" max="14088" width="23.25" style="2" customWidth="1"/>
    <col min="14089" max="14095" width="10.75" style="2" customWidth="1"/>
    <col min="14096" max="14096" width="11" style="2" customWidth="1"/>
    <col min="14097" max="14097" width="10.75" style="2" customWidth="1"/>
    <col min="14098" max="14098" width="11" style="2" customWidth="1"/>
    <col min="14099" max="14100" width="10.75" style="2" customWidth="1"/>
    <col min="14101" max="14101" width="0" style="2" hidden="1" customWidth="1"/>
    <col min="14102" max="14102" width="10.75" style="2" customWidth="1"/>
    <col min="14103" max="14103" width="12.25" style="2" customWidth="1"/>
    <col min="14104" max="14104" width="0" style="2" hidden="1" customWidth="1"/>
    <col min="14105" max="14105" width="14.75" style="2" customWidth="1"/>
    <col min="14106" max="14107" width="10.75" style="2" customWidth="1"/>
    <col min="14108" max="14108" width="14" style="2" customWidth="1"/>
    <col min="14109" max="14109" width="1.25" style="2" customWidth="1"/>
    <col min="14110" max="14115" width="9" style="2"/>
    <col min="14116" max="14116" width="14.875" style="2" customWidth="1"/>
    <col min="14117" max="14342" width="9" style="2"/>
    <col min="14343" max="14343" width="4.25" style="2" customWidth="1"/>
    <col min="14344" max="14344" width="23.25" style="2" customWidth="1"/>
    <col min="14345" max="14351" width="10.75" style="2" customWidth="1"/>
    <col min="14352" max="14352" width="11" style="2" customWidth="1"/>
    <col min="14353" max="14353" width="10.75" style="2" customWidth="1"/>
    <col min="14354" max="14354" width="11" style="2" customWidth="1"/>
    <col min="14355" max="14356" width="10.75" style="2" customWidth="1"/>
    <col min="14357" max="14357" width="0" style="2" hidden="1" customWidth="1"/>
    <col min="14358" max="14358" width="10.75" style="2" customWidth="1"/>
    <col min="14359" max="14359" width="12.25" style="2" customWidth="1"/>
    <col min="14360" max="14360" width="0" style="2" hidden="1" customWidth="1"/>
    <col min="14361" max="14361" width="14.75" style="2" customWidth="1"/>
    <col min="14362" max="14363" width="10.75" style="2" customWidth="1"/>
    <col min="14364" max="14364" width="14" style="2" customWidth="1"/>
    <col min="14365" max="14365" width="1.25" style="2" customWidth="1"/>
    <col min="14366" max="14371" width="9" style="2"/>
    <col min="14372" max="14372" width="14.875" style="2" customWidth="1"/>
    <col min="14373" max="14598" width="9" style="2"/>
    <col min="14599" max="14599" width="4.25" style="2" customWidth="1"/>
    <col min="14600" max="14600" width="23.25" style="2" customWidth="1"/>
    <col min="14601" max="14607" width="10.75" style="2" customWidth="1"/>
    <col min="14608" max="14608" width="11" style="2" customWidth="1"/>
    <col min="14609" max="14609" width="10.75" style="2" customWidth="1"/>
    <col min="14610" max="14610" width="11" style="2" customWidth="1"/>
    <col min="14611" max="14612" width="10.75" style="2" customWidth="1"/>
    <col min="14613" max="14613" width="0" style="2" hidden="1" customWidth="1"/>
    <col min="14614" max="14614" width="10.75" style="2" customWidth="1"/>
    <col min="14615" max="14615" width="12.25" style="2" customWidth="1"/>
    <col min="14616" max="14616" width="0" style="2" hidden="1" customWidth="1"/>
    <col min="14617" max="14617" width="14.75" style="2" customWidth="1"/>
    <col min="14618" max="14619" width="10.75" style="2" customWidth="1"/>
    <col min="14620" max="14620" width="14" style="2" customWidth="1"/>
    <col min="14621" max="14621" width="1.25" style="2" customWidth="1"/>
    <col min="14622" max="14627" width="9" style="2"/>
    <col min="14628" max="14628" width="14.875" style="2" customWidth="1"/>
    <col min="14629" max="14854" width="9" style="2"/>
    <col min="14855" max="14855" width="4.25" style="2" customWidth="1"/>
    <col min="14856" max="14856" width="23.25" style="2" customWidth="1"/>
    <col min="14857" max="14863" width="10.75" style="2" customWidth="1"/>
    <col min="14864" max="14864" width="11" style="2" customWidth="1"/>
    <col min="14865" max="14865" width="10.75" style="2" customWidth="1"/>
    <col min="14866" max="14866" width="11" style="2" customWidth="1"/>
    <col min="14867" max="14868" width="10.75" style="2" customWidth="1"/>
    <col min="14869" max="14869" width="0" style="2" hidden="1" customWidth="1"/>
    <col min="14870" max="14870" width="10.75" style="2" customWidth="1"/>
    <col min="14871" max="14871" width="12.25" style="2" customWidth="1"/>
    <col min="14872" max="14872" width="0" style="2" hidden="1" customWidth="1"/>
    <col min="14873" max="14873" width="14.75" style="2" customWidth="1"/>
    <col min="14874" max="14875" width="10.75" style="2" customWidth="1"/>
    <col min="14876" max="14876" width="14" style="2" customWidth="1"/>
    <col min="14877" max="14877" width="1.25" style="2" customWidth="1"/>
    <col min="14878" max="14883" width="9" style="2"/>
    <col min="14884" max="14884" width="14.875" style="2" customWidth="1"/>
    <col min="14885" max="15110" width="9" style="2"/>
    <col min="15111" max="15111" width="4.25" style="2" customWidth="1"/>
    <col min="15112" max="15112" width="23.25" style="2" customWidth="1"/>
    <col min="15113" max="15119" width="10.75" style="2" customWidth="1"/>
    <col min="15120" max="15120" width="11" style="2" customWidth="1"/>
    <col min="15121" max="15121" width="10.75" style="2" customWidth="1"/>
    <col min="15122" max="15122" width="11" style="2" customWidth="1"/>
    <col min="15123" max="15124" width="10.75" style="2" customWidth="1"/>
    <col min="15125" max="15125" width="0" style="2" hidden="1" customWidth="1"/>
    <col min="15126" max="15126" width="10.75" style="2" customWidth="1"/>
    <col min="15127" max="15127" width="12.25" style="2" customWidth="1"/>
    <col min="15128" max="15128" width="0" style="2" hidden="1" customWidth="1"/>
    <col min="15129" max="15129" width="14.75" style="2" customWidth="1"/>
    <col min="15130" max="15131" width="10.75" style="2" customWidth="1"/>
    <col min="15132" max="15132" width="14" style="2" customWidth="1"/>
    <col min="15133" max="15133" width="1.25" style="2" customWidth="1"/>
    <col min="15134" max="15139" width="9" style="2"/>
    <col min="15140" max="15140" width="14.875" style="2" customWidth="1"/>
    <col min="15141" max="15366" width="9" style="2"/>
    <col min="15367" max="15367" width="4.25" style="2" customWidth="1"/>
    <col min="15368" max="15368" width="23.25" style="2" customWidth="1"/>
    <col min="15369" max="15375" width="10.75" style="2" customWidth="1"/>
    <col min="15376" max="15376" width="11" style="2" customWidth="1"/>
    <col min="15377" max="15377" width="10.75" style="2" customWidth="1"/>
    <col min="15378" max="15378" width="11" style="2" customWidth="1"/>
    <col min="15379" max="15380" width="10.75" style="2" customWidth="1"/>
    <col min="15381" max="15381" width="0" style="2" hidden="1" customWidth="1"/>
    <col min="15382" max="15382" width="10.75" style="2" customWidth="1"/>
    <col min="15383" max="15383" width="12.25" style="2" customWidth="1"/>
    <col min="15384" max="15384" width="0" style="2" hidden="1" customWidth="1"/>
    <col min="15385" max="15385" width="14.75" style="2" customWidth="1"/>
    <col min="15386" max="15387" width="10.75" style="2" customWidth="1"/>
    <col min="15388" max="15388" width="14" style="2" customWidth="1"/>
    <col min="15389" max="15389" width="1.25" style="2" customWidth="1"/>
    <col min="15390" max="15395" width="9" style="2"/>
    <col min="15396" max="15396" width="14.875" style="2" customWidth="1"/>
    <col min="15397" max="15622" width="9" style="2"/>
    <col min="15623" max="15623" width="4.25" style="2" customWidth="1"/>
    <col min="15624" max="15624" width="23.25" style="2" customWidth="1"/>
    <col min="15625" max="15631" width="10.75" style="2" customWidth="1"/>
    <col min="15632" max="15632" width="11" style="2" customWidth="1"/>
    <col min="15633" max="15633" width="10.75" style="2" customWidth="1"/>
    <col min="15634" max="15634" width="11" style="2" customWidth="1"/>
    <col min="15635" max="15636" width="10.75" style="2" customWidth="1"/>
    <col min="15637" max="15637" width="0" style="2" hidden="1" customWidth="1"/>
    <col min="15638" max="15638" width="10.75" style="2" customWidth="1"/>
    <col min="15639" max="15639" width="12.25" style="2" customWidth="1"/>
    <col min="15640" max="15640" width="0" style="2" hidden="1" customWidth="1"/>
    <col min="15641" max="15641" width="14.75" style="2" customWidth="1"/>
    <col min="15642" max="15643" width="10.75" style="2" customWidth="1"/>
    <col min="15644" max="15644" width="14" style="2" customWidth="1"/>
    <col min="15645" max="15645" width="1.25" style="2" customWidth="1"/>
    <col min="15646" max="15651" width="9" style="2"/>
    <col min="15652" max="15652" width="14.875" style="2" customWidth="1"/>
    <col min="15653" max="15878" width="9" style="2"/>
    <col min="15879" max="15879" width="4.25" style="2" customWidth="1"/>
    <col min="15880" max="15880" width="23.25" style="2" customWidth="1"/>
    <col min="15881" max="15887" width="10.75" style="2" customWidth="1"/>
    <col min="15888" max="15888" width="11" style="2" customWidth="1"/>
    <col min="15889" max="15889" width="10.75" style="2" customWidth="1"/>
    <col min="15890" max="15890" width="11" style="2" customWidth="1"/>
    <col min="15891" max="15892" width="10.75" style="2" customWidth="1"/>
    <col min="15893" max="15893" width="0" style="2" hidden="1" customWidth="1"/>
    <col min="15894" max="15894" width="10.75" style="2" customWidth="1"/>
    <col min="15895" max="15895" width="12.25" style="2" customWidth="1"/>
    <col min="15896" max="15896" width="0" style="2" hidden="1" customWidth="1"/>
    <col min="15897" max="15897" width="14.75" style="2" customWidth="1"/>
    <col min="15898" max="15899" width="10.75" style="2" customWidth="1"/>
    <col min="15900" max="15900" width="14" style="2" customWidth="1"/>
    <col min="15901" max="15901" width="1.25" style="2" customWidth="1"/>
    <col min="15902" max="15907" width="9" style="2"/>
    <col min="15908" max="15908" width="14.875" style="2" customWidth="1"/>
    <col min="15909" max="16134" width="9" style="2"/>
    <col min="16135" max="16135" width="4.25" style="2" customWidth="1"/>
    <col min="16136" max="16136" width="23.25" style="2" customWidth="1"/>
    <col min="16137" max="16143" width="10.75" style="2" customWidth="1"/>
    <col min="16144" max="16144" width="11" style="2" customWidth="1"/>
    <col min="16145" max="16145" width="10.75" style="2" customWidth="1"/>
    <col min="16146" max="16146" width="11" style="2" customWidth="1"/>
    <col min="16147" max="16148" width="10.75" style="2" customWidth="1"/>
    <col min="16149" max="16149" width="0" style="2" hidden="1" customWidth="1"/>
    <col min="16150" max="16150" width="10.75" style="2" customWidth="1"/>
    <col min="16151" max="16151" width="12.25" style="2" customWidth="1"/>
    <col min="16152" max="16152" width="0" style="2" hidden="1" customWidth="1"/>
    <col min="16153" max="16153" width="14.75" style="2" customWidth="1"/>
    <col min="16154" max="16155" width="10.75" style="2" customWidth="1"/>
    <col min="16156" max="16156" width="14" style="2" customWidth="1"/>
    <col min="16157" max="16157" width="1.25" style="2" customWidth="1"/>
    <col min="16158" max="16163" width="9" style="2"/>
    <col min="16164" max="16164" width="14.875" style="2" customWidth="1"/>
    <col min="16165" max="16384" width="9" style="2"/>
  </cols>
  <sheetData>
    <row r="1" spans="2:47" ht="16.5" customHeight="1">
      <c r="B1" s="1" t="s">
        <v>0</v>
      </c>
      <c r="AA1" s="3" t="s">
        <v>130</v>
      </c>
    </row>
    <row r="2" spans="2:47" ht="22.5" customHeight="1">
      <c r="B2" s="82" t="s">
        <v>1</v>
      </c>
      <c r="C2" s="82"/>
      <c r="D2" s="82"/>
      <c r="E2" s="82"/>
      <c r="F2" s="82"/>
      <c r="G2" s="82"/>
      <c r="H2" s="82"/>
      <c r="I2" s="82"/>
      <c r="J2" s="82"/>
      <c r="K2" s="82"/>
      <c r="L2" s="82"/>
      <c r="M2" s="82"/>
      <c r="N2" s="82"/>
      <c r="O2" s="82"/>
      <c r="P2" s="82"/>
      <c r="Q2" s="82"/>
      <c r="R2" s="82"/>
      <c r="S2" s="82"/>
      <c r="T2" s="82"/>
      <c r="U2" s="82"/>
      <c r="V2" s="82"/>
      <c r="W2" s="82"/>
      <c r="X2" s="82"/>
      <c r="Y2" s="82"/>
      <c r="Z2" s="82"/>
      <c r="AA2" s="82"/>
      <c r="AC2" s="2" t="s">
        <v>2</v>
      </c>
      <c r="AD2" s="2" t="s">
        <v>3</v>
      </c>
      <c r="AE2" s="2" t="s">
        <v>4</v>
      </c>
      <c r="AF2" s="2" t="s">
        <v>5</v>
      </c>
      <c r="AG2" s="2" t="s">
        <v>6</v>
      </c>
      <c r="AH2" s="2" t="s">
        <v>7</v>
      </c>
      <c r="AI2" s="2" t="s">
        <v>8</v>
      </c>
      <c r="AJ2" s="2" t="s">
        <v>9</v>
      </c>
      <c r="AK2" s="2" t="s">
        <v>10</v>
      </c>
      <c r="AL2" s="2" t="s">
        <v>11</v>
      </c>
      <c r="AM2" s="2" t="s">
        <v>12</v>
      </c>
      <c r="AN2" s="2" t="s">
        <v>13</v>
      </c>
      <c r="AO2" s="2" t="s">
        <v>14</v>
      </c>
      <c r="AP2" s="2" t="s">
        <v>15</v>
      </c>
      <c r="AQ2" s="2" t="s">
        <v>86</v>
      </c>
      <c r="AR2" s="2" t="s">
        <v>87</v>
      </c>
      <c r="AS2" s="2" t="s">
        <v>16</v>
      </c>
      <c r="AT2" s="2" t="s">
        <v>17</v>
      </c>
      <c r="AU2" s="2" t="s">
        <v>18</v>
      </c>
    </row>
    <row r="3" spans="2:47" ht="18" customHeight="1">
      <c r="AC3" s="5" t="s">
        <v>19</v>
      </c>
      <c r="AD3" s="5" t="s">
        <v>135</v>
      </c>
      <c r="AE3" s="5" t="s">
        <v>20</v>
      </c>
      <c r="AF3" s="5" t="s">
        <v>19</v>
      </c>
      <c r="AG3" s="5" t="s">
        <v>21</v>
      </c>
      <c r="AH3" s="5" t="s">
        <v>136</v>
      </c>
      <c r="AI3" s="5" t="s">
        <v>137</v>
      </c>
      <c r="AJ3" s="5" t="s">
        <v>22</v>
      </c>
      <c r="AK3" s="52" t="s">
        <v>113</v>
      </c>
      <c r="AL3" s="5" t="s">
        <v>23</v>
      </c>
      <c r="AM3" s="5" t="s">
        <v>24</v>
      </c>
      <c r="AN3" s="5" t="s">
        <v>25</v>
      </c>
      <c r="AO3" s="54" t="s">
        <v>115</v>
      </c>
      <c r="AP3" s="2" t="s">
        <v>19</v>
      </c>
      <c r="AQ3" s="2" t="s">
        <v>19</v>
      </c>
      <c r="AR3" s="2" t="s">
        <v>26</v>
      </c>
      <c r="AS3" s="2" t="s">
        <v>27</v>
      </c>
      <c r="AT3" s="2" t="s">
        <v>19</v>
      </c>
      <c r="AU3" s="2" t="s">
        <v>19</v>
      </c>
    </row>
    <row r="4" spans="2:47" ht="16.5" customHeight="1">
      <c r="B4" s="6" t="s">
        <v>131</v>
      </c>
      <c r="C4" s="6"/>
      <c r="AC4" s="5" t="s">
        <v>28</v>
      </c>
      <c r="AD4" s="5" t="s">
        <v>134</v>
      </c>
      <c r="AE4" s="5" t="s">
        <v>29</v>
      </c>
      <c r="AF4" s="5" t="s">
        <v>28</v>
      </c>
      <c r="AG4" s="5" t="s">
        <v>28</v>
      </c>
      <c r="AH4" s="5" t="s">
        <v>138</v>
      </c>
      <c r="AI4" s="5" t="s">
        <v>139</v>
      </c>
      <c r="AJ4" s="5" t="s">
        <v>30</v>
      </c>
      <c r="AK4" s="53" t="s">
        <v>114</v>
      </c>
      <c r="AL4" s="5" t="s">
        <v>31</v>
      </c>
      <c r="AM4" s="5" t="s">
        <v>32</v>
      </c>
      <c r="AN4" s="5" t="s">
        <v>28</v>
      </c>
      <c r="AO4" s="55" t="s">
        <v>117</v>
      </c>
      <c r="AP4" s="2" t="s">
        <v>28</v>
      </c>
      <c r="AQ4" s="2" t="s">
        <v>28</v>
      </c>
      <c r="AR4" s="2" t="s">
        <v>28</v>
      </c>
      <c r="AS4" s="2" t="s">
        <v>33</v>
      </c>
      <c r="AT4" s="2" t="s">
        <v>28</v>
      </c>
      <c r="AU4" s="2" t="s">
        <v>28</v>
      </c>
    </row>
    <row r="5" spans="2:47" ht="16.5" customHeight="1">
      <c r="B5" s="6" t="s">
        <v>132</v>
      </c>
      <c r="C5" s="6"/>
      <c r="M5" s="7" t="s">
        <v>34</v>
      </c>
      <c r="N5" s="7"/>
      <c r="O5" s="8"/>
      <c r="P5" s="8"/>
      <c r="Q5" s="8"/>
      <c r="R5" s="8"/>
      <c r="S5" s="8"/>
      <c r="T5" s="8"/>
      <c r="U5" s="8"/>
      <c r="V5" s="43"/>
      <c r="W5" s="43"/>
      <c r="X5" s="43"/>
      <c r="AA5" s="8"/>
      <c r="AD5" s="5" t="s">
        <v>134</v>
      </c>
      <c r="AE5" s="2" t="s">
        <v>35</v>
      </c>
      <c r="AH5" s="5" t="s">
        <v>140</v>
      </c>
      <c r="AI5" s="5" t="s">
        <v>141</v>
      </c>
      <c r="AJ5" s="5" t="s">
        <v>36</v>
      </c>
      <c r="AK5" s="5" t="s">
        <v>111</v>
      </c>
      <c r="AO5" s="55" t="s">
        <v>120</v>
      </c>
    </row>
    <row r="6" spans="2:47" ht="16.5" customHeight="1">
      <c r="B6" s="6" t="s">
        <v>133</v>
      </c>
      <c r="C6" s="6"/>
      <c r="M6" s="9" t="s">
        <v>37</v>
      </c>
      <c r="N6" s="9"/>
      <c r="O6" s="10"/>
      <c r="P6" s="10"/>
      <c r="Q6" s="10"/>
      <c r="R6" s="10"/>
      <c r="S6" s="10"/>
      <c r="T6" s="10"/>
      <c r="U6" s="10"/>
      <c r="V6" s="44"/>
      <c r="W6" s="44"/>
      <c r="X6" s="44"/>
      <c r="Y6" s="11"/>
      <c r="Z6" s="11"/>
      <c r="AA6" s="10"/>
      <c r="AE6" s="2" t="s">
        <v>38</v>
      </c>
      <c r="AH6" s="5" t="s">
        <v>134</v>
      </c>
      <c r="AJ6" s="5" t="s">
        <v>39</v>
      </c>
      <c r="AK6" s="5"/>
      <c r="AO6" s="55" t="s">
        <v>116</v>
      </c>
    </row>
    <row r="7" spans="2:47" ht="16.5" customHeight="1">
      <c r="B7" s="48"/>
      <c r="M7" s="9" t="s">
        <v>40</v>
      </c>
      <c r="N7" s="9"/>
      <c r="O7" s="10"/>
      <c r="P7" s="10"/>
      <c r="Q7" s="10"/>
      <c r="R7" s="10"/>
      <c r="S7" s="10"/>
      <c r="T7" s="10"/>
      <c r="U7" s="10"/>
      <c r="V7" s="44"/>
      <c r="W7" s="44"/>
      <c r="X7" s="44"/>
      <c r="Y7" s="11"/>
      <c r="Z7" s="11"/>
      <c r="AA7" s="10"/>
      <c r="AE7" s="2" t="s">
        <v>33</v>
      </c>
      <c r="AH7" s="5" t="s">
        <v>134</v>
      </c>
      <c r="AJ7" s="2" t="s">
        <v>28</v>
      </c>
      <c r="AK7" s="5"/>
    </row>
    <row r="8" spans="2:47" ht="16.5" customHeight="1">
      <c r="M8" s="12" t="s">
        <v>41</v>
      </c>
      <c r="N8" s="12"/>
      <c r="O8" s="88"/>
      <c r="P8" s="88"/>
      <c r="Q8" s="88"/>
      <c r="R8" s="88"/>
      <c r="S8" s="88"/>
      <c r="T8" s="88"/>
      <c r="U8" s="88"/>
      <c r="V8" s="88"/>
      <c r="W8" s="88"/>
      <c r="X8" s="88"/>
      <c r="Y8" s="88"/>
      <c r="Z8" s="88"/>
      <c r="AA8" s="13"/>
      <c r="AH8" s="5" t="s">
        <v>134</v>
      </c>
      <c r="AK8" s="5"/>
    </row>
    <row r="9" spans="2:47" ht="16.5" customHeight="1">
      <c r="M9" s="12" t="s">
        <v>42</v>
      </c>
      <c r="N9" s="12"/>
      <c r="O9" s="88"/>
      <c r="P9" s="88"/>
      <c r="Q9" s="88"/>
      <c r="R9" s="88"/>
      <c r="S9" s="88"/>
      <c r="T9" s="88"/>
      <c r="U9" s="88"/>
      <c r="V9" s="88"/>
      <c r="W9" s="88"/>
      <c r="X9" s="88"/>
      <c r="Y9" s="88"/>
      <c r="Z9" s="88"/>
      <c r="AA9" s="13"/>
      <c r="AK9" s="5"/>
    </row>
    <row r="10" spans="2:47" ht="16.5" customHeight="1">
      <c r="M10" s="14" t="s">
        <v>112</v>
      </c>
      <c r="Y10" s="11"/>
      <c r="Z10" s="11"/>
      <c r="AK10" s="5"/>
    </row>
    <row r="11" spans="2:47" ht="16.5" customHeight="1">
      <c r="M11" s="15" t="s">
        <v>134</v>
      </c>
      <c r="N11" s="16"/>
      <c r="O11" s="89" t="s">
        <v>119</v>
      </c>
      <c r="P11" s="89"/>
      <c r="Q11" s="89"/>
      <c r="R11" s="89"/>
      <c r="S11" s="89"/>
      <c r="T11" s="89"/>
      <c r="U11" s="89"/>
      <c r="V11" s="89"/>
      <c r="W11" s="89"/>
      <c r="X11" s="89"/>
      <c r="Y11" s="89"/>
      <c r="Z11" s="89"/>
      <c r="AA11" s="7"/>
      <c r="AK11" s="5"/>
    </row>
    <row r="12" spans="2:47" ht="16.5" customHeight="1">
      <c r="M12" s="17"/>
      <c r="N12" s="18"/>
      <c r="O12" s="18"/>
      <c r="P12" s="18"/>
      <c r="Q12" s="18"/>
      <c r="R12" s="18"/>
      <c r="S12" s="18"/>
      <c r="T12" s="18"/>
      <c r="U12" s="18"/>
      <c r="V12" s="18"/>
      <c r="W12" s="18"/>
      <c r="X12" s="18"/>
      <c r="Y12" s="11"/>
      <c r="Z12" s="11"/>
      <c r="AA12" s="11"/>
      <c r="AK12" s="5"/>
    </row>
    <row r="13" spans="2:47" ht="18" customHeight="1">
      <c r="J13" s="19"/>
      <c r="K13" s="19"/>
      <c r="L13" s="19"/>
    </row>
    <row r="14" spans="2:47" ht="22.5" customHeight="1">
      <c r="B14" s="90" t="s">
        <v>43</v>
      </c>
      <c r="C14" s="91" t="s">
        <v>44</v>
      </c>
      <c r="D14" s="92"/>
      <c r="E14" s="92"/>
      <c r="F14" s="92"/>
      <c r="G14" s="92"/>
      <c r="H14" s="92"/>
      <c r="I14" s="92"/>
      <c r="J14" s="92"/>
      <c r="K14" s="92"/>
      <c r="L14" s="92"/>
      <c r="M14" s="92"/>
      <c r="N14" s="92"/>
      <c r="O14" s="92"/>
      <c r="P14" s="92"/>
      <c r="Q14" s="92"/>
      <c r="R14" s="92"/>
      <c r="S14" s="92"/>
      <c r="T14" s="92"/>
      <c r="U14" s="92"/>
      <c r="V14" s="92"/>
      <c r="W14" s="92"/>
      <c r="X14" s="92"/>
      <c r="Y14" s="92"/>
      <c r="Z14" s="93"/>
      <c r="AA14" s="83" t="s">
        <v>45</v>
      </c>
    </row>
    <row r="15" spans="2:47" s="5" customFormat="1" ht="19.5" customHeight="1">
      <c r="B15" s="90"/>
      <c r="C15" s="20" t="s">
        <v>46</v>
      </c>
      <c r="D15" s="85" t="s">
        <v>47</v>
      </c>
      <c r="E15" s="86"/>
      <c r="F15" s="20" t="s">
        <v>48</v>
      </c>
      <c r="G15" s="85" t="s">
        <v>49</v>
      </c>
      <c r="H15" s="87"/>
      <c r="I15" s="87"/>
      <c r="J15" s="86"/>
      <c r="K15" s="85" t="s">
        <v>85</v>
      </c>
      <c r="L15" s="87"/>
      <c r="M15" s="87"/>
      <c r="N15" s="87"/>
      <c r="O15" s="87"/>
      <c r="P15" s="87"/>
      <c r="Q15" s="87"/>
      <c r="R15" s="86"/>
      <c r="S15" s="85" t="s">
        <v>50</v>
      </c>
      <c r="T15" s="87"/>
      <c r="U15" s="87"/>
      <c r="V15" s="87"/>
      <c r="W15" s="87"/>
      <c r="X15" s="86"/>
      <c r="Y15" s="85" t="s">
        <v>51</v>
      </c>
      <c r="Z15" s="86"/>
      <c r="AA15" s="84"/>
      <c r="AK15" s="2"/>
    </row>
    <row r="16" spans="2:47" s="5" customFormat="1" ht="39" customHeight="1">
      <c r="B16" s="90"/>
      <c r="C16" s="21" t="s">
        <v>52</v>
      </c>
      <c r="D16" s="21" t="s">
        <v>53</v>
      </c>
      <c r="E16" s="21" t="s">
        <v>2</v>
      </c>
      <c r="F16" s="22" t="s">
        <v>54</v>
      </c>
      <c r="G16" s="21" t="s">
        <v>55</v>
      </c>
      <c r="H16" s="21" t="s">
        <v>128</v>
      </c>
      <c r="I16" s="23" t="s">
        <v>56</v>
      </c>
      <c r="J16" s="24" t="s">
        <v>57</v>
      </c>
      <c r="K16" s="21" t="s">
        <v>7</v>
      </c>
      <c r="L16" s="24" t="s">
        <v>58</v>
      </c>
      <c r="M16" s="49" t="s">
        <v>9</v>
      </c>
      <c r="N16" s="20" t="s">
        <v>10</v>
      </c>
      <c r="O16" s="20" t="s">
        <v>59</v>
      </c>
      <c r="P16" s="20" t="s">
        <v>142</v>
      </c>
      <c r="Q16" s="68"/>
      <c r="R16" s="76"/>
      <c r="S16" s="20" t="s">
        <v>12</v>
      </c>
      <c r="T16" s="20" t="s">
        <v>15</v>
      </c>
      <c r="U16" s="20" t="s">
        <v>60</v>
      </c>
      <c r="V16" s="68"/>
      <c r="W16" s="20" t="s">
        <v>122</v>
      </c>
      <c r="X16" s="20" t="s">
        <v>121</v>
      </c>
      <c r="Y16" s="21" t="s">
        <v>58</v>
      </c>
      <c r="Z16" s="21" t="s">
        <v>61</v>
      </c>
      <c r="AA16" s="84"/>
    </row>
    <row r="17" spans="2:27" s="66" customFormat="1" ht="33" hidden="1" customHeight="1">
      <c r="B17" s="60" t="s">
        <v>62</v>
      </c>
      <c r="C17" s="61" t="s">
        <v>63</v>
      </c>
      <c r="D17" s="62" t="s">
        <v>94</v>
      </c>
      <c r="E17" s="62" t="s">
        <v>94</v>
      </c>
      <c r="F17" s="62" t="s">
        <v>134</v>
      </c>
      <c r="G17" s="62" t="s">
        <v>94</v>
      </c>
      <c r="H17" s="62" t="s">
        <v>94</v>
      </c>
      <c r="I17" s="62" t="s">
        <v>94</v>
      </c>
      <c r="J17" s="63" t="s">
        <v>94</v>
      </c>
      <c r="K17" s="62" t="s">
        <v>94</v>
      </c>
      <c r="L17" s="63" t="s">
        <v>94</v>
      </c>
      <c r="M17" s="63" t="s">
        <v>94</v>
      </c>
      <c r="N17" s="62" t="s">
        <v>94</v>
      </c>
      <c r="O17" s="62" t="s">
        <v>94</v>
      </c>
      <c r="P17" s="62" t="s">
        <v>94</v>
      </c>
      <c r="Q17" s="67"/>
      <c r="R17" s="62"/>
      <c r="S17" s="62" t="s">
        <v>94</v>
      </c>
      <c r="T17" s="62" t="s">
        <v>94</v>
      </c>
      <c r="U17" s="62" t="s">
        <v>94</v>
      </c>
      <c r="V17" s="67"/>
      <c r="W17" s="62" t="s">
        <v>94</v>
      </c>
      <c r="X17" s="64" t="s">
        <v>94</v>
      </c>
      <c r="Y17" s="62" t="s">
        <v>94</v>
      </c>
      <c r="Z17" s="62" t="s">
        <v>94</v>
      </c>
      <c r="AA17" s="65"/>
    </row>
    <row r="18" spans="2:27" ht="18.75" hidden="1" customHeight="1">
      <c r="B18" s="26" t="s">
        <v>64</v>
      </c>
      <c r="C18" s="42" t="str">
        <f>IF(C17="○","（必須）","")</f>
        <v>（必須）</v>
      </c>
      <c r="D18" s="42" t="str">
        <f t="shared" ref="D18:U18" si="0">IF(D17="○","（選択）","")</f>
        <v>（選択）</v>
      </c>
      <c r="E18" s="42" t="str">
        <f>IF(E17="○","（選択）","")</f>
        <v>（選択）</v>
      </c>
      <c r="F18" s="42" t="str">
        <f t="shared" si="0"/>
        <v/>
      </c>
      <c r="G18" s="42" t="str">
        <f t="shared" si="0"/>
        <v>（選択）</v>
      </c>
      <c r="H18" s="42" t="str">
        <f>IF(H17="○","（選択）","")</f>
        <v>（選択）</v>
      </c>
      <c r="I18" s="42" t="str">
        <f t="shared" si="0"/>
        <v>（選択）</v>
      </c>
      <c r="J18" s="45"/>
      <c r="K18" s="42" t="str">
        <f t="shared" si="0"/>
        <v>（選択）</v>
      </c>
      <c r="L18" s="45"/>
      <c r="M18" s="45" t="str">
        <f t="shared" si="0"/>
        <v>（選択）</v>
      </c>
      <c r="N18" s="42" t="str">
        <f t="shared" si="0"/>
        <v>（選択）</v>
      </c>
      <c r="O18" s="42" t="str">
        <f t="shared" si="0"/>
        <v>（選択）</v>
      </c>
      <c r="P18" s="42"/>
      <c r="Q18" s="69"/>
      <c r="R18" s="74"/>
      <c r="S18" s="42" t="str">
        <f>IF(S17="○","（選択）","")</f>
        <v>（選択）</v>
      </c>
      <c r="T18" s="42" t="str">
        <f>IF(T17="○","（選択）","")</f>
        <v>（選択）</v>
      </c>
      <c r="U18" s="42" t="str">
        <f t="shared" si="0"/>
        <v>（選択）</v>
      </c>
      <c r="V18" s="69"/>
      <c r="W18" s="42"/>
      <c r="X18" s="56"/>
      <c r="Y18" s="42" t="str">
        <f>IF(Y17="○","（選択）","")</f>
        <v>（選択）</v>
      </c>
      <c r="Z18" s="42" t="str">
        <f>IF(Z17="○","（選択）","")</f>
        <v>（選択）</v>
      </c>
      <c r="AA18" s="51"/>
    </row>
    <row r="19" spans="2:27" ht="42.75" customHeight="1">
      <c r="B19" s="25" t="s">
        <v>65</v>
      </c>
      <c r="C19" s="27"/>
      <c r="D19" s="28"/>
      <c r="E19" s="28"/>
      <c r="F19" s="28"/>
      <c r="G19" s="28"/>
      <c r="H19" s="28"/>
      <c r="I19" s="28"/>
      <c r="J19" s="29"/>
      <c r="K19" s="28"/>
      <c r="L19" s="29"/>
      <c r="M19" s="29"/>
      <c r="N19" s="57"/>
      <c r="O19" s="28"/>
      <c r="P19" s="58"/>
      <c r="Q19" s="70"/>
      <c r="R19" s="75"/>
      <c r="S19" s="30"/>
      <c r="T19" s="30"/>
      <c r="U19" s="30"/>
      <c r="V19" s="70"/>
      <c r="W19" s="28"/>
      <c r="X19" s="28"/>
      <c r="Y19" s="28"/>
      <c r="Z19" s="28"/>
      <c r="AA19" s="31"/>
    </row>
    <row r="20" spans="2:27" ht="18.75" customHeight="1">
      <c r="B20" s="32" t="s">
        <v>66</v>
      </c>
      <c r="C20" s="33" t="s">
        <v>67</v>
      </c>
      <c r="D20" s="33" t="s">
        <v>68</v>
      </c>
      <c r="E20" s="33" t="s">
        <v>69</v>
      </c>
      <c r="F20" s="33" t="s">
        <v>70</v>
      </c>
      <c r="G20" s="33" t="s">
        <v>71</v>
      </c>
      <c r="H20" s="33" t="s">
        <v>72</v>
      </c>
      <c r="I20" s="33" t="s">
        <v>73</v>
      </c>
      <c r="J20" s="33" t="s">
        <v>102</v>
      </c>
      <c r="K20" s="33" t="s">
        <v>74</v>
      </c>
      <c r="L20" s="33" t="s">
        <v>126</v>
      </c>
      <c r="M20" s="33" t="s">
        <v>76</v>
      </c>
      <c r="N20" s="33" t="s">
        <v>77</v>
      </c>
      <c r="O20" s="33"/>
      <c r="P20" s="33" t="s">
        <v>97</v>
      </c>
      <c r="Q20" s="71"/>
      <c r="R20" s="77"/>
      <c r="S20" s="33" t="s">
        <v>78</v>
      </c>
      <c r="T20" s="33" t="s">
        <v>79</v>
      </c>
      <c r="U20" s="33" t="s">
        <v>100</v>
      </c>
      <c r="V20" s="73"/>
      <c r="W20" s="33" t="s">
        <v>106</v>
      </c>
      <c r="X20" s="33" t="s">
        <v>152</v>
      </c>
      <c r="Y20" s="33" t="s">
        <v>104</v>
      </c>
      <c r="Z20" s="33" t="s">
        <v>75</v>
      </c>
      <c r="AA20" s="33"/>
    </row>
    <row r="21" spans="2:27" ht="75" customHeight="1">
      <c r="B21" s="25" t="s">
        <v>80</v>
      </c>
      <c r="C21" s="50" t="s">
        <v>81</v>
      </c>
      <c r="D21" s="34" t="str">
        <f>IF(D17="○","様式５－４号
実績調書","")</f>
        <v>様式５－４号
実績調書</v>
      </c>
      <c r="E21" s="34" t="str">
        <f>IF(E17="○","様式５－９号
優良工事等表彰実績調書","")</f>
        <v>様式５－９号
優良工事等表彰実績調書</v>
      </c>
      <c r="F21" s="50" t="str">
        <f>IF(F17="○","不要","")</f>
        <v/>
      </c>
      <c r="G21" s="31" t="s">
        <v>88</v>
      </c>
      <c r="H21" s="50" t="s">
        <v>81</v>
      </c>
      <c r="I21" s="20" t="s">
        <v>82</v>
      </c>
      <c r="J21" s="34" t="s">
        <v>83</v>
      </c>
      <c r="K21" s="34" t="str">
        <f>IF(K17="○","様式５－６号
配置技術者予定調書・資格者証等の写","")</f>
        <v>様式５－６号
配置技術者予定調書・資格者証等の写</v>
      </c>
      <c r="L21" s="34" t="str">
        <f>IF(L17="○","様式５－６号
配置技術者予定調書・資格者証等の写","")</f>
        <v>様式５－６号
配置技術者予定調書・資格者証等の写</v>
      </c>
      <c r="M21" s="34" t="str">
        <f>IF(M17="○","様式５－６号
配置技術者予定調書","")</f>
        <v>様式５－６号
配置技術者予定調書</v>
      </c>
      <c r="N21" s="34" t="str">
        <f>IF(N17="○","様式５－６号
配置技術者予定調書","")</f>
        <v>様式５－６号
配置技術者予定調書</v>
      </c>
      <c r="O21" s="34" t="str">
        <f>IF(O17="○","様式５－６号
配置技術者予定調書","")</f>
        <v>様式５－６号
配置技術者予定調書</v>
      </c>
      <c r="P21" s="59" t="s">
        <v>118</v>
      </c>
      <c r="Q21" s="72"/>
      <c r="R21" s="78"/>
      <c r="S21" s="34" t="str">
        <f>IF(S17="○","経営事項審査結果通知書の写","")</f>
        <v>経営事項審査結果通知書の写</v>
      </c>
      <c r="T21" s="34" t="s">
        <v>84</v>
      </c>
      <c r="U21" s="34" t="s">
        <v>124</v>
      </c>
      <c r="V21" s="72"/>
      <c r="W21" s="34" t="s">
        <v>92</v>
      </c>
      <c r="X21" s="34" t="s">
        <v>123</v>
      </c>
      <c r="Y21" s="34" t="str">
        <f>IF(Y17="○","様式５－１４号
配置技能者予定調書","")</f>
        <v>様式５－１４号
配置技能者予定調書</v>
      </c>
      <c r="Z21" s="34" t="str">
        <f>IF(Z17="○","様式５－１５号
建設機械の保有状況（建築解体工事）","")</f>
        <v>様式５－１５号
建設機械の保有状況（建築解体工事）</v>
      </c>
      <c r="AA21" s="34" t="str">
        <f>IF(AA17="○","経営事項審査結果通知書の写し","")</f>
        <v/>
      </c>
    </row>
    <row r="22" spans="2:27" ht="16.5" customHeight="1">
      <c r="B22" s="35"/>
      <c r="C22" s="46"/>
      <c r="D22" s="46"/>
      <c r="E22" s="46"/>
      <c r="F22" s="46"/>
      <c r="G22" s="46"/>
      <c r="H22" s="46"/>
      <c r="I22" s="46"/>
      <c r="J22" s="46"/>
      <c r="K22" s="46"/>
      <c r="L22" s="46"/>
      <c r="M22" s="46"/>
      <c r="N22" s="46"/>
      <c r="O22" s="46"/>
      <c r="P22" s="46"/>
      <c r="Q22" s="46"/>
      <c r="R22" s="46"/>
      <c r="S22" s="46"/>
      <c r="T22" s="46"/>
      <c r="U22" s="46"/>
      <c r="V22" s="46"/>
      <c r="W22" s="46"/>
      <c r="X22" s="46"/>
      <c r="Y22" s="46"/>
      <c r="Z22" s="46"/>
      <c r="AA22" s="46"/>
    </row>
    <row r="23" spans="2:27" ht="16.5" customHeight="1">
      <c r="B23" s="37" t="s">
        <v>110</v>
      </c>
      <c r="C23" s="36"/>
      <c r="D23" s="36"/>
      <c r="E23" s="36"/>
      <c r="F23" s="36"/>
      <c r="G23" s="36"/>
      <c r="H23" s="36"/>
      <c r="I23" s="36"/>
      <c r="J23" s="36"/>
      <c r="K23" s="36"/>
      <c r="L23" s="36"/>
      <c r="M23" s="36"/>
      <c r="N23" s="36"/>
      <c r="O23" s="36"/>
      <c r="P23" s="36"/>
      <c r="Q23" s="36"/>
      <c r="R23" s="36"/>
      <c r="S23" s="36"/>
      <c r="T23" s="36"/>
      <c r="U23" s="36"/>
      <c r="V23" s="36"/>
      <c r="W23" s="36"/>
      <c r="X23" s="36"/>
      <c r="Y23" s="36"/>
      <c r="Z23" s="36"/>
      <c r="AA23" s="36"/>
    </row>
    <row r="24" spans="2:27" ht="16.5" customHeight="1">
      <c r="B24" s="37" t="s">
        <v>108</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row>
    <row r="25" spans="2:27" ht="16.5" customHeight="1">
      <c r="B25" s="37" t="s">
        <v>125</v>
      </c>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spans="2:27" ht="16.5" customHeight="1">
      <c r="B26" s="37" t="s">
        <v>109</v>
      </c>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spans="2:27" ht="16.5" customHeight="1">
      <c r="B27" s="35"/>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spans="2:27" s="41" customFormat="1" ht="16.5" customHeight="1">
      <c r="B28" s="37" t="s">
        <v>107</v>
      </c>
    </row>
    <row r="29" spans="2:27" s="41" customFormat="1" ht="16.5" customHeight="1">
      <c r="B29" s="37" t="s">
        <v>95</v>
      </c>
    </row>
    <row r="30" spans="2:27" ht="16.5" customHeight="1">
      <c r="B30" s="37" t="s">
        <v>93</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2:27" ht="16.5" customHeight="1">
      <c r="B31" s="37" t="s">
        <v>153</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row>
    <row r="32" spans="2:27" ht="16.5" customHeight="1">
      <c r="B32" s="37" t="s">
        <v>127</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2:27" ht="16.5" customHeight="1">
      <c r="B33" s="37" t="s">
        <v>91</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2:27" s="40" customFormat="1" ht="16.5" customHeight="1">
      <c r="B34" s="39" t="s">
        <v>89</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2:27" ht="16.5" customHeight="1">
      <c r="B35" s="37" t="s">
        <v>129</v>
      </c>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2:27" ht="16.5" customHeight="1">
      <c r="B36" s="37" t="s">
        <v>96</v>
      </c>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2:27" ht="16.5" customHeight="1">
      <c r="B37" s="80" t="s">
        <v>145</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row>
    <row r="38" spans="2:27" ht="16.5" customHeight="1">
      <c r="B38" s="81" t="s">
        <v>154</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row>
    <row r="39" spans="2:27" ht="16.5" customHeight="1">
      <c r="B39" s="81" t="s">
        <v>147</v>
      </c>
      <c r="C39" s="81"/>
      <c r="D39" s="81"/>
      <c r="E39" s="81"/>
      <c r="F39" s="81"/>
      <c r="G39" s="81"/>
      <c r="H39" s="81"/>
      <c r="I39" s="81"/>
      <c r="J39" s="81"/>
      <c r="K39" s="81"/>
      <c r="L39" s="81"/>
      <c r="M39" s="81"/>
      <c r="N39" s="81"/>
      <c r="O39" s="81"/>
      <c r="P39" s="81"/>
      <c r="Q39" s="81"/>
      <c r="R39" s="81"/>
      <c r="S39" s="81"/>
      <c r="T39" s="81"/>
      <c r="U39" s="81"/>
      <c r="V39" s="81"/>
      <c r="W39" s="81"/>
      <c r="X39" s="81"/>
      <c r="Y39" s="81"/>
      <c r="Z39" s="81"/>
      <c r="AA39" s="81"/>
    </row>
    <row r="40" spans="2:27" s="46" customFormat="1" ht="16.5" customHeight="1">
      <c r="B40" s="79" t="s">
        <v>155</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2:27" s="46" customFormat="1" ht="16.5" customHeight="1">
      <c r="B41" s="79" t="s">
        <v>156</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2:27" s="46" customFormat="1" ht="16.5" customHeight="1">
      <c r="B42" s="79" t="s">
        <v>151</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2:27" s="46" customFormat="1" ht="16.5" customHeight="1">
      <c r="B43" s="37" t="s">
        <v>143</v>
      </c>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spans="2:27" s="46" customFormat="1" ht="16.5" customHeight="1">
      <c r="B44" s="37" t="s">
        <v>146</v>
      </c>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row r="45" spans="2:27" s="46" customFormat="1" ht="16.5" customHeight="1">
      <c r="B45" s="37" t="s">
        <v>98</v>
      </c>
    </row>
    <row r="46" spans="2:27" s="46" customFormat="1" ht="16.5" customHeight="1">
      <c r="B46" s="37" t="s">
        <v>149</v>
      </c>
    </row>
    <row r="47" spans="2:27" s="46" customFormat="1" ht="16.5" customHeight="1">
      <c r="B47" s="79" t="s">
        <v>148</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2:27" s="46" customFormat="1" ht="16.5" customHeight="1">
      <c r="B48" s="79" t="s">
        <v>150</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2:27" s="46" customFormat="1" ht="16.5" customHeight="1">
      <c r="B49" s="79" t="s">
        <v>90</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2:27" s="46" customFormat="1" ht="16.5" customHeight="1">
      <c r="B50" s="37" t="s">
        <v>144</v>
      </c>
    </row>
    <row r="51" spans="2:27" ht="16.5" customHeight="1">
      <c r="B51" s="37" t="s">
        <v>99</v>
      </c>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spans="2:27" ht="16.5" customHeight="1">
      <c r="B52" s="39" t="s">
        <v>101</v>
      </c>
      <c r="C52" s="47"/>
      <c r="D52" s="46"/>
      <c r="E52" s="46"/>
      <c r="F52" s="46"/>
      <c r="G52" s="46"/>
      <c r="H52" s="46"/>
      <c r="I52" s="46"/>
      <c r="J52" s="46"/>
      <c r="K52" s="46"/>
      <c r="L52" s="46"/>
      <c r="M52" s="46"/>
      <c r="N52" s="46"/>
      <c r="O52" s="46"/>
      <c r="P52" s="46"/>
      <c r="Q52" s="46"/>
      <c r="R52" s="46"/>
      <c r="S52" s="46"/>
      <c r="T52" s="46"/>
      <c r="U52" s="46"/>
      <c r="V52" s="46"/>
      <c r="W52" s="46"/>
      <c r="X52" s="46"/>
      <c r="Y52" s="46"/>
      <c r="Z52" s="46"/>
      <c r="AA52" s="46"/>
    </row>
    <row r="53" spans="2:27" ht="16.5" customHeight="1">
      <c r="B53" s="39" t="s">
        <v>103</v>
      </c>
      <c r="C53" s="47"/>
      <c r="D53" s="46"/>
      <c r="E53" s="46"/>
      <c r="F53" s="46"/>
      <c r="G53" s="46"/>
      <c r="H53" s="46"/>
      <c r="I53" s="46"/>
      <c r="J53" s="46"/>
      <c r="K53" s="46"/>
      <c r="L53" s="46"/>
      <c r="M53" s="46"/>
      <c r="N53" s="46"/>
      <c r="O53" s="46"/>
      <c r="P53" s="46"/>
      <c r="Q53" s="46"/>
      <c r="R53" s="46"/>
      <c r="S53" s="46"/>
      <c r="T53" s="46"/>
      <c r="U53" s="46"/>
      <c r="V53" s="46"/>
      <c r="W53" s="46"/>
      <c r="X53" s="46"/>
      <c r="Y53" s="46"/>
      <c r="Z53" s="46"/>
      <c r="AA53" s="46"/>
    </row>
    <row r="54" spans="2:27" ht="16.5" customHeight="1">
      <c r="B54" s="39" t="s">
        <v>105</v>
      </c>
      <c r="C54" s="47"/>
      <c r="D54" s="46"/>
      <c r="E54" s="46"/>
      <c r="F54" s="46"/>
      <c r="G54" s="46"/>
      <c r="H54" s="46"/>
      <c r="I54" s="46"/>
      <c r="J54" s="46"/>
      <c r="K54" s="46"/>
      <c r="L54" s="46"/>
      <c r="M54" s="46"/>
      <c r="N54" s="46"/>
      <c r="O54" s="46"/>
      <c r="P54" s="46"/>
      <c r="Q54" s="46"/>
      <c r="R54" s="46"/>
      <c r="S54" s="46"/>
      <c r="T54" s="46"/>
      <c r="U54" s="46"/>
      <c r="V54" s="46"/>
      <c r="W54" s="46"/>
      <c r="X54" s="46"/>
      <c r="Y54" s="46"/>
      <c r="Z54" s="46"/>
      <c r="AA54" s="46"/>
    </row>
    <row r="55" spans="2:27" ht="16.5" customHeight="1">
      <c r="B55" s="39" t="s">
        <v>157</v>
      </c>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spans="2:27" ht="16.5" customHeight="1">
      <c r="B56" s="39" t="s">
        <v>158</v>
      </c>
    </row>
    <row r="57" spans="2:27" ht="16.5" customHeight="1"/>
    <row r="58" spans="2:27" ht="16.5" customHeight="1"/>
    <row r="59" spans="2:27" ht="16.5" customHeight="1"/>
    <row r="60" spans="2:27" ht="16.5" customHeight="1"/>
    <row r="61" spans="2:27" ht="16.5" customHeight="1"/>
  </sheetData>
  <mergeCells count="21">
    <mergeCell ref="B2:AA2"/>
    <mergeCell ref="AA14:AA16"/>
    <mergeCell ref="D15:E15"/>
    <mergeCell ref="G15:J15"/>
    <mergeCell ref="K15:R15"/>
    <mergeCell ref="Y15:Z15"/>
    <mergeCell ref="O8:Z8"/>
    <mergeCell ref="O9:Z9"/>
    <mergeCell ref="O11:Z11"/>
    <mergeCell ref="B14:B16"/>
    <mergeCell ref="C14:Z14"/>
    <mergeCell ref="S15:X15"/>
    <mergeCell ref="B48:AA48"/>
    <mergeCell ref="B49:AA49"/>
    <mergeCell ref="B37:AA37"/>
    <mergeCell ref="B38:AA38"/>
    <mergeCell ref="B40:AA40"/>
    <mergeCell ref="B47:AA47"/>
    <mergeCell ref="B39:AA39"/>
    <mergeCell ref="B41:AA41"/>
    <mergeCell ref="B42:AA42"/>
  </mergeCells>
  <phoneticPr fontId="2"/>
  <conditionalFormatting sqref="N19:R19">
    <cfRule type="expression" dxfId="2" priority="4" stopIfTrue="1">
      <formula>AND(K19="あり",N19="あり")</formula>
    </cfRule>
  </conditionalFormatting>
  <conditionalFormatting sqref="V19">
    <cfRule type="expression" dxfId="1" priority="3" stopIfTrue="1">
      <formula>AND(S19="あり",V19="あり")</formula>
    </cfRule>
  </conditionalFormatting>
  <conditionalFormatting sqref="W19">
    <cfRule type="expression" dxfId="0" priority="1" stopIfTrue="1">
      <formula>AND(S19="あり",W19="あり")</formula>
    </cfRule>
  </conditionalFormatting>
  <dataValidations count="22">
    <dataValidation type="list" allowBlank="1" showInputMessage="1" showErrorMessage="1" sqref="Y19 JV19 TR19 ADN19 ANJ19 AXF19 BHB19 BQX19 CAT19 CKP19 CUL19 DEH19 DOD19 DXZ19 EHV19 ERR19 FBN19 FLJ19 FVF19 GFB19 GOX19 GYT19 HIP19 HSL19 ICH19 IMD19 IVZ19 JFV19 JPR19 JZN19 KJJ19 KTF19 LDB19 LMX19 LWT19 MGP19 MQL19 NAH19 NKD19 NTZ19 ODV19 ONR19 OXN19 PHJ19 PRF19 QBB19 QKX19 QUT19 REP19 ROL19 RYH19 SID19 SRZ19 TBV19 TLR19 TVN19 UFJ19 UPF19 UZB19 VIX19 VST19 WCP19 WML19 WWH19 Y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Y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Y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Y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Y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Y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Y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Y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Y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Y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Y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Y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Y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Y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Y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xr:uid="{00000000-0002-0000-0000-000000000000}">
      <formula1>$AT$3:$AT$5</formula1>
    </dataValidation>
    <dataValidation type="list" allowBlank="1" showInputMessage="1" showErrorMessage="1" sqref="J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J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J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J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J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J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J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J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J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J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J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J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J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J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J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J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xr:uid="{00000000-0002-0000-0000-000001000000}">
      <formula1>$AS$3:$AS$5</formula1>
    </dataValidation>
    <dataValidation type="list" allowBlank="1" showInputMessage="1" sqref="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JG65555 TC65555 ACY65555 AMU65555 AWQ65555 BGM65555 BQI65555 CAE65555 CKA65555 CTW65555 DDS65555 DNO65555 DXK65555 EHG65555 ERC65555 FAY65555 FKU65555 FUQ65555 GEM65555 GOI65555 GYE65555 HIA65555 HRW65555 IBS65555 ILO65555 IVK65555 JFG65555 JPC65555 JYY65555 KIU65555 KSQ65555 LCM65555 LMI65555 LWE65555 MGA65555 MPW65555 MZS65555 NJO65555 NTK65555 ODG65555 ONC65555 OWY65555 PGU65555 PQQ65555 QAM65555 QKI65555 QUE65555 REA65555 RNW65555 RXS65555 SHO65555 SRK65555 TBG65555 TLC65555 TUY65555 UEU65555 UOQ65555 UYM65555 VII65555 VSE65555 WCA65555 WLW65555 WVS65555 JG131091 TC131091 ACY131091 AMU131091 AWQ131091 BGM131091 BQI131091 CAE131091 CKA131091 CTW131091 DDS131091 DNO131091 DXK131091 EHG131091 ERC131091 FAY131091 FKU131091 FUQ131091 GEM131091 GOI131091 GYE131091 HIA131091 HRW131091 IBS131091 ILO131091 IVK131091 JFG131091 JPC131091 JYY131091 KIU131091 KSQ131091 LCM131091 LMI131091 LWE131091 MGA131091 MPW131091 MZS131091 NJO131091 NTK131091 ODG131091 ONC131091 OWY131091 PGU131091 PQQ131091 QAM131091 QKI131091 QUE131091 REA131091 RNW131091 RXS131091 SHO131091 SRK131091 TBG131091 TLC131091 TUY131091 UEU131091 UOQ131091 UYM131091 VII131091 VSE131091 WCA131091 WLW131091 WVS131091 JG196627 TC196627 ACY196627 AMU196627 AWQ196627 BGM196627 BQI196627 CAE196627 CKA196627 CTW196627 DDS196627 DNO196627 DXK196627 EHG196627 ERC196627 FAY196627 FKU196627 FUQ196627 GEM196627 GOI196627 GYE196627 HIA196627 HRW196627 IBS196627 ILO196627 IVK196627 JFG196627 JPC196627 JYY196627 KIU196627 KSQ196627 LCM196627 LMI196627 LWE196627 MGA196627 MPW196627 MZS196627 NJO196627 NTK196627 ODG196627 ONC196627 OWY196627 PGU196627 PQQ196627 QAM196627 QKI196627 QUE196627 REA196627 RNW196627 RXS196627 SHO196627 SRK196627 TBG196627 TLC196627 TUY196627 UEU196627 UOQ196627 UYM196627 VII196627 VSE196627 WCA196627 WLW196627 WVS196627 JG262163 TC262163 ACY262163 AMU262163 AWQ262163 BGM262163 BQI262163 CAE262163 CKA262163 CTW262163 DDS262163 DNO262163 DXK262163 EHG262163 ERC262163 FAY262163 FKU262163 FUQ262163 GEM262163 GOI262163 GYE262163 HIA262163 HRW262163 IBS262163 ILO262163 IVK262163 JFG262163 JPC262163 JYY262163 KIU262163 KSQ262163 LCM262163 LMI262163 LWE262163 MGA262163 MPW262163 MZS262163 NJO262163 NTK262163 ODG262163 ONC262163 OWY262163 PGU262163 PQQ262163 QAM262163 QKI262163 QUE262163 REA262163 RNW262163 RXS262163 SHO262163 SRK262163 TBG262163 TLC262163 TUY262163 UEU262163 UOQ262163 UYM262163 VII262163 VSE262163 WCA262163 WLW262163 WVS262163 JG327699 TC327699 ACY327699 AMU327699 AWQ327699 BGM327699 BQI327699 CAE327699 CKA327699 CTW327699 DDS327699 DNO327699 DXK327699 EHG327699 ERC327699 FAY327699 FKU327699 FUQ327699 GEM327699 GOI327699 GYE327699 HIA327699 HRW327699 IBS327699 ILO327699 IVK327699 JFG327699 JPC327699 JYY327699 KIU327699 KSQ327699 LCM327699 LMI327699 LWE327699 MGA327699 MPW327699 MZS327699 NJO327699 NTK327699 ODG327699 ONC327699 OWY327699 PGU327699 PQQ327699 QAM327699 QKI327699 QUE327699 REA327699 RNW327699 RXS327699 SHO327699 SRK327699 TBG327699 TLC327699 TUY327699 UEU327699 UOQ327699 UYM327699 VII327699 VSE327699 WCA327699 WLW327699 WVS327699 JG393235 TC393235 ACY393235 AMU393235 AWQ393235 BGM393235 BQI393235 CAE393235 CKA393235 CTW393235 DDS393235 DNO393235 DXK393235 EHG393235 ERC393235 FAY393235 FKU393235 FUQ393235 GEM393235 GOI393235 GYE393235 HIA393235 HRW393235 IBS393235 ILO393235 IVK393235 JFG393235 JPC393235 JYY393235 KIU393235 KSQ393235 LCM393235 LMI393235 LWE393235 MGA393235 MPW393235 MZS393235 NJO393235 NTK393235 ODG393235 ONC393235 OWY393235 PGU393235 PQQ393235 QAM393235 QKI393235 QUE393235 REA393235 RNW393235 RXS393235 SHO393235 SRK393235 TBG393235 TLC393235 TUY393235 UEU393235 UOQ393235 UYM393235 VII393235 VSE393235 WCA393235 WLW393235 WVS393235 JG458771 TC458771 ACY458771 AMU458771 AWQ458771 BGM458771 BQI458771 CAE458771 CKA458771 CTW458771 DDS458771 DNO458771 DXK458771 EHG458771 ERC458771 FAY458771 FKU458771 FUQ458771 GEM458771 GOI458771 GYE458771 HIA458771 HRW458771 IBS458771 ILO458771 IVK458771 JFG458771 JPC458771 JYY458771 KIU458771 KSQ458771 LCM458771 LMI458771 LWE458771 MGA458771 MPW458771 MZS458771 NJO458771 NTK458771 ODG458771 ONC458771 OWY458771 PGU458771 PQQ458771 QAM458771 QKI458771 QUE458771 REA458771 RNW458771 RXS458771 SHO458771 SRK458771 TBG458771 TLC458771 TUY458771 UEU458771 UOQ458771 UYM458771 VII458771 VSE458771 WCA458771 WLW458771 WVS458771 JG524307 TC524307 ACY524307 AMU524307 AWQ524307 BGM524307 BQI524307 CAE524307 CKA524307 CTW524307 DDS524307 DNO524307 DXK524307 EHG524307 ERC524307 FAY524307 FKU524307 FUQ524307 GEM524307 GOI524307 GYE524307 HIA524307 HRW524307 IBS524307 ILO524307 IVK524307 JFG524307 JPC524307 JYY524307 KIU524307 KSQ524307 LCM524307 LMI524307 LWE524307 MGA524307 MPW524307 MZS524307 NJO524307 NTK524307 ODG524307 ONC524307 OWY524307 PGU524307 PQQ524307 QAM524307 QKI524307 QUE524307 REA524307 RNW524307 RXS524307 SHO524307 SRK524307 TBG524307 TLC524307 TUY524307 UEU524307 UOQ524307 UYM524307 VII524307 VSE524307 WCA524307 WLW524307 WVS524307 JG589843 TC589843 ACY589843 AMU589843 AWQ589843 BGM589843 BQI589843 CAE589843 CKA589843 CTW589843 DDS589843 DNO589843 DXK589843 EHG589843 ERC589843 FAY589843 FKU589843 FUQ589843 GEM589843 GOI589843 GYE589843 HIA589843 HRW589843 IBS589843 ILO589843 IVK589843 JFG589843 JPC589843 JYY589843 KIU589843 KSQ589843 LCM589843 LMI589843 LWE589843 MGA589843 MPW589843 MZS589843 NJO589843 NTK589843 ODG589843 ONC589843 OWY589843 PGU589843 PQQ589843 QAM589843 QKI589843 QUE589843 REA589843 RNW589843 RXS589843 SHO589843 SRK589843 TBG589843 TLC589843 TUY589843 UEU589843 UOQ589843 UYM589843 VII589843 VSE589843 WCA589843 WLW589843 WVS589843 JG655379 TC655379 ACY655379 AMU655379 AWQ655379 BGM655379 BQI655379 CAE655379 CKA655379 CTW655379 DDS655379 DNO655379 DXK655379 EHG655379 ERC655379 FAY655379 FKU655379 FUQ655379 GEM655379 GOI655379 GYE655379 HIA655379 HRW655379 IBS655379 ILO655379 IVK655379 JFG655379 JPC655379 JYY655379 KIU655379 KSQ655379 LCM655379 LMI655379 LWE655379 MGA655379 MPW655379 MZS655379 NJO655379 NTK655379 ODG655379 ONC655379 OWY655379 PGU655379 PQQ655379 QAM655379 QKI655379 QUE655379 REA655379 RNW655379 RXS655379 SHO655379 SRK655379 TBG655379 TLC655379 TUY655379 UEU655379 UOQ655379 UYM655379 VII655379 VSE655379 WCA655379 WLW655379 WVS655379 JG720915 TC720915 ACY720915 AMU720915 AWQ720915 BGM720915 BQI720915 CAE720915 CKA720915 CTW720915 DDS720915 DNO720915 DXK720915 EHG720915 ERC720915 FAY720915 FKU720915 FUQ720915 GEM720915 GOI720915 GYE720915 HIA720915 HRW720915 IBS720915 ILO720915 IVK720915 JFG720915 JPC720915 JYY720915 KIU720915 KSQ720915 LCM720915 LMI720915 LWE720915 MGA720915 MPW720915 MZS720915 NJO720915 NTK720915 ODG720915 ONC720915 OWY720915 PGU720915 PQQ720915 QAM720915 QKI720915 QUE720915 REA720915 RNW720915 RXS720915 SHO720915 SRK720915 TBG720915 TLC720915 TUY720915 UEU720915 UOQ720915 UYM720915 VII720915 VSE720915 WCA720915 WLW720915 WVS720915 JG786451 TC786451 ACY786451 AMU786451 AWQ786451 BGM786451 BQI786451 CAE786451 CKA786451 CTW786451 DDS786451 DNO786451 DXK786451 EHG786451 ERC786451 FAY786451 FKU786451 FUQ786451 GEM786451 GOI786451 GYE786451 HIA786451 HRW786451 IBS786451 ILO786451 IVK786451 JFG786451 JPC786451 JYY786451 KIU786451 KSQ786451 LCM786451 LMI786451 LWE786451 MGA786451 MPW786451 MZS786451 NJO786451 NTK786451 ODG786451 ONC786451 OWY786451 PGU786451 PQQ786451 QAM786451 QKI786451 QUE786451 REA786451 RNW786451 RXS786451 SHO786451 SRK786451 TBG786451 TLC786451 TUY786451 UEU786451 UOQ786451 UYM786451 VII786451 VSE786451 WCA786451 WLW786451 WVS786451 JG851987 TC851987 ACY851987 AMU851987 AWQ851987 BGM851987 BQI851987 CAE851987 CKA851987 CTW851987 DDS851987 DNO851987 DXK851987 EHG851987 ERC851987 FAY851987 FKU851987 FUQ851987 GEM851987 GOI851987 GYE851987 HIA851987 HRW851987 IBS851987 ILO851987 IVK851987 JFG851987 JPC851987 JYY851987 KIU851987 KSQ851987 LCM851987 LMI851987 LWE851987 MGA851987 MPW851987 MZS851987 NJO851987 NTK851987 ODG851987 ONC851987 OWY851987 PGU851987 PQQ851987 QAM851987 QKI851987 QUE851987 REA851987 RNW851987 RXS851987 SHO851987 SRK851987 TBG851987 TLC851987 TUY851987 UEU851987 UOQ851987 UYM851987 VII851987 VSE851987 WCA851987 WLW851987 WVS851987 JG917523 TC917523 ACY917523 AMU917523 AWQ917523 BGM917523 BQI917523 CAE917523 CKA917523 CTW917523 DDS917523 DNO917523 DXK917523 EHG917523 ERC917523 FAY917523 FKU917523 FUQ917523 GEM917523 GOI917523 GYE917523 HIA917523 HRW917523 IBS917523 ILO917523 IVK917523 JFG917523 JPC917523 JYY917523 KIU917523 KSQ917523 LCM917523 LMI917523 LWE917523 MGA917523 MPW917523 MZS917523 NJO917523 NTK917523 ODG917523 ONC917523 OWY917523 PGU917523 PQQ917523 QAM917523 QKI917523 QUE917523 REA917523 RNW917523 RXS917523 SHO917523 SRK917523 TBG917523 TLC917523 TUY917523 UEU917523 UOQ917523 UYM917523 VII917523 VSE917523 WCA917523 WLW917523 WVS917523 JG983059 TC983059 ACY983059 AMU983059 AWQ983059 BGM983059 BQI983059 CAE983059 CKA983059 CTW983059 DDS983059 DNO983059 DXK983059 EHG983059 ERC983059 FAY983059 FKU983059 FUQ983059 GEM983059 GOI983059 GYE983059 HIA983059 HRW983059 IBS983059 ILO983059 IVK983059 JFG983059 JPC983059 JYY983059 KIU983059 KSQ983059 LCM983059 LMI983059 LWE983059 MGA983059 MPW983059 MZS983059 NJO983059 NTK983059 ODG983059 ONC983059 OWY983059 PGU983059 PQQ983059 QAM983059 QKI983059 QUE983059 REA983059 RNW983059 RXS983059 SHO983059 SRK983059 TBG983059 TLC983059 TUY983059 UEU983059 UOQ983059 UYM983059 VII983059 VSE983059 WCA983059 WLW983059 WVS983059 JJ19:JK19 TF19:TG19 ADB19:ADC19 AMX19:AMY19 AWT19:AWU19 BGP19:BGQ19 BQL19:BQM19 CAH19:CAI19 CKD19:CKE19 CTZ19:CUA19 DDV19:DDW19 DNR19:DNS19 DXN19:DXO19 EHJ19:EHK19 ERF19:ERG19 FBB19:FBC19 FKX19:FKY19 FUT19:FUU19 GEP19:GEQ19 GOL19:GOM19 GYH19:GYI19 HID19:HIE19 HRZ19:HSA19 IBV19:IBW19 ILR19:ILS19 IVN19:IVO19 JFJ19:JFK19 JPF19:JPG19 JZB19:JZC19 KIX19:KIY19 KST19:KSU19 LCP19:LCQ19 LML19:LMM19 LWH19:LWI19 MGD19:MGE19 MPZ19:MQA19 MZV19:MZW19 NJR19:NJS19 NTN19:NTO19 ODJ19:ODK19 ONF19:ONG19 OXB19:OXC19 PGX19:PGY19 PQT19:PQU19 QAP19:QAQ19 QKL19:QKM19 QUH19:QUI19 RED19:REE19 RNZ19:ROA19 RXV19:RXW19 SHR19:SHS19 SRN19:SRO19 TBJ19:TBK19 TLF19:TLG19 TVB19:TVC19 UEX19:UEY19 UOT19:UOU19 UYP19:UYQ19 VIL19:VIM19 VSH19:VSI19 WCD19:WCE19 WLZ19:WMA19 WVV19:WVW19 JJ65555:JK65555 TF65555:TG65555 ADB65555:ADC65555 AMX65555:AMY65555 AWT65555:AWU65555 BGP65555:BGQ65555 BQL65555:BQM65555 CAH65555:CAI65555 CKD65555:CKE65555 CTZ65555:CUA65555 DDV65555:DDW65555 DNR65555:DNS65555 DXN65555:DXO65555 EHJ65555:EHK65555 ERF65555:ERG65555 FBB65555:FBC65555 FKX65555:FKY65555 FUT65555:FUU65555 GEP65555:GEQ65555 GOL65555:GOM65555 GYH65555:GYI65555 HID65555:HIE65555 HRZ65555:HSA65555 IBV65555:IBW65555 ILR65555:ILS65555 IVN65555:IVO65555 JFJ65555:JFK65555 JPF65555:JPG65555 JZB65555:JZC65555 KIX65555:KIY65555 KST65555:KSU65555 LCP65555:LCQ65555 LML65555:LMM65555 LWH65555:LWI65555 MGD65555:MGE65555 MPZ65555:MQA65555 MZV65555:MZW65555 NJR65555:NJS65555 NTN65555:NTO65555 ODJ65555:ODK65555 ONF65555:ONG65555 OXB65555:OXC65555 PGX65555:PGY65555 PQT65555:PQU65555 QAP65555:QAQ65555 QKL65555:QKM65555 QUH65555:QUI65555 RED65555:REE65555 RNZ65555:ROA65555 RXV65555:RXW65555 SHR65555:SHS65555 SRN65555:SRO65555 TBJ65555:TBK65555 TLF65555:TLG65555 TVB65555:TVC65555 UEX65555:UEY65555 UOT65555:UOU65555 UYP65555:UYQ65555 VIL65555:VIM65555 VSH65555:VSI65555 WCD65555:WCE65555 WLZ65555:WMA65555 WVV65555:WVW65555 JJ131091:JK131091 TF131091:TG131091 ADB131091:ADC131091 AMX131091:AMY131091 AWT131091:AWU131091 BGP131091:BGQ131091 BQL131091:BQM131091 CAH131091:CAI131091 CKD131091:CKE131091 CTZ131091:CUA131091 DDV131091:DDW131091 DNR131091:DNS131091 DXN131091:DXO131091 EHJ131091:EHK131091 ERF131091:ERG131091 FBB131091:FBC131091 FKX131091:FKY131091 FUT131091:FUU131091 GEP131091:GEQ131091 GOL131091:GOM131091 GYH131091:GYI131091 HID131091:HIE131091 HRZ131091:HSA131091 IBV131091:IBW131091 ILR131091:ILS131091 IVN131091:IVO131091 JFJ131091:JFK131091 JPF131091:JPG131091 JZB131091:JZC131091 KIX131091:KIY131091 KST131091:KSU131091 LCP131091:LCQ131091 LML131091:LMM131091 LWH131091:LWI131091 MGD131091:MGE131091 MPZ131091:MQA131091 MZV131091:MZW131091 NJR131091:NJS131091 NTN131091:NTO131091 ODJ131091:ODK131091 ONF131091:ONG131091 OXB131091:OXC131091 PGX131091:PGY131091 PQT131091:PQU131091 QAP131091:QAQ131091 QKL131091:QKM131091 QUH131091:QUI131091 RED131091:REE131091 RNZ131091:ROA131091 RXV131091:RXW131091 SHR131091:SHS131091 SRN131091:SRO131091 TBJ131091:TBK131091 TLF131091:TLG131091 TVB131091:TVC131091 UEX131091:UEY131091 UOT131091:UOU131091 UYP131091:UYQ131091 VIL131091:VIM131091 VSH131091:VSI131091 WCD131091:WCE131091 WLZ131091:WMA131091 WVV131091:WVW131091 JJ196627:JK196627 TF196627:TG196627 ADB196627:ADC196627 AMX196627:AMY196627 AWT196627:AWU196627 BGP196627:BGQ196627 BQL196627:BQM196627 CAH196627:CAI196627 CKD196627:CKE196627 CTZ196627:CUA196627 DDV196627:DDW196627 DNR196627:DNS196627 DXN196627:DXO196627 EHJ196627:EHK196627 ERF196627:ERG196627 FBB196627:FBC196627 FKX196627:FKY196627 FUT196627:FUU196627 GEP196627:GEQ196627 GOL196627:GOM196627 GYH196627:GYI196627 HID196627:HIE196627 HRZ196627:HSA196627 IBV196627:IBW196627 ILR196627:ILS196627 IVN196627:IVO196627 JFJ196627:JFK196627 JPF196627:JPG196627 JZB196627:JZC196627 KIX196627:KIY196627 KST196627:KSU196627 LCP196627:LCQ196627 LML196627:LMM196627 LWH196627:LWI196627 MGD196627:MGE196627 MPZ196627:MQA196627 MZV196627:MZW196627 NJR196627:NJS196627 NTN196627:NTO196627 ODJ196627:ODK196627 ONF196627:ONG196627 OXB196627:OXC196627 PGX196627:PGY196627 PQT196627:PQU196627 QAP196627:QAQ196627 QKL196627:QKM196627 QUH196627:QUI196627 RED196627:REE196627 RNZ196627:ROA196627 RXV196627:RXW196627 SHR196627:SHS196627 SRN196627:SRO196627 TBJ196627:TBK196627 TLF196627:TLG196627 TVB196627:TVC196627 UEX196627:UEY196627 UOT196627:UOU196627 UYP196627:UYQ196627 VIL196627:VIM196627 VSH196627:VSI196627 WCD196627:WCE196627 WLZ196627:WMA196627 WVV196627:WVW196627 JJ262163:JK262163 TF262163:TG262163 ADB262163:ADC262163 AMX262163:AMY262163 AWT262163:AWU262163 BGP262163:BGQ262163 BQL262163:BQM262163 CAH262163:CAI262163 CKD262163:CKE262163 CTZ262163:CUA262163 DDV262163:DDW262163 DNR262163:DNS262163 DXN262163:DXO262163 EHJ262163:EHK262163 ERF262163:ERG262163 FBB262163:FBC262163 FKX262163:FKY262163 FUT262163:FUU262163 GEP262163:GEQ262163 GOL262163:GOM262163 GYH262163:GYI262163 HID262163:HIE262163 HRZ262163:HSA262163 IBV262163:IBW262163 ILR262163:ILS262163 IVN262163:IVO262163 JFJ262163:JFK262163 JPF262163:JPG262163 JZB262163:JZC262163 KIX262163:KIY262163 KST262163:KSU262163 LCP262163:LCQ262163 LML262163:LMM262163 LWH262163:LWI262163 MGD262163:MGE262163 MPZ262163:MQA262163 MZV262163:MZW262163 NJR262163:NJS262163 NTN262163:NTO262163 ODJ262163:ODK262163 ONF262163:ONG262163 OXB262163:OXC262163 PGX262163:PGY262163 PQT262163:PQU262163 QAP262163:QAQ262163 QKL262163:QKM262163 QUH262163:QUI262163 RED262163:REE262163 RNZ262163:ROA262163 RXV262163:RXW262163 SHR262163:SHS262163 SRN262163:SRO262163 TBJ262163:TBK262163 TLF262163:TLG262163 TVB262163:TVC262163 UEX262163:UEY262163 UOT262163:UOU262163 UYP262163:UYQ262163 VIL262163:VIM262163 VSH262163:VSI262163 WCD262163:WCE262163 WLZ262163:WMA262163 WVV262163:WVW262163 JJ327699:JK327699 TF327699:TG327699 ADB327699:ADC327699 AMX327699:AMY327699 AWT327699:AWU327699 BGP327699:BGQ327699 BQL327699:BQM327699 CAH327699:CAI327699 CKD327699:CKE327699 CTZ327699:CUA327699 DDV327699:DDW327699 DNR327699:DNS327699 DXN327699:DXO327699 EHJ327699:EHK327699 ERF327699:ERG327699 FBB327699:FBC327699 FKX327699:FKY327699 FUT327699:FUU327699 GEP327699:GEQ327699 GOL327699:GOM327699 GYH327699:GYI327699 HID327699:HIE327699 HRZ327699:HSA327699 IBV327699:IBW327699 ILR327699:ILS327699 IVN327699:IVO327699 JFJ327699:JFK327699 JPF327699:JPG327699 JZB327699:JZC327699 KIX327699:KIY327699 KST327699:KSU327699 LCP327699:LCQ327699 LML327699:LMM327699 LWH327699:LWI327699 MGD327699:MGE327699 MPZ327699:MQA327699 MZV327699:MZW327699 NJR327699:NJS327699 NTN327699:NTO327699 ODJ327699:ODK327699 ONF327699:ONG327699 OXB327699:OXC327699 PGX327699:PGY327699 PQT327699:PQU327699 QAP327699:QAQ327699 QKL327699:QKM327699 QUH327699:QUI327699 RED327699:REE327699 RNZ327699:ROA327699 RXV327699:RXW327699 SHR327699:SHS327699 SRN327699:SRO327699 TBJ327699:TBK327699 TLF327699:TLG327699 TVB327699:TVC327699 UEX327699:UEY327699 UOT327699:UOU327699 UYP327699:UYQ327699 VIL327699:VIM327699 VSH327699:VSI327699 WCD327699:WCE327699 WLZ327699:WMA327699 WVV327699:WVW327699 JJ393235:JK393235 TF393235:TG393235 ADB393235:ADC393235 AMX393235:AMY393235 AWT393235:AWU393235 BGP393235:BGQ393235 BQL393235:BQM393235 CAH393235:CAI393235 CKD393235:CKE393235 CTZ393235:CUA393235 DDV393235:DDW393235 DNR393235:DNS393235 DXN393235:DXO393235 EHJ393235:EHK393235 ERF393235:ERG393235 FBB393235:FBC393235 FKX393235:FKY393235 FUT393235:FUU393235 GEP393235:GEQ393235 GOL393235:GOM393235 GYH393235:GYI393235 HID393235:HIE393235 HRZ393235:HSA393235 IBV393235:IBW393235 ILR393235:ILS393235 IVN393235:IVO393235 JFJ393235:JFK393235 JPF393235:JPG393235 JZB393235:JZC393235 KIX393235:KIY393235 KST393235:KSU393235 LCP393235:LCQ393235 LML393235:LMM393235 LWH393235:LWI393235 MGD393235:MGE393235 MPZ393235:MQA393235 MZV393235:MZW393235 NJR393235:NJS393235 NTN393235:NTO393235 ODJ393235:ODK393235 ONF393235:ONG393235 OXB393235:OXC393235 PGX393235:PGY393235 PQT393235:PQU393235 QAP393235:QAQ393235 QKL393235:QKM393235 QUH393235:QUI393235 RED393235:REE393235 RNZ393235:ROA393235 RXV393235:RXW393235 SHR393235:SHS393235 SRN393235:SRO393235 TBJ393235:TBK393235 TLF393235:TLG393235 TVB393235:TVC393235 UEX393235:UEY393235 UOT393235:UOU393235 UYP393235:UYQ393235 VIL393235:VIM393235 VSH393235:VSI393235 WCD393235:WCE393235 WLZ393235:WMA393235 WVV393235:WVW393235 JJ458771:JK458771 TF458771:TG458771 ADB458771:ADC458771 AMX458771:AMY458771 AWT458771:AWU458771 BGP458771:BGQ458771 BQL458771:BQM458771 CAH458771:CAI458771 CKD458771:CKE458771 CTZ458771:CUA458771 DDV458771:DDW458771 DNR458771:DNS458771 DXN458771:DXO458771 EHJ458771:EHK458771 ERF458771:ERG458771 FBB458771:FBC458771 FKX458771:FKY458771 FUT458771:FUU458771 GEP458771:GEQ458771 GOL458771:GOM458771 GYH458771:GYI458771 HID458771:HIE458771 HRZ458771:HSA458771 IBV458771:IBW458771 ILR458771:ILS458771 IVN458771:IVO458771 JFJ458771:JFK458771 JPF458771:JPG458771 JZB458771:JZC458771 KIX458771:KIY458771 KST458771:KSU458771 LCP458771:LCQ458771 LML458771:LMM458771 LWH458771:LWI458771 MGD458771:MGE458771 MPZ458771:MQA458771 MZV458771:MZW458771 NJR458771:NJS458771 NTN458771:NTO458771 ODJ458771:ODK458771 ONF458771:ONG458771 OXB458771:OXC458771 PGX458771:PGY458771 PQT458771:PQU458771 QAP458771:QAQ458771 QKL458771:QKM458771 QUH458771:QUI458771 RED458771:REE458771 RNZ458771:ROA458771 RXV458771:RXW458771 SHR458771:SHS458771 SRN458771:SRO458771 TBJ458771:TBK458771 TLF458771:TLG458771 TVB458771:TVC458771 UEX458771:UEY458771 UOT458771:UOU458771 UYP458771:UYQ458771 VIL458771:VIM458771 VSH458771:VSI458771 WCD458771:WCE458771 WLZ458771:WMA458771 WVV458771:WVW458771 JJ524307:JK524307 TF524307:TG524307 ADB524307:ADC524307 AMX524307:AMY524307 AWT524307:AWU524307 BGP524307:BGQ524307 BQL524307:BQM524307 CAH524307:CAI524307 CKD524307:CKE524307 CTZ524307:CUA524307 DDV524307:DDW524307 DNR524307:DNS524307 DXN524307:DXO524307 EHJ524307:EHK524307 ERF524307:ERG524307 FBB524307:FBC524307 FKX524307:FKY524307 FUT524307:FUU524307 GEP524307:GEQ524307 GOL524307:GOM524307 GYH524307:GYI524307 HID524307:HIE524307 HRZ524307:HSA524307 IBV524307:IBW524307 ILR524307:ILS524307 IVN524307:IVO524307 JFJ524307:JFK524307 JPF524307:JPG524307 JZB524307:JZC524307 KIX524307:KIY524307 KST524307:KSU524307 LCP524307:LCQ524307 LML524307:LMM524307 LWH524307:LWI524307 MGD524307:MGE524307 MPZ524307:MQA524307 MZV524307:MZW524307 NJR524307:NJS524307 NTN524307:NTO524307 ODJ524307:ODK524307 ONF524307:ONG524307 OXB524307:OXC524307 PGX524307:PGY524307 PQT524307:PQU524307 QAP524307:QAQ524307 QKL524307:QKM524307 QUH524307:QUI524307 RED524307:REE524307 RNZ524307:ROA524307 RXV524307:RXW524307 SHR524307:SHS524307 SRN524307:SRO524307 TBJ524307:TBK524307 TLF524307:TLG524307 TVB524307:TVC524307 UEX524307:UEY524307 UOT524307:UOU524307 UYP524307:UYQ524307 VIL524307:VIM524307 VSH524307:VSI524307 WCD524307:WCE524307 WLZ524307:WMA524307 WVV524307:WVW524307 JJ589843:JK589843 TF589843:TG589843 ADB589843:ADC589843 AMX589843:AMY589843 AWT589843:AWU589843 BGP589843:BGQ589843 BQL589843:BQM589843 CAH589843:CAI589843 CKD589843:CKE589843 CTZ589843:CUA589843 DDV589843:DDW589843 DNR589843:DNS589843 DXN589843:DXO589843 EHJ589843:EHK589843 ERF589843:ERG589843 FBB589843:FBC589843 FKX589843:FKY589843 FUT589843:FUU589843 GEP589843:GEQ589843 GOL589843:GOM589843 GYH589843:GYI589843 HID589843:HIE589843 HRZ589843:HSA589843 IBV589843:IBW589843 ILR589843:ILS589843 IVN589843:IVO589843 JFJ589843:JFK589843 JPF589843:JPG589843 JZB589843:JZC589843 KIX589843:KIY589843 KST589843:KSU589843 LCP589843:LCQ589843 LML589843:LMM589843 LWH589843:LWI589843 MGD589843:MGE589843 MPZ589843:MQA589843 MZV589843:MZW589843 NJR589843:NJS589843 NTN589843:NTO589843 ODJ589843:ODK589843 ONF589843:ONG589843 OXB589843:OXC589843 PGX589843:PGY589843 PQT589843:PQU589843 QAP589843:QAQ589843 QKL589843:QKM589843 QUH589843:QUI589843 RED589843:REE589843 RNZ589843:ROA589843 RXV589843:RXW589843 SHR589843:SHS589843 SRN589843:SRO589843 TBJ589843:TBK589843 TLF589843:TLG589843 TVB589843:TVC589843 UEX589843:UEY589843 UOT589843:UOU589843 UYP589843:UYQ589843 VIL589843:VIM589843 VSH589843:VSI589843 WCD589843:WCE589843 WLZ589843:WMA589843 WVV589843:WVW589843 JJ655379:JK655379 TF655379:TG655379 ADB655379:ADC655379 AMX655379:AMY655379 AWT655379:AWU655379 BGP655379:BGQ655379 BQL655379:BQM655379 CAH655379:CAI655379 CKD655379:CKE655379 CTZ655379:CUA655379 DDV655379:DDW655379 DNR655379:DNS655379 DXN655379:DXO655379 EHJ655379:EHK655379 ERF655379:ERG655379 FBB655379:FBC655379 FKX655379:FKY655379 FUT655379:FUU655379 GEP655379:GEQ655379 GOL655379:GOM655379 GYH655379:GYI655379 HID655379:HIE655379 HRZ655379:HSA655379 IBV655379:IBW655379 ILR655379:ILS655379 IVN655379:IVO655379 JFJ655379:JFK655379 JPF655379:JPG655379 JZB655379:JZC655379 KIX655379:KIY655379 KST655379:KSU655379 LCP655379:LCQ655379 LML655379:LMM655379 LWH655379:LWI655379 MGD655379:MGE655379 MPZ655379:MQA655379 MZV655379:MZW655379 NJR655379:NJS655379 NTN655379:NTO655379 ODJ655379:ODK655379 ONF655379:ONG655379 OXB655379:OXC655379 PGX655379:PGY655379 PQT655379:PQU655379 QAP655379:QAQ655379 QKL655379:QKM655379 QUH655379:QUI655379 RED655379:REE655379 RNZ655379:ROA655379 RXV655379:RXW655379 SHR655379:SHS655379 SRN655379:SRO655379 TBJ655379:TBK655379 TLF655379:TLG655379 TVB655379:TVC655379 UEX655379:UEY655379 UOT655379:UOU655379 UYP655379:UYQ655379 VIL655379:VIM655379 VSH655379:VSI655379 WCD655379:WCE655379 WLZ655379:WMA655379 WVV655379:WVW655379 JJ720915:JK720915 TF720915:TG720915 ADB720915:ADC720915 AMX720915:AMY720915 AWT720915:AWU720915 BGP720915:BGQ720915 BQL720915:BQM720915 CAH720915:CAI720915 CKD720915:CKE720915 CTZ720915:CUA720915 DDV720915:DDW720915 DNR720915:DNS720915 DXN720915:DXO720915 EHJ720915:EHK720915 ERF720915:ERG720915 FBB720915:FBC720915 FKX720915:FKY720915 FUT720915:FUU720915 GEP720915:GEQ720915 GOL720915:GOM720915 GYH720915:GYI720915 HID720915:HIE720915 HRZ720915:HSA720915 IBV720915:IBW720915 ILR720915:ILS720915 IVN720915:IVO720915 JFJ720915:JFK720915 JPF720915:JPG720915 JZB720915:JZC720915 KIX720915:KIY720915 KST720915:KSU720915 LCP720915:LCQ720915 LML720915:LMM720915 LWH720915:LWI720915 MGD720915:MGE720915 MPZ720915:MQA720915 MZV720915:MZW720915 NJR720915:NJS720915 NTN720915:NTO720915 ODJ720915:ODK720915 ONF720915:ONG720915 OXB720915:OXC720915 PGX720915:PGY720915 PQT720915:PQU720915 QAP720915:QAQ720915 QKL720915:QKM720915 QUH720915:QUI720915 RED720915:REE720915 RNZ720915:ROA720915 RXV720915:RXW720915 SHR720915:SHS720915 SRN720915:SRO720915 TBJ720915:TBK720915 TLF720915:TLG720915 TVB720915:TVC720915 UEX720915:UEY720915 UOT720915:UOU720915 UYP720915:UYQ720915 VIL720915:VIM720915 VSH720915:VSI720915 WCD720915:WCE720915 WLZ720915:WMA720915 WVV720915:WVW720915 JJ786451:JK786451 TF786451:TG786451 ADB786451:ADC786451 AMX786451:AMY786451 AWT786451:AWU786451 BGP786451:BGQ786451 BQL786451:BQM786451 CAH786451:CAI786451 CKD786451:CKE786451 CTZ786451:CUA786451 DDV786451:DDW786451 DNR786451:DNS786451 DXN786451:DXO786451 EHJ786451:EHK786451 ERF786451:ERG786451 FBB786451:FBC786451 FKX786451:FKY786451 FUT786451:FUU786451 GEP786451:GEQ786451 GOL786451:GOM786451 GYH786451:GYI786451 HID786451:HIE786451 HRZ786451:HSA786451 IBV786451:IBW786451 ILR786451:ILS786451 IVN786451:IVO786451 JFJ786451:JFK786451 JPF786451:JPG786451 JZB786451:JZC786451 KIX786451:KIY786451 KST786451:KSU786451 LCP786451:LCQ786451 LML786451:LMM786451 LWH786451:LWI786451 MGD786451:MGE786451 MPZ786451:MQA786451 MZV786451:MZW786451 NJR786451:NJS786451 NTN786451:NTO786451 ODJ786451:ODK786451 ONF786451:ONG786451 OXB786451:OXC786451 PGX786451:PGY786451 PQT786451:PQU786451 QAP786451:QAQ786451 QKL786451:QKM786451 QUH786451:QUI786451 RED786451:REE786451 RNZ786451:ROA786451 RXV786451:RXW786451 SHR786451:SHS786451 SRN786451:SRO786451 TBJ786451:TBK786451 TLF786451:TLG786451 TVB786451:TVC786451 UEX786451:UEY786451 UOT786451:UOU786451 UYP786451:UYQ786451 VIL786451:VIM786451 VSH786451:VSI786451 WCD786451:WCE786451 WLZ786451:WMA786451 WVV786451:WVW786451 JJ851987:JK851987 TF851987:TG851987 ADB851987:ADC851987 AMX851987:AMY851987 AWT851987:AWU851987 BGP851987:BGQ851987 BQL851987:BQM851987 CAH851987:CAI851987 CKD851987:CKE851987 CTZ851987:CUA851987 DDV851987:DDW851987 DNR851987:DNS851987 DXN851987:DXO851987 EHJ851987:EHK851987 ERF851987:ERG851987 FBB851987:FBC851987 FKX851987:FKY851987 FUT851987:FUU851987 GEP851987:GEQ851987 GOL851987:GOM851987 GYH851987:GYI851987 HID851987:HIE851987 HRZ851987:HSA851987 IBV851987:IBW851987 ILR851987:ILS851987 IVN851987:IVO851987 JFJ851987:JFK851987 JPF851987:JPG851987 JZB851987:JZC851987 KIX851987:KIY851987 KST851987:KSU851987 LCP851987:LCQ851987 LML851987:LMM851987 LWH851987:LWI851987 MGD851987:MGE851987 MPZ851987:MQA851987 MZV851987:MZW851987 NJR851987:NJS851987 NTN851987:NTO851987 ODJ851987:ODK851987 ONF851987:ONG851987 OXB851987:OXC851987 PGX851987:PGY851987 PQT851987:PQU851987 QAP851987:QAQ851987 QKL851987:QKM851987 QUH851987:QUI851987 RED851987:REE851987 RNZ851987:ROA851987 RXV851987:RXW851987 SHR851987:SHS851987 SRN851987:SRO851987 TBJ851987:TBK851987 TLF851987:TLG851987 TVB851987:TVC851987 UEX851987:UEY851987 UOT851987:UOU851987 UYP851987:UYQ851987 VIL851987:VIM851987 VSH851987:VSI851987 WCD851987:WCE851987 WLZ851987:WMA851987 WVV851987:WVW851987 JJ917523:JK917523 TF917523:TG917523 ADB917523:ADC917523 AMX917523:AMY917523 AWT917523:AWU917523 BGP917523:BGQ917523 BQL917523:BQM917523 CAH917523:CAI917523 CKD917523:CKE917523 CTZ917523:CUA917523 DDV917523:DDW917523 DNR917523:DNS917523 DXN917523:DXO917523 EHJ917523:EHK917523 ERF917523:ERG917523 FBB917523:FBC917523 FKX917523:FKY917523 FUT917523:FUU917523 GEP917523:GEQ917523 GOL917523:GOM917523 GYH917523:GYI917523 HID917523:HIE917523 HRZ917523:HSA917523 IBV917523:IBW917523 ILR917523:ILS917523 IVN917523:IVO917523 JFJ917523:JFK917523 JPF917523:JPG917523 JZB917523:JZC917523 KIX917523:KIY917523 KST917523:KSU917523 LCP917523:LCQ917523 LML917523:LMM917523 LWH917523:LWI917523 MGD917523:MGE917523 MPZ917523:MQA917523 MZV917523:MZW917523 NJR917523:NJS917523 NTN917523:NTO917523 ODJ917523:ODK917523 ONF917523:ONG917523 OXB917523:OXC917523 PGX917523:PGY917523 PQT917523:PQU917523 QAP917523:QAQ917523 QKL917523:QKM917523 QUH917523:QUI917523 RED917523:REE917523 RNZ917523:ROA917523 RXV917523:RXW917523 SHR917523:SHS917523 SRN917523:SRO917523 TBJ917523:TBK917523 TLF917523:TLG917523 TVB917523:TVC917523 UEX917523:UEY917523 UOT917523:UOU917523 UYP917523:UYQ917523 VIL917523:VIM917523 VSH917523:VSI917523 WCD917523:WCE917523 WLZ917523:WMA917523 WVV917523:WVW917523 JJ983059:JK983059 TF983059:TG983059 ADB983059:ADC983059 AMX983059:AMY983059 AWT983059:AWU983059 BGP983059:BGQ983059 BQL983059:BQM983059 CAH983059:CAI983059 CKD983059:CKE983059 CTZ983059:CUA983059 DDV983059:DDW983059 DNR983059:DNS983059 DXN983059:DXO983059 EHJ983059:EHK983059 ERF983059:ERG983059 FBB983059:FBC983059 FKX983059:FKY983059 FUT983059:FUU983059 GEP983059:GEQ983059 GOL983059:GOM983059 GYH983059:GYI983059 HID983059:HIE983059 HRZ983059:HSA983059 IBV983059:IBW983059 ILR983059:ILS983059 IVN983059:IVO983059 JFJ983059:JFK983059 JPF983059:JPG983059 JZB983059:JZC983059 KIX983059:KIY983059 KST983059:KSU983059 LCP983059:LCQ983059 LML983059:LMM983059 LWH983059:LWI983059 MGD983059:MGE983059 MPZ983059:MQA983059 MZV983059:MZW983059 NJR983059:NJS983059 NTN983059:NTO983059 ODJ983059:ODK983059 ONF983059:ONG983059 OXB983059:OXC983059 PGX983059:PGY983059 PQT983059:PQU983059 QAP983059:QAQ983059 QKL983059:QKM983059 QUH983059:QUI983059 RED983059:REE983059 RNZ983059:ROA983059 RXV983059:RXW983059 SHR983059:SHS983059 SRN983059:SRO983059 TBJ983059:TBK983059 TLF983059:TLG983059 TVB983059:TVC983059 UEX983059:UEY983059 UOT983059:UOU983059 UYP983059:UYQ983059 VIL983059:VIM983059 VSH983059:VSI983059 WCD983059:WCE983059 WLZ983059:WMA983059 WVV983059:WVW983059" xr:uid="{00000000-0002-0000-0000-000002000000}">
      <formula1>JZ$3:JZ$5</formula1>
    </dataValidation>
    <dataValidation type="list" allowBlank="1" showInputMessage="1" showErrorMessage="1" sqref="JU19 U19 TQ19 ADM19 ANI19 AXE19 BHA19 BQW19 CAS19 CKO19 CUK19 DEG19 DOC19 DXY19 EHU19 ERQ19 FBM19 FLI19 FVE19 GFA19 GOW19 GYS19 HIO19 HSK19 ICG19 IMC19 IVY19 JFU19 JPQ19 JZM19 KJI19 KTE19 LDA19 LMW19 LWS19 MGO19 MQK19 NAG19 NKC19 NTY19 ODU19 ONQ19 OXM19 PHI19 PRE19 QBA19 QKW19 QUS19 REO19 ROK19 RYG19 SIC19 SRY19 TBU19 TLQ19 TVM19 UFI19 UPE19 UZA19 VIW19 VSS19 WCO19 WMK19 WWG19 U65555:X65555 JU65555 TQ65555 ADM65555 ANI65555 AXE65555 BHA65555 BQW65555 CAS65555 CKO65555 CUK65555 DEG65555 DOC65555 DXY65555 EHU65555 ERQ65555 FBM65555 FLI65555 FVE65555 GFA65555 GOW65555 GYS65555 HIO65555 HSK65555 ICG65555 IMC65555 IVY65555 JFU65555 JPQ65555 JZM65555 KJI65555 KTE65555 LDA65555 LMW65555 LWS65555 MGO65555 MQK65555 NAG65555 NKC65555 NTY65555 ODU65555 ONQ65555 OXM65555 PHI65555 PRE65555 QBA65555 QKW65555 QUS65555 REO65555 ROK65555 RYG65555 SIC65555 SRY65555 TBU65555 TLQ65555 TVM65555 UFI65555 UPE65555 UZA65555 VIW65555 VSS65555 WCO65555 WMK65555 WWG65555 U131091:X131091 JU131091 TQ131091 ADM131091 ANI131091 AXE131091 BHA131091 BQW131091 CAS131091 CKO131091 CUK131091 DEG131091 DOC131091 DXY131091 EHU131091 ERQ131091 FBM131091 FLI131091 FVE131091 GFA131091 GOW131091 GYS131091 HIO131091 HSK131091 ICG131091 IMC131091 IVY131091 JFU131091 JPQ131091 JZM131091 KJI131091 KTE131091 LDA131091 LMW131091 LWS131091 MGO131091 MQK131091 NAG131091 NKC131091 NTY131091 ODU131091 ONQ131091 OXM131091 PHI131091 PRE131091 QBA131091 QKW131091 QUS131091 REO131091 ROK131091 RYG131091 SIC131091 SRY131091 TBU131091 TLQ131091 TVM131091 UFI131091 UPE131091 UZA131091 VIW131091 VSS131091 WCO131091 WMK131091 WWG131091 U196627:X196627 JU196627 TQ196627 ADM196627 ANI196627 AXE196627 BHA196627 BQW196627 CAS196627 CKO196627 CUK196627 DEG196627 DOC196627 DXY196627 EHU196627 ERQ196627 FBM196627 FLI196627 FVE196627 GFA196627 GOW196627 GYS196627 HIO196627 HSK196627 ICG196627 IMC196627 IVY196627 JFU196627 JPQ196627 JZM196627 KJI196627 KTE196627 LDA196627 LMW196627 LWS196627 MGO196627 MQK196627 NAG196627 NKC196627 NTY196627 ODU196627 ONQ196627 OXM196627 PHI196627 PRE196627 QBA196627 QKW196627 QUS196627 REO196627 ROK196627 RYG196627 SIC196627 SRY196627 TBU196627 TLQ196627 TVM196627 UFI196627 UPE196627 UZA196627 VIW196627 VSS196627 WCO196627 WMK196627 WWG196627 U262163:X262163 JU262163 TQ262163 ADM262163 ANI262163 AXE262163 BHA262163 BQW262163 CAS262163 CKO262163 CUK262163 DEG262163 DOC262163 DXY262163 EHU262163 ERQ262163 FBM262163 FLI262163 FVE262163 GFA262163 GOW262163 GYS262163 HIO262163 HSK262163 ICG262163 IMC262163 IVY262163 JFU262163 JPQ262163 JZM262163 KJI262163 KTE262163 LDA262163 LMW262163 LWS262163 MGO262163 MQK262163 NAG262163 NKC262163 NTY262163 ODU262163 ONQ262163 OXM262163 PHI262163 PRE262163 QBA262163 QKW262163 QUS262163 REO262163 ROK262163 RYG262163 SIC262163 SRY262163 TBU262163 TLQ262163 TVM262163 UFI262163 UPE262163 UZA262163 VIW262163 VSS262163 WCO262163 WMK262163 WWG262163 U327699:X327699 JU327699 TQ327699 ADM327699 ANI327699 AXE327699 BHA327699 BQW327699 CAS327699 CKO327699 CUK327699 DEG327699 DOC327699 DXY327699 EHU327699 ERQ327699 FBM327699 FLI327699 FVE327699 GFA327699 GOW327699 GYS327699 HIO327699 HSK327699 ICG327699 IMC327699 IVY327699 JFU327699 JPQ327699 JZM327699 KJI327699 KTE327699 LDA327699 LMW327699 LWS327699 MGO327699 MQK327699 NAG327699 NKC327699 NTY327699 ODU327699 ONQ327699 OXM327699 PHI327699 PRE327699 QBA327699 QKW327699 QUS327699 REO327699 ROK327699 RYG327699 SIC327699 SRY327699 TBU327699 TLQ327699 TVM327699 UFI327699 UPE327699 UZA327699 VIW327699 VSS327699 WCO327699 WMK327699 WWG327699 U393235:X393235 JU393235 TQ393235 ADM393235 ANI393235 AXE393235 BHA393235 BQW393235 CAS393235 CKO393235 CUK393235 DEG393235 DOC393235 DXY393235 EHU393235 ERQ393235 FBM393235 FLI393235 FVE393235 GFA393235 GOW393235 GYS393235 HIO393235 HSK393235 ICG393235 IMC393235 IVY393235 JFU393235 JPQ393235 JZM393235 KJI393235 KTE393235 LDA393235 LMW393235 LWS393235 MGO393235 MQK393235 NAG393235 NKC393235 NTY393235 ODU393235 ONQ393235 OXM393235 PHI393235 PRE393235 QBA393235 QKW393235 QUS393235 REO393235 ROK393235 RYG393235 SIC393235 SRY393235 TBU393235 TLQ393235 TVM393235 UFI393235 UPE393235 UZA393235 VIW393235 VSS393235 WCO393235 WMK393235 WWG393235 U458771:X458771 JU458771 TQ458771 ADM458771 ANI458771 AXE458771 BHA458771 BQW458771 CAS458771 CKO458771 CUK458771 DEG458771 DOC458771 DXY458771 EHU458771 ERQ458771 FBM458771 FLI458771 FVE458771 GFA458771 GOW458771 GYS458771 HIO458771 HSK458771 ICG458771 IMC458771 IVY458771 JFU458771 JPQ458771 JZM458771 KJI458771 KTE458771 LDA458771 LMW458771 LWS458771 MGO458771 MQK458771 NAG458771 NKC458771 NTY458771 ODU458771 ONQ458771 OXM458771 PHI458771 PRE458771 QBA458771 QKW458771 QUS458771 REO458771 ROK458771 RYG458771 SIC458771 SRY458771 TBU458771 TLQ458771 TVM458771 UFI458771 UPE458771 UZA458771 VIW458771 VSS458771 WCO458771 WMK458771 WWG458771 U524307:X524307 JU524307 TQ524307 ADM524307 ANI524307 AXE524307 BHA524307 BQW524307 CAS524307 CKO524307 CUK524307 DEG524307 DOC524307 DXY524307 EHU524307 ERQ524307 FBM524307 FLI524307 FVE524307 GFA524307 GOW524307 GYS524307 HIO524307 HSK524307 ICG524307 IMC524307 IVY524307 JFU524307 JPQ524307 JZM524307 KJI524307 KTE524307 LDA524307 LMW524307 LWS524307 MGO524307 MQK524307 NAG524307 NKC524307 NTY524307 ODU524307 ONQ524307 OXM524307 PHI524307 PRE524307 QBA524307 QKW524307 QUS524307 REO524307 ROK524307 RYG524307 SIC524307 SRY524307 TBU524307 TLQ524307 TVM524307 UFI524307 UPE524307 UZA524307 VIW524307 VSS524307 WCO524307 WMK524307 WWG524307 U589843:X589843 JU589843 TQ589843 ADM589843 ANI589843 AXE589843 BHA589843 BQW589843 CAS589843 CKO589843 CUK589843 DEG589843 DOC589843 DXY589843 EHU589843 ERQ589843 FBM589843 FLI589843 FVE589843 GFA589843 GOW589843 GYS589843 HIO589843 HSK589843 ICG589843 IMC589843 IVY589843 JFU589843 JPQ589843 JZM589843 KJI589843 KTE589843 LDA589843 LMW589843 LWS589843 MGO589843 MQK589843 NAG589843 NKC589843 NTY589843 ODU589843 ONQ589843 OXM589843 PHI589843 PRE589843 QBA589843 QKW589843 QUS589843 REO589843 ROK589843 RYG589843 SIC589843 SRY589843 TBU589843 TLQ589843 TVM589843 UFI589843 UPE589843 UZA589843 VIW589843 VSS589843 WCO589843 WMK589843 WWG589843 U655379:X655379 JU655379 TQ655379 ADM655379 ANI655379 AXE655379 BHA655379 BQW655379 CAS655379 CKO655379 CUK655379 DEG655379 DOC655379 DXY655379 EHU655379 ERQ655379 FBM655379 FLI655379 FVE655379 GFA655379 GOW655379 GYS655379 HIO655379 HSK655379 ICG655379 IMC655379 IVY655379 JFU655379 JPQ655379 JZM655379 KJI655379 KTE655379 LDA655379 LMW655379 LWS655379 MGO655379 MQK655379 NAG655379 NKC655379 NTY655379 ODU655379 ONQ655379 OXM655379 PHI655379 PRE655379 QBA655379 QKW655379 QUS655379 REO655379 ROK655379 RYG655379 SIC655379 SRY655379 TBU655379 TLQ655379 TVM655379 UFI655379 UPE655379 UZA655379 VIW655379 VSS655379 WCO655379 WMK655379 WWG655379 U720915:X720915 JU720915 TQ720915 ADM720915 ANI720915 AXE720915 BHA720915 BQW720915 CAS720915 CKO720915 CUK720915 DEG720915 DOC720915 DXY720915 EHU720915 ERQ720915 FBM720915 FLI720915 FVE720915 GFA720915 GOW720915 GYS720915 HIO720915 HSK720915 ICG720915 IMC720915 IVY720915 JFU720915 JPQ720915 JZM720915 KJI720915 KTE720915 LDA720915 LMW720915 LWS720915 MGO720915 MQK720915 NAG720915 NKC720915 NTY720915 ODU720915 ONQ720915 OXM720915 PHI720915 PRE720915 QBA720915 QKW720915 QUS720915 REO720915 ROK720915 RYG720915 SIC720915 SRY720915 TBU720915 TLQ720915 TVM720915 UFI720915 UPE720915 UZA720915 VIW720915 VSS720915 WCO720915 WMK720915 WWG720915 U786451:X786451 JU786451 TQ786451 ADM786451 ANI786451 AXE786451 BHA786451 BQW786451 CAS786451 CKO786451 CUK786451 DEG786451 DOC786451 DXY786451 EHU786451 ERQ786451 FBM786451 FLI786451 FVE786451 GFA786451 GOW786451 GYS786451 HIO786451 HSK786451 ICG786451 IMC786451 IVY786451 JFU786451 JPQ786451 JZM786451 KJI786451 KTE786451 LDA786451 LMW786451 LWS786451 MGO786451 MQK786451 NAG786451 NKC786451 NTY786451 ODU786451 ONQ786451 OXM786451 PHI786451 PRE786451 QBA786451 QKW786451 QUS786451 REO786451 ROK786451 RYG786451 SIC786451 SRY786451 TBU786451 TLQ786451 TVM786451 UFI786451 UPE786451 UZA786451 VIW786451 VSS786451 WCO786451 WMK786451 WWG786451 U851987:X851987 JU851987 TQ851987 ADM851987 ANI851987 AXE851987 BHA851987 BQW851987 CAS851987 CKO851987 CUK851987 DEG851987 DOC851987 DXY851987 EHU851987 ERQ851987 FBM851987 FLI851987 FVE851987 GFA851987 GOW851987 GYS851987 HIO851987 HSK851987 ICG851987 IMC851987 IVY851987 JFU851987 JPQ851987 JZM851987 KJI851987 KTE851987 LDA851987 LMW851987 LWS851987 MGO851987 MQK851987 NAG851987 NKC851987 NTY851987 ODU851987 ONQ851987 OXM851987 PHI851987 PRE851987 QBA851987 QKW851987 QUS851987 REO851987 ROK851987 RYG851987 SIC851987 SRY851987 TBU851987 TLQ851987 TVM851987 UFI851987 UPE851987 UZA851987 VIW851987 VSS851987 WCO851987 WMK851987 WWG851987 U917523:X917523 JU917523 TQ917523 ADM917523 ANI917523 AXE917523 BHA917523 BQW917523 CAS917523 CKO917523 CUK917523 DEG917523 DOC917523 DXY917523 EHU917523 ERQ917523 FBM917523 FLI917523 FVE917523 GFA917523 GOW917523 GYS917523 HIO917523 HSK917523 ICG917523 IMC917523 IVY917523 JFU917523 JPQ917523 JZM917523 KJI917523 KTE917523 LDA917523 LMW917523 LWS917523 MGO917523 MQK917523 NAG917523 NKC917523 NTY917523 ODU917523 ONQ917523 OXM917523 PHI917523 PRE917523 QBA917523 QKW917523 QUS917523 REO917523 ROK917523 RYG917523 SIC917523 SRY917523 TBU917523 TLQ917523 TVM917523 UFI917523 UPE917523 UZA917523 VIW917523 VSS917523 WCO917523 WMK917523 WWG917523 U983059:X983059 JU983059 TQ983059 ADM983059 ANI983059 AXE983059 BHA983059 BQW983059 CAS983059 CKO983059 CUK983059 DEG983059 DOC983059 DXY983059 EHU983059 ERQ983059 FBM983059 FLI983059 FVE983059 GFA983059 GOW983059 GYS983059 HIO983059 HSK983059 ICG983059 IMC983059 IVY983059 JFU983059 JPQ983059 JZM983059 KJI983059 KTE983059 LDA983059 LMW983059 LWS983059 MGO983059 MQK983059 NAG983059 NKC983059 NTY983059 ODU983059 ONQ983059 OXM983059 PHI983059 PRE983059 QBA983059 QKW983059 QUS983059 REO983059 ROK983059 RYG983059 SIC983059 SRY983059 TBU983059 TLQ983059 TVM983059 UFI983059 UPE983059 UZA983059 VIW983059 VSS983059 WCO983059 WMK983059 WWG983059" xr:uid="{00000000-0002-0000-0000-000003000000}">
      <formula1>$AR$3:$AR$5</formula1>
    </dataValidation>
    <dataValidation type="list" allowBlank="1" showInputMessage="1" showErrorMessage="1" sqref="T19 WWF983059 WMJ983059 WCN983059 VSR983059 VIV983059 UYZ983059 UPD983059 UFH983059 TVL983059 TLP983059 TBT983059 SRX983059 SIB983059 RYF983059 ROJ983059 REN983059 QUR983059 QKV983059 QAZ983059 PRD983059 PHH983059 OXL983059 ONP983059 ODT983059 NTX983059 NKB983059 NAF983059 MQJ983059 MGN983059 LWR983059 LMV983059 LCZ983059 KTD983059 KJH983059 JZL983059 JPP983059 JFT983059 IVX983059 IMB983059 ICF983059 HSJ983059 HIN983059 GYR983059 GOV983059 GEZ983059 FVD983059 FLH983059 FBL983059 ERP983059 EHT983059 DXX983059 DOB983059 DEF983059 CUJ983059 CKN983059 CAR983059 BQV983059 BGZ983059 AXD983059 ANH983059 ADL983059 TP983059 JT983059 T983059 WWF917523 WMJ917523 WCN917523 VSR917523 VIV917523 UYZ917523 UPD917523 UFH917523 TVL917523 TLP917523 TBT917523 SRX917523 SIB917523 RYF917523 ROJ917523 REN917523 QUR917523 QKV917523 QAZ917523 PRD917523 PHH917523 OXL917523 ONP917523 ODT917523 NTX917523 NKB917523 NAF917523 MQJ917523 MGN917523 LWR917523 LMV917523 LCZ917523 KTD917523 KJH917523 JZL917523 JPP917523 JFT917523 IVX917523 IMB917523 ICF917523 HSJ917523 HIN917523 GYR917523 GOV917523 GEZ917523 FVD917523 FLH917523 FBL917523 ERP917523 EHT917523 DXX917523 DOB917523 DEF917523 CUJ917523 CKN917523 CAR917523 BQV917523 BGZ917523 AXD917523 ANH917523 ADL917523 TP917523 JT917523 T917523 WWF851987 WMJ851987 WCN851987 VSR851987 VIV851987 UYZ851987 UPD851987 UFH851987 TVL851987 TLP851987 TBT851987 SRX851987 SIB851987 RYF851987 ROJ851987 REN851987 QUR851987 QKV851987 QAZ851987 PRD851987 PHH851987 OXL851987 ONP851987 ODT851987 NTX851987 NKB851987 NAF851987 MQJ851987 MGN851987 LWR851987 LMV851987 LCZ851987 KTD851987 KJH851987 JZL851987 JPP851987 JFT851987 IVX851987 IMB851987 ICF851987 HSJ851987 HIN851987 GYR851987 GOV851987 GEZ851987 FVD851987 FLH851987 FBL851987 ERP851987 EHT851987 DXX851987 DOB851987 DEF851987 CUJ851987 CKN851987 CAR851987 BQV851987 BGZ851987 AXD851987 ANH851987 ADL851987 TP851987 JT851987 T851987 WWF786451 WMJ786451 WCN786451 VSR786451 VIV786451 UYZ786451 UPD786451 UFH786451 TVL786451 TLP786451 TBT786451 SRX786451 SIB786451 RYF786451 ROJ786451 REN786451 QUR786451 QKV786451 QAZ786451 PRD786451 PHH786451 OXL786451 ONP786451 ODT786451 NTX786451 NKB786451 NAF786451 MQJ786451 MGN786451 LWR786451 LMV786451 LCZ786451 KTD786451 KJH786451 JZL786451 JPP786451 JFT786451 IVX786451 IMB786451 ICF786451 HSJ786451 HIN786451 GYR786451 GOV786451 GEZ786451 FVD786451 FLH786451 FBL786451 ERP786451 EHT786451 DXX786451 DOB786451 DEF786451 CUJ786451 CKN786451 CAR786451 BQV786451 BGZ786451 AXD786451 ANH786451 ADL786451 TP786451 JT786451 T786451 WWF720915 WMJ720915 WCN720915 VSR720915 VIV720915 UYZ720915 UPD720915 UFH720915 TVL720915 TLP720915 TBT720915 SRX720915 SIB720915 RYF720915 ROJ720915 REN720915 QUR720915 QKV720915 QAZ720915 PRD720915 PHH720915 OXL720915 ONP720915 ODT720915 NTX720915 NKB720915 NAF720915 MQJ720915 MGN720915 LWR720915 LMV720915 LCZ720915 KTD720915 KJH720915 JZL720915 JPP720915 JFT720915 IVX720915 IMB720915 ICF720915 HSJ720915 HIN720915 GYR720915 GOV720915 GEZ720915 FVD720915 FLH720915 FBL720915 ERP720915 EHT720915 DXX720915 DOB720915 DEF720915 CUJ720915 CKN720915 CAR720915 BQV720915 BGZ720915 AXD720915 ANH720915 ADL720915 TP720915 JT720915 T720915 WWF655379 WMJ655379 WCN655379 VSR655379 VIV655379 UYZ655379 UPD655379 UFH655379 TVL655379 TLP655379 TBT655379 SRX655379 SIB655379 RYF655379 ROJ655379 REN655379 QUR655379 QKV655379 QAZ655379 PRD655379 PHH655379 OXL655379 ONP655379 ODT655379 NTX655379 NKB655379 NAF655379 MQJ655379 MGN655379 LWR655379 LMV655379 LCZ655379 KTD655379 KJH655379 JZL655379 JPP655379 JFT655379 IVX655379 IMB655379 ICF655379 HSJ655379 HIN655379 GYR655379 GOV655379 GEZ655379 FVD655379 FLH655379 FBL655379 ERP655379 EHT655379 DXX655379 DOB655379 DEF655379 CUJ655379 CKN655379 CAR655379 BQV655379 BGZ655379 AXD655379 ANH655379 ADL655379 TP655379 JT655379 T655379 WWF589843 WMJ589843 WCN589843 VSR589843 VIV589843 UYZ589843 UPD589843 UFH589843 TVL589843 TLP589843 TBT589843 SRX589843 SIB589843 RYF589843 ROJ589843 REN589843 QUR589843 QKV589843 QAZ589843 PRD589843 PHH589843 OXL589843 ONP589843 ODT589843 NTX589843 NKB589843 NAF589843 MQJ589843 MGN589843 LWR589843 LMV589843 LCZ589843 KTD589843 KJH589843 JZL589843 JPP589843 JFT589843 IVX589843 IMB589843 ICF589843 HSJ589843 HIN589843 GYR589843 GOV589843 GEZ589843 FVD589843 FLH589843 FBL589843 ERP589843 EHT589843 DXX589843 DOB589843 DEF589843 CUJ589843 CKN589843 CAR589843 BQV589843 BGZ589843 AXD589843 ANH589843 ADL589843 TP589843 JT589843 T589843 WWF524307 WMJ524307 WCN524307 VSR524307 VIV524307 UYZ524307 UPD524307 UFH524307 TVL524307 TLP524307 TBT524307 SRX524307 SIB524307 RYF524307 ROJ524307 REN524307 QUR524307 QKV524307 QAZ524307 PRD524307 PHH524307 OXL524307 ONP524307 ODT524307 NTX524307 NKB524307 NAF524307 MQJ524307 MGN524307 LWR524307 LMV524307 LCZ524307 KTD524307 KJH524307 JZL524307 JPP524307 JFT524307 IVX524307 IMB524307 ICF524307 HSJ524307 HIN524307 GYR524307 GOV524307 GEZ524307 FVD524307 FLH524307 FBL524307 ERP524307 EHT524307 DXX524307 DOB524307 DEF524307 CUJ524307 CKN524307 CAR524307 BQV524307 BGZ524307 AXD524307 ANH524307 ADL524307 TP524307 JT524307 T524307 WWF458771 WMJ458771 WCN458771 VSR458771 VIV458771 UYZ458771 UPD458771 UFH458771 TVL458771 TLP458771 TBT458771 SRX458771 SIB458771 RYF458771 ROJ458771 REN458771 QUR458771 QKV458771 QAZ458771 PRD458771 PHH458771 OXL458771 ONP458771 ODT458771 NTX458771 NKB458771 NAF458771 MQJ458771 MGN458771 LWR458771 LMV458771 LCZ458771 KTD458771 KJH458771 JZL458771 JPP458771 JFT458771 IVX458771 IMB458771 ICF458771 HSJ458771 HIN458771 GYR458771 GOV458771 GEZ458771 FVD458771 FLH458771 FBL458771 ERP458771 EHT458771 DXX458771 DOB458771 DEF458771 CUJ458771 CKN458771 CAR458771 BQV458771 BGZ458771 AXD458771 ANH458771 ADL458771 TP458771 JT458771 T458771 WWF393235 WMJ393235 WCN393235 VSR393235 VIV393235 UYZ393235 UPD393235 UFH393235 TVL393235 TLP393235 TBT393235 SRX393235 SIB393235 RYF393235 ROJ393235 REN393235 QUR393235 QKV393235 QAZ393235 PRD393235 PHH393235 OXL393235 ONP393235 ODT393235 NTX393235 NKB393235 NAF393235 MQJ393235 MGN393235 LWR393235 LMV393235 LCZ393235 KTD393235 KJH393235 JZL393235 JPP393235 JFT393235 IVX393235 IMB393235 ICF393235 HSJ393235 HIN393235 GYR393235 GOV393235 GEZ393235 FVD393235 FLH393235 FBL393235 ERP393235 EHT393235 DXX393235 DOB393235 DEF393235 CUJ393235 CKN393235 CAR393235 BQV393235 BGZ393235 AXD393235 ANH393235 ADL393235 TP393235 JT393235 T393235 WWF327699 WMJ327699 WCN327699 VSR327699 VIV327699 UYZ327699 UPD327699 UFH327699 TVL327699 TLP327699 TBT327699 SRX327699 SIB327699 RYF327699 ROJ327699 REN327699 QUR327699 QKV327699 QAZ327699 PRD327699 PHH327699 OXL327699 ONP327699 ODT327699 NTX327699 NKB327699 NAF327699 MQJ327699 MGN327699 LWR327699 LMV327699 LCZ327699 KTD327699 KJH327699 JZL327699 JPP327699 JFT327699 IVX327699 IMB327699 ICF327699 HSJ327699 HIN327699 GYR327699 GOV327699 GEZ327699 FVD327699 FLH327699 FBL327699 ERP327699 EHT327699 DXX327699 DOB327699 DEF327699 CUJ327699 CKN327699 CAR327699 BQV327699 BGZ327699 AXD327699 ANH327699 ADL327699 TP327699 JT327699 T327699 WWF262163 WMJ262163 WCN262163 VSR262163 VIV262163 UYZ262163 UPD262163 UFH262163 TVL262163 TLP262163 TBT262163 SRX262163 SIB262163 RYF262163 ROJ262163 REN262163 QUR262163 QKV262163 QAZ262163 PRD262163 PHH262163 OXL262163 ONP262163 ODT262163 NTX262163 NKB262163 NAF262163 MQJ262163 MGN262163 LWR262163 LMV262163 LCZ262163 KTD262163 KJH262163 JZL262163 JPP262163 JFT262163 IVX262163 IMB262163 ICF262163 HSJ262163 HIN262163 GYR262163 GOV262163 GEZ262163 FVD262163 FLH262163 FBL262163 ERP262163 EHT262163 DXX262163 DOB262163 DEF262163 CUJ262163 CKN262163 CAR262163 BQV262163 BGZ262163 AXD262163 ANH262163 ADL262163 TP262163 JT262163 T262163 WWF196627 WMJ196627 WCN196627 VSR196627 VIV196627 UYZ196627 UPD196627 UFH196627 TVL196627 TLP196627 TBT196627 SRX196627 SIB196627 RYF196627 ROJ196627 REN196627 QUR196627 QKV196627 QAZ196627 PRD196627 PHH196627 OXL196627 ONP196627 ODT196627 NTX196627 NKB196627 NAF196627 MQJ196627 MGN196627 LWR196627 LMV196627 LCZ196627 KTD196627 KJH196627 JZL196627 JPP196627 JFT196627 IVX196627 IMB196627 ICF196627 HSJ196627 HIN196627 GYR196627 GOV196627 GEZ196627 FVD196627 FLH196627 FBL196627 ERP196627 EHT196627 DXX196627 DOB196627 DEF196627 CUJ196627 CKN196627 CAR196627 BQV196627 BGZ196627 AXD196627 ANH196627 ADL196627 TP196627 JT196627 T196627 WWF131091 WMJ131091 WCN131091 VSR131091 VIV131091 UYZ131091 UPD131091 UFH131091 TVL131091 TLP131091 TBT131091 SRX131091 SIB131091 RYF131091 ROJ131091 REN131091 QUR131091 QKV131091 QAZ131091 PRD131091 PHH131091 OXL131091 ONP131091 ODT131091 NTX131091 NKB131091 NAF131091 MQJ131091 MGN131091 LWR131091 LMV131091 LCZ131091 KTD131091 KJH131091 JZL131091 JPP131091 JFT131091 IVX131091 IMB131091 ICF131091 HSJ131091 HIN131091 GYR131091 GOV131091 GEZ131091 FVD131091 FLH131091 FBL131091 ERP131091 EHT131091 DXX131091 DOB131091 DEF131091 CUJ131091 CKN131091 CAR131091 BQV131091 BGZ131091 AXD131091 ANH131091 ADL131091 TP131091 JT131091 T131091 WWF65555 WMJ65555 WCN65555 VSR65555 VIV65555 UYZ65555 UPD65555 UFH65555 TVL65555 TLP65555 TBT65555 SRX65555 SIB65555 RYF65555 ROJ65555 REN65555 QUR65555 QKV65555 QAZ65555 PRD65555 PHH65555 OXL65555 ONP65555 ODT65555 NTX65555 NKB65555 NAF65555 MQJ65555 MGN65555 LWR65555 LMV65555 LCZ65555 KTD65555 KJH65555 JZL65555 JPP65555 JFT65555 IVX65555 IMB65555 ICF65555 HSJ65555 HIN65555 GYR65555 GOV65555 GEZ65555 FVD65555 FLH65555 FBL65555 ERP65555 EHT65555 DXX65555 DOB65555 DEF65555 CUJ65555 CKN65555 CAR65555 BQV65555 BGZ65555 AXD65555 ANH65555 ADL65555 TP65555 JT65555 T65555 WWF19 WMJ19 WCN19 VSR19 VIV19 UYZ19 UPD19 UFH19 TVL19 TLP19 TBT19 SRX19 SIB19 RYF19 ROJ19 REN19 QUR19 QKV19 QAZ19 PRD19 PHH19 OXL19 ONP19 ODT19 NTX19 NKB19 NAF19 MQJ19 MGN19 LWR19 LMV19 LCZ19 KTD19 KJH19 JZL19 JPP19 JFT19 IVX19 IMB19 ICF19 HSJ19 HIN19 GYR19 GOV19 GEZ19 FVD19 FLH19 FBL19 ERP19 EHT19 DXX19 DOB19 DEF19 CUJ19 CKN19 CAR19 BQV19 BGZ19 AXD19 ANH19 ADL19 TP19 JT19" xr:uid="{00000000-0002-0000-0000-000004000000}">
      <formula1>$AP$3:$AP$5</formula1>
    </dataValidation>
    <dataValidation type="list" allowBlank="1" showInputMessage="1" showErrorMessage="1" sqref="JN19 WVZ983059 WMD983059 WCH983059 VSL983059 VIP983059 UYT983059 UOX983059 UFB983059 TVF983059 TLJ983059 TBN983059 SRR983059 SHV983059 RXZ983059 ROD983059 REH983059 QUL983059 QKP983059 QAT983059 PQX983059 PHB983059 OXF983059 ONJ983059 ODN983059 NTR983059 NJV983059 MZZ983059 MQD983059 MGH983059 LWL983059 LMP983059 LCT983059 KSX983059 KJB983059 JZF983059 JPJ983059 JFN983059 IVR983059 ILV983059 IBZ983059 HSD983059 HIH983059 GYL983059 GOP983059 GET983059 FUX983059 FLB983059 FBF983059 ERJ983059 EHN983059 DXR983059 DNV983059 DDZ983059 CUD983059 CKH983059 CAL983059 BQP983059 BGT983059 AWX983059 ANB983059 ADF983059 TJ983059 JN983059 L983059 WVZ917523 WMD917523 WCH917523 VSL917523 VIP917523 UYT917523 UOX917523 UFB917523 TVF917523 TLJ917523 TBN917523 SRR917523 SHV917523 RXZ917523 ROD917523 REH917523 QUL917523 QKP917523 QAT917523 PQX917523 PHB917523 OXF917523 ONJ917523 ODN917523 NTR917523 NJV917523 MZZ917523 MQD917523 MGH917523 LWL917523 LMP917523 LCT917523 KSX917523 KJB917523 JZF917523 JPJ917523 JFN917523 IVR917523 ILV917523 IBZ917523 HSD917523 HIH917523 GYL917523 GOP917523 GET917523 FUX917523 FLB917523 FBF917523 ERJ917523 EHN917523 DXR917523 DNV917523 DDZ917523 CUD917523 CKH917523 CAL917523 BQP917523 BGT917523 AWX917523 ANB917523 ADF917523 TJ917523 JN917523 L917523 WVZ851987 WMD851987 WCH851987 VSL851987 VIP851987 UYT851987 UOX851987 UFB851987 TVF851987 TLJ851987 TBN851987 SRR851987 SHV851987 RXZ851987 ROD851987 REH851987 QUL851987 QKP851987 QAT851987 PQX851987 PHB851987 OXF851987 ONJ851987 ODN851987 NTR851987 NJV851987 MZZ851987 MQD851987 MGH851987 LWL851987 LMP851987 LCT851987 KSX851987 KJB851987 JZF851987 JPJ851987 JFN851987 IVR851987 ILV851987 IBZ851987 HSD851987 HIH851987 GYL851987 GOP851987 GET851987 FUX851987 FLB851987 FBF851987 ERJ851987 EHN851987 DXR851987 DNV851987 DDZ851987 CUD851987 CKH851987 CAL851987 BQP851987 BGT851987 AWX851987 ANB851987 ADF851987 TJ851987 JN851987 L851987 WVZ786451 WMD786451 WCH786451 VSL786451 VIP786451 UYT786451 UOX786451 UFB786451 TVF786451 TLJ786451 TBN786451 SRR786451 SHV786451 RXZ786451 ROD786451 REH786451 QUL786451 QKP786451 QAT786451 PQX786451 PHB786451 OXF786451 ONJ786451 ODN786451 NTR786451 NJV786451 MZZ786451 MQD786451 MGH786451 LWL786451 LMP786451 LCT786451 KSX786451 KJB786451 JZF786451 JPJ786451 JFN786451 IVR786451 ILV786451 IBZ786451 HSD786451 HIH786451 GYL786451 GOP786451 GET786451 FUX786451 FLB786451 FBF786451 ERJ786451 EHN786451 DXR786451 DNV786451 DDZ786451 CUD786451 CKH786451 CAL786451 BQP786451 BGT786451 AWX786451 ANB786451 ADF786451 TJ786451 JN786451 L786451 WVZ720915 WMD720915 WCH720915 VSL720915 VIP720915 UYT720915 UOX720915 UFB720915 TVF720915 TLJ720915 TBN720915 SRR720915 SHV720915 RXZ720915 ROD720915 REH720915 QUL720915 QKP720915 QAT720915 PQX720915 PHB720915 OXF720915 ONJ720915 ODN720915 NTR720915 NJV720915 MZZ720915 MQD720915 MGH720915 LWL720915 LMP720915 LCT720915 KSX720915 KJB720915 JZF720915 JPJ720915 JFN720915 IVR720915 ILV720915 IBZ720915 HSD720915 HIH720915 GYL720915 GOP720915 GET720915 FUX720915 FLB720915 FBF720915 ERJ720915 EHN720915 DXR720915 DNV720915 DDZ720915 CUD720915 CKH720915 CAL720915 BQP720915 BGT720915 AWX720915 ANB720915 ADF720915 TJ720915 JN720915 L720915 WVZ655379 WMD655379 WCH655379 VSL655379 VIP655379 UYT655379 UOX655379 UFB655379 TVF655379 TLJ655379 TBN655379 SRR655379 SHV655379 RXZ655379 ROD655379 REH655379 QUL655379 QKP655379 QAT655379 PQX655379 PHB655379 OXF655379 ONJ655379 ODN655379 NTR655379 NJV655379 MZZ655379 MQD655379 MGH655379 LWL655379 LMP655379 LCT655379 KSX655379 KJB655379 JZF655379 JPJ655379 JFN655379 IVR655379 ILV655379 IBZ655379 HSD655379 HIH655379 GYL655379 GOP655379 GET655379 FUX655379 FLB655379 FBF655379 ERJ655379 EHN655379 DXR655379 DNV655379 DDZ655379 CUD655379 CKH655379 CAL655379 BQP655379 BGT655379 AWX655379 ANB655379 ADF655379 TJ655379 JN655379 L655379 WVZ589843 WMD589843 WCH589843 VSL589843 VIP589843 UYT589843 UOX589843 UFB589843 TVF589843 TLJ589843 TBN589843 SRR589843 SHV589843 RXZ589843 ROD589843 REH589843 QUL589843 QKP589843 QAT589843 PQX589843 PHB589843 OXF589843 ONJ589843 ODN589843 NTR589843 NJV589843 MZZ589843 MQD589843 MGH589843 LWL589843 LMP589843 LCT589843 KSX589843 KJB589843 JZF589843 JPJ589843 JFN589843 IVR589843 ILV589843 IBZ589843 HSD589843 HIH589843 GYL589843 GOP589843 GET589843 FUX589843 FLB589843 FBF589843 ERJ589843 EHN589843 DXR589843 DNV589843 DDZ589843 CUD589843 CKH589843 CAL589843 BQP589843 BGT589843 AWX589843 ANB589843 ADF589843 TJ589843 JN589843 L589843 WVZ524307 WMD524307 WCH524307 VSL524307 VIP524307 UYT524307 UOX524307 UFB524307 TVF524307 TLJ524307 TBN524307 SRR524307 SHV524307 RXZ524307 ROD524307 REH524307 QUL524307 QKP524307 QAT524307 PQX524307 PHB524307 OXF524307 ONJ524307 ODN524307 NTR524307 NJV524307 MZZ524307 MQD524307 MGH524307 LWL524307 LMP524307 LCT524307 KSX524307 KJB524307 JZF524307 JPJ524307 JFN524307 IVR524307 ILV524307 IBZ524307 HSD524307 HIH524307 GYL524307 GOP524307 GET524307 FUX524307 FLB524307 FBF524307 ERJ524307 EHN524307 DXR524307 DNV524307 DDZ524307 CUD524307 CKH524307 CAL524307 BQP524307 BGT524307 AWX524307 ANB524307 ADF524307 TJ524307 JN524307 L524307 WVZ458771 WMD458771 WCH458771 VSL458771 VIP458771 UYT458771 UOX458771 UFB458771 TVF458771 TLJ458771 TBN458771 SRR458771 SHV458771 RXZ458771 ROD458771 REH458771 QUL458771 QKP458771 QAT458771 PQX458771 PHB458771 OXF458771 ONJ458771 ODN458771 NTR458771 NJV458771 MZZ458771 MQD458771 MGH458771 LWL458771 LMP458771 LCT458771 KSX458771 KJB458771 JZF458771 JPJ458771 JFN458771 IVR458771 ILV458771 IBZ458771 HSD458771 HIH458771 GYL458771 GOP458771 GET458771 FUX458771 FLB458771 FBF458771 ERJ458771 EHN458771 DXR458771 DNV458771 DDZ458771 CUD458771 CKH458771 CAL458771 BQP458771 BGT458771 AWX458771 ANB458771 ADF458771 TJ458771 JN458771 L458771 WVZ393235 WMD393235 WCH393235 VSL393235 VIP393235 UYT393235 UOX393235 UFB393235 TVF393235 TLJ393235 TBN393235 SRR393235 SHV393235 RXZ393235 ROD393235 REH393235 QUL393235 QKP393235 QAT393235 PQX393235 PHB393235 OXF393235 ONJ393235 ODN393235 NTR393235 NJV393235 MZZ393235 MQD393235 MGH393235 LWL393235 LMP393235 LCT393235 KSX393235 KJB393235 JZF393235 JPJ393235 JFN393235 IVR393235 ILV393235 IBZ393235 HSD393235 HIH393235 GYL393235 GOP393235 GET393235 FUX393235 FLB393235 FBF393235 ERJ393235 EHN393235 DXR393235 DNV393235 DDZ393235 CUD393235 CKH393235 CAL393235 BQP393235 BGT393235 AWX393235 ANB393235 ADF393235 TJ393235 JN393235 L393235 WVZ327699 WMD327699 WCH327699 VSL327699 VIP327699 UYT327699 UOX327699 UFB327699 TVF327699 TLJ327699 TBN327699 SRR327699 SHV327699 RXZ327699 ROD327699 REH327699 QUL327699 QKP327699 QAT327699 PQX327699 PHB327699 OXF327699 ONJ327699 ODN327699 NTR327699 NJV327699 MZZ327699 MQD327699 MGH327699 LWL327699 LMP327699 LCT327699 KSX327699 KJB327699 JZF327699 JPJ327699 JFN327699 IVR327699 ILV327699 IBZ327699 HSD327699 HIH327699 GYL327699 GOP327699 GET327699 FUX327699 FLB327699 FBF327699 ERJ327699 EHN327699 DXR327699 DNV327699 DDZ327699 CUD327699 CKH327699 CAL327699 BQP327699 BGT327699 AWX327699 ANB327699 ADF327699 TJ327699 JN327699 L327699 WVZ262163 WMD262163 WCH262163 VSL262163 VIP262163 UYT262163 UOX262163 UFB262163 TVF262163 TLJ262163 TBN262163 SRR262163 SHV262163 RXZ262163 ROD262163 REH262163 QUL262163 QKP262163 QAT262163 PQX262163 PHB262163 OXF262163 ONJ262163 ODN262163 NTR262163 NJV262163 MZZ262163 MQD262163 MGH262163 LWL262163 LMP262163 LCT262163 KSX262163 KJB262163 JZF262163 JPJ262163 JFN262163 IVR262163 ILV262163 IBZ262163 HSD262163 HIH262163 GYL262163 GOP262163 GET262163 FUX262163 FLB262163 FBF262163 ERJ262163 EHN262163 DXR262163 DNV262163 DDZ262163 CUD262163 CKH262163 CAL262163 BQP262163 BGT262163 AWX262163 ANB262163 ADF262163 TJ262163 JN262163 L262163 WVZ196627 WMD196627 WCH196627 VSL196627 VIP196627 UYT196627 UOX196627 UFB196627 TVF196627 TLJ196627 TBN196627 SRR196627 SHV196627 RXZ196627 ROD196627 REH196627 QUL196627 QKP196627 QAT196627 PQX196627 PHB196627 OXF196627 ONJ196627 ODN196627 NTR196627 NJV196627 MZZ196627 MQD196627 MGH196627 LWL196627 LMP196627 LCT196627 KSX196627 KJB196627 JZF196627 JPJ196627 JFN196627 IVR196627 ILV196627 IBZ196627 HSD196627 HIH196627 GYL196627 GOP196627 GET196627 FUX196627 FLB196627 FBF196627 ERJ196627 EHN196627 DXR196627 DNV196627 DDZ196627 CUD196627 CKH196627 CAL196627 BQP196627 BGT196627 AWX196627 ANB196627 ADF196627 TJ196627 JN196627 L196627 WVZ131091 WMD131091 WCH131091 VSL131091 VIP131091 UYT131091 UOX131091 UFB131091 TVF131091 TLJ131091 TBN131091 SRR131091 SHV131091 RXZ131091 ROD131091 REH131091 QUL131091 QKP131091 QAT131091 PQX131091 PHB131091 OXF131091 ONJ131091 ODN131091 NTR131091 NJV131091 MZZ131091 MQD131091 MGH131091 LWL131091 LMP131091 LCT131091 KSX131091 KJB131091 JZF131091 JPJ131091 JFN131091 IVR131091 ILV131091 IBZ131091 HSD131091 HIH131091 GYL131091 GOP131091 GET131091 FUX131091 FLB131091 FBF131091 ERJ131091 EHN131091 DXR131091 DNV131091 DDZ131091 CUD131091 CKH131091 CAL131091 BQP131091 BGT131091 AWX131091 ANB131091 ADF131091 TJ131091 JN131091 L131091 WVZ65555 WMD65555 WCH65555 VSL65555 VIP65555 UYT65555 UOX65555 UFB65555 TVF65555 TLJ65555 TBN65555 SRR65555 SHV65555 RXZ65555 ROD65555 REH65555 QUL65555 QKP65555 QAT65555 PQX65555 PHB65555 OXF65555 ONJ65555 ODN65555 NTR65555 NJV65555 MZZ65555 MQD65555 MGH65555 LWL65555 LMP65555 LCT65555 KSX65555 KJB65555 JZF65555 JPJ65555 JFN65555 IVR65555 ILV65555 IBZ65555 HSD65555 HIH65555 GYL65555 GOP65555 GET65555 FUX65555 FLB65555 FBF65555 ERJ65555 EHN65555 DXR65555 DNV65555 DDZ65555 CUD65555 CKH65555 CAL65555 BQP65555 BGT65555 AWX65555 ANB65555 ADF65555 TJ65555 JN65555 L65555 WVZ19 WMD19 WCH19 VSL19 VIP19 UYT19 UOX19 UFB19 TVF19 TLJ19 TBN19 SRR19 SHV19 RXZ19 ROD19 REH19 QUL19 QKP19 QAT19 PQX19 PHB19 OXF19 ONJ19 ODN19 NTR19 NJV19 MZZ19 MQD19 MGH19 LWL19 LMP19 LCT19 KSX19 KJB19 JZF19 JPJ19 JFN19 IVR19 ILV19 IBZ19 HSD19 HIH19 GYL19 GOP19 GET19 FUX19 FLB19 FBF19 ERJ19 EHN19 DXR19 DNV19 DDZ19 CUD19 CKH19 CAL19 BQP19 BGT19 AWX19 ANB19 ADF19 TJ19" xr:uid="{00000000-0002-0000-0000-000005000000}">
      <formula1>$AI$3:$AI$5</formula1>
    </dataValidation>
    <dataValidation type="list" allowBlank="1" showInputMessage="1" showErrorMessage="1" sqref="WWD983059 WMH983059 WCL983059 VSP983059 VIT983059 UYX983059 UPB983059 UFF983059 TVJ983059 TLN983059 TBR983059 SRV983059 SHZ983059 RYD983059 ROH983059 REL983059 QUP983059 QKT983059 QAX983059 PRB983059 PHF983059 OXJ983059 ONN983059 ODR983059 NTV983059 NJZ983059 NAD983059 MQH983059 MGL983059 LWP983059 LMT983059 LCX983059 KTB983059 KJF983059 JZJ983059 JPN983059 JFR983059 IVV983059 ILZ983059 ICD983059 HSH983059 HIL983059 GYP983059 GOT983059 GEX983059 FVB983059 FLF983059 FBJ983059 ERN983059 EHR983059 DXV983059 DNZ983059 DED983059 CUH983059 CKL983059 CAP983059 BQT983059 BGX983059 AXB983059 ANF983059 ADJ983059 TN983059 JR983059 R983059 WWD917523 WMH917523 WCL917523 VSP917523 VIT917523 UYX917523 UPB917523 UFF917523 TVJ917523 TLN917523 TBR917523 SRV917523 SHZ917523 RYD917523 ROH917523 REL917523 QUP917523 QKT917523 QAX917523 PRB917523 PHF917523 OXJ917523 ONN917523 ODR917523 NTV917523 NJZ917523 NAD917523 MQH917523 MGL917523 LWP917523 LMT917523 LCX917523 KTB917523 KJF917523 JZJ917523 JPN917523 JFR917523 IVV917523 ILZ917523 ICD917523 HSH917523 HIL917523 GYP917523 GOT917523 GEX917523 FVB917523 FLF917523 FBJ917523 ERN917523 EHR917523 DXV917523 DNZ917523 DED917523 CUH917523 CKL917523 CAP917523 BQT917523 BGX917523 AXB917523 ANF917523 ADJ917523 TN917523 JR917523 R917523 WWD851987 WMH851987 WCL851987 VSP851987 VIT851987 UYX851987 UPB851987 UFF851987 TVJ851987 TLN851987 TBR851987 SRV851987 SHZ851987 RYD851987 ROH851987 REL851987 QUP851987 QKT851987 QAX851987 PRB851987 PHF851987 OXJ851987 ONN851987 ODR851987 NTV851987 NJZ851987 NAD851987 MQH851987 MGL851987 LWP851987 LMT851987 LCX851987 KTB851987 KJF851987 JZJ851987 JPN851987 JFR851987 IVV851987 ILZ851987 ICD851987 HSH851987 HIL851987 GYP851987 GOT851987 GEX851987 FVB851987 FLF851987 FBJ851987 ERN851987 EHR851987 DXV851987 DNZ851987 DED851987 CUH851987 CKL851987 CAP851987 BQT851987 BGX851987 AXB851987 ANF851987 ADJ851987 TN851987 JR851987 R851987 WWD786451 WMH786451 WCL786451 VSP786451 VIT786451 UYX786451 UPB786451 UFF786451 TVJ786451 TLN786451 TBR786451 SRV786451 SHZ786451 RYD786451 ROH786451 REL786451 QUP786451 QKT786451 QAX786451 PRB786451 PHF786451 OXJ786451 ONN786451 ODR786451 NTV786451 NJZ786451 NAD786451 MQH786451 MGL786451 LWP786451 LMT786451 LCX786451 KTB786451 KJF786451 JZJ786451 JPN786451 JFR786451 IVV786451 ILZ786451 ICD786451 HSH786451 HIL786451 GYP786451 GOT786451 GEX786451 FVB786451 FLF786451 FBJ786451 ERN786451 EHR786451 DXV786451 DNZ786451 DED786451 CUH786451 CKL786451 CAP786451 BQT786451 BGX786451 AXB786451 ANF786451 ADJ786451 TN786451 JR786451 R786451 WWD720915 WMH720915 WCL720915 VSP720915 VIT720915 UYX720915 UPB720915 UFF720915 TVJ720915 TLN720915 TBR720915 SRV720915 SHZ720915 RYD720915 ROH720915 REL720915 QUP720915 QKT720915 QAX720915 PRB720915 PHF720915 OXJ720915 ONN720915 ODR720915 NTV720915 NJZ720915 NAD720915 MQH720915 MGL720915 LWP720915 LMT720915 LCX720915 KTB720915 KJF720915 JZJ720915 JPN720915 JFR720915 IVV720915 ILZ720915 ICD720915 HSH720915 HIL720915 GYP720915 GOT720915 GEX720915 FVB720915 FLF720915 FBJ720915 ERN720915 EHR720915 DXV720915 DNZ720915 DED720915 CUH720915 CKL720915 CAP720915 BQT720915 BGX720915 AXB720915 ANF720915 ADJ720915 TN720915 JR720915 R720915 WWD655379 WMH655379 WCL655379 VSP655379 VIT655379 UYX655379 UPB655379 UFF655379 TVJ655379 TLN655379 TBR655379 SRV655379 SHZ655379 RYD655379 ROH655379 REL655379 QUP655379 QKT655379 QAX655379 PRB655379 PHF655379 OXJ655379 ONN655379 ODR655379 NTV655379 NJZ655379 NAD655379 MQH655379 MGL655379 LWP655379 LMT655379 LCX655379 KTB655379 KJF655379 JZJ655379 JPN655379 JFR655379 IVV655379 ILZ655379 ICD655379 HSH655379 HIL655379 GYP655379 GOT655379 GEX655379 FVB655379 FLF655379 FBJ655379 ERN655379 EHR655379 DXV655379 DNZ655379 DED655379 CUH655379 CKL655379 CAP655379 BQT655379 BGX655379 AXB655379 ANF655379 ADJ655379 TN655379 JR655379 R655379 WWD589843 WMH589843 WCL589843 VSP589843 VIT589843 UYX589843 UPB589843 UFF589843 TVJ589843 TLN589843 TBR589843 SRV589843 SHZ589843 RYD589843 ROH589843 REL589843 QUP589843 QKT589843 QAX589843 PRB589843 PHF589843 OXJ589843 ONN589843 ODR589843 NTV589843 NJZ589843 NAD589843 MQH589843 MGL589843 LWP589843 LMT589843 LCX589843 KTB589843 KJF589843 JZJ589843 JPN589843 JFR589843 IVV589843 ILZ589843 ICD589843 HSH589843 HIL589843 GYP589843 GOT589843 GEX589843 FVB589843 FLF589843 FBJ589843 ERN589843 EHR589843 DXV589843 DNZ589843 DED589843 CUH589843 CKL589843 CAP589843 BQT589843 BGX589843 AXB589843 ANF589843 ADJ589843 TN589843 JR589843 R589843 WWD524307 WMH524307 WCL524307 VSP524307 VIT524307 UYX524307 UPB524307 UFF524307 TVJ524307 TLN524307 TBR524307 SRV524307 SHZ524307 RYD524307 ROH524307 REL524307 QUP524307 QKT524307 QAX524307 PRB524307 PHF524307 OXJ524307 ONN524307 ODR524307 NTV524307 NJZ524307 NAD524307 MQH524307 MGL524307 LWP524307 LMT524307 LCX524307 KTB524307 KJF524307 JZJ524307 JPN524307 JFR524307 IVV524307 ILZ524307 ICD524307 HSH524307 HIL524307 GYP524307 GOT524307 GEX524307 FVB524307 FLF524307 FBJ524307 ERN524307 EHR524307 DXV524307 DNZ524307 DED524307 CUH524307 CKL524307 CAP524307 BQT524307 BGX524307 AXB524307 ANF524307 ADJ524307 TN524307 JR524307 R524307 WWD458771 WMH458771 WCL458771 VSP458771 VIT458771 UYX458771 UPB458771 UFF458771 TVJ458771 TLN458771 TBR458771 SRV458771 SHZ458771 RYD458771 ROH458771 REL458771 QUP458771 QKT458771 QAX458771 PRB458771 PHF458771 OXJ458771 ONN458771 ODR458771 NTV458771 NJZ458771 NAD458771 MQH458771 MGL458771 LWP458771 LMT458771 LCX458771 KTB458771 KJF458771 JZJ458771 JPN458771 JFR458771 IVV458771 ILZ458771 ICD458771 HSH458771 HIL458771 GYP458771 GOT458771 GEX458771 FVB458771 FLF458771 FBJ458771 ERN458771 EHR458771 DXV458771 DNZ458771 DED458771 CUH458771 CKL458771 CAP458771 BQT458771 BGX458771 AXB458771 ANF458771 ADJ458771 TN458771 JR458771 R458771 WWD393235 WMH393235 WCL393235 VSP393235 VIT393235 UYX393235 UPB393235 UFF393235 TVJ393235 TLN393235 TBR393235 SRV393235 SHZ393235 RYD393235 ROH393235 REL393235 QUP393235 QKT393235 QAX393235 PRB393235 PHF393235 OXJ393235 ONN393235 ODR393235 NTV393235 NJZ393235 NAD393235 MQH393235 MGL393235 LWP393235 LMT393235 LCX393235 KTB393235 KJF393235 JZJ393235 JPN393235 JFR393235 IVV393235 ILZ393235 ICD393235 HSH393235 HIL393235 GYP393235 GOT393235 GEX393235 FVB393235 FLF393235 FBJ393235 ERN393235 EHR393235 DXV393235 DNZ393235 DED393235 CUH393235 CKL393235 CAP393235 BQT393235 BGX393235 AXB393235 ANF393235 ADJ393235 TN393235 JR393235 R393235 WWD327699 WMH327699 WCL327699 VSP327699 VIT327699 UYX327699 UPB327699 UFF327699 TVJ327699 TLN327699 TBR327699 SRV327699 SHZ327699 RYD327699 ROH327699 REL327699 QUP327699 QKT327699 QAX327699 PRB327699 PHF327699 OXJ327699 ONN327699 ODR327699 NTV327699 NJZ327699 NAD327699 MQH327699 MGL327699 LWP327699 LMT327699 LCX327699 KTB327699 KJF327699 JZJ327699 JPN327699 JFR327699 IVV327699 ILZ327699 ICD327699 HSH327699 HIL327699 GYP327699 GOT327699 GEX327699 FVB327699 FLF327699 FBJ327699 ERN327699 EHR327699 DXV327699 DNZ327699 DED327699 CUH327699 CKL327699 CAP327699 BQT327699 BGX327699 AXB327699 ANF327699 ADJ327699 TN327699 JR327699 R327699 WWD262163 WMH262163 WCL262163 VSP262163 VIT262163 UYX262163 UPB262163 UFF262163 TVJ262163 TLN262163 TBR262163 SRV262163 SHZ262163 RYD262163 ROH262163 REL262163 QUP262163 QKT262163 QAX262163 PRB262163 PHF262163 OXJ262163 ONN262163 ODR262163 NTV262163 NJZ262163 NAD262163 MQH262163 MGL262163 LWP262163 LMT262163 LCX262163 KTB262163 KJF262163 JZJ262163 JPN262163 JFR262163 IVV262163 ILZ262163 ICD262163 HSH262163 HIL262163 GYP262163 GOT262163 GEX262163 FVB262163 FLF262163 FBJ262163 ERN262163 EHR262163 DXV262163 DNZ262163 DED262163 CUH262163 CKL262163 CAP262163 BQT262163 BGX262163 AXB262163 ANF262163 ADJ262163 TN262163 JR262163 R262163 WWD196627 WMH196627 WCL196627 VSP196627 VIT196627 UYX196627 UPB196627 UFF196627 TVJ196627 TLN196627 TBR196627 SRV196627 SHZ196627 RYD196627 ROH196627 REL196627 QUP196627 QKT196627 QAX196627 PRB196627 PHF196627 OXJ196627 ONN196627 ODR196627 NTV196627 NJZ196627 NAD196627 MQH196627 MGL196627 LWP196627 LMT196627 LCX196627 KTB196627 KJF196627 JZJ196627 JPN196627 JFR196627 IVV196627 ILZ196627 ICD196627 HSH196627 HIL196627 GYP196627 GOT196627 GEX196627 FVB196627 FLF196627 FBJ196627 ERN196627 EHR196627 DXV196627 DNZ196627 DED196627 CUH196627 CKL196627 CAP196627 BQT196627 BGX196627 AXB196627 ANF196627 ADJ196627 TN196627 JR196627 R196627 WWD131091 WMH131091 WCL131091 VSP131091 VIT131091 UYX131091 UPB131091 UFF131091 TVJ131091 TLN131091 TBR131091 SRV131091 SHZ131091 RYD131091 ROH131091 REL131091 QUP131091 QKT131091 QAX131091 PRB131091 PHF131091 OXJ131091 ONN131091 ODR131091 NTV131091 NJZ131091 NAD131091 MQH131091 MGL131091 LWP131091 LMT131091 LCX131091 KTB131091 KJF131091 JZJ131091 JPN131091 JFR131091 IVV131091 ILZ131091 ICD131091 HSH131091 HIL131091 GYP131091 GOT131091 GEX131091 FVB131091 FLF131091 FBJ131091 ERN131091 EHR131091 DXV131091 DNZ131091 DED131091 CUH131091 CKL131091 CAP131091 BQT131091 BGX131091 AXB131091 ANF131091 ADJ131091 TN131091 JR131091 R131091 WWD65555 WMH65555 WCL65555 VSP65555 VIT65555 UYX65555 UPB65555 UFF65555 TVJ65555 TLN65555 TBR65555 SRV65555 SHZ65555 RYD65555 ROH65555 REL65555 QUP65555 QKT65555 QAX65555 PRB65555 PHF65555 OXJ65555 ONN65555 ODR65555 NTV65555 NJZ65555 NAD65555 MQH65555 MGL65555 LWP65555 LMT65555 LCX65555 KTB65555 KJF65555 JZJ65555 JPN65555 JFR65555 IVV65555 ILZ65555 ICD65555 HSH65555 HIL65555 GYP65555 GOT65555 GEX65555 FVB65555 FLF65555 FBJ65555 ERN65555 EHR65555 DXV65555 DNZ65555 DED65555 CUH65555 CKL65555 CAP65555 BQT65555 BGX65555 AXB65555 ANF65555 ADJ65555 TN65555 JR65555 R65555 WWD19 WMH19 WCL19 VSP19 VIT19 UYX19 UPB19 UFF19 TVJ19 TLN19 TBR19 SRV19 SHZ19 RYD19 ROH19 REL19 QUP19 QKT19 QAX19 PRB19 PHF19 OXJ19 ONN19 ODR19 NTV19 NJZ19 NAD19 MQH19 MGL19 LWP19 LMT19 LCX19 KTB19 KJF19 JZJ19 JPN19 JFR19 IVV19 ILZ19 ICD19 HSH19 HIL19 GYP19 GOT19 GEX19 FVB19 FLF19 FBJ19 ERN19 EHR19 DXV19 DNZ19 DED19 CUH19 CKL19 CAP19 BQT19 BGX19 AXB19 ANF19 ADJ19 TN19 JR19" xr:uid="{00000000-0002-0000-0000-000006000000}">
      <formula1>$AO$3:$AO$4</formula1>
    </dataValidation>
    <dataValidation type="list" allowBlank="1" showInputMessage="1" sqref="JH19 WVT983059 WLX983059 WCB983059 VSF983059 VIJ983059 UYN983059 UOR983059 UEV983059 TUZ983059 TLD983059 TBH983059 SRL983059 SHP983059 RXT983059 RNX983059 REB983059 QUF983059 QKJ983059 QAN983059 PQR983059 PGV983059 OWZ983059 OND983059 ODH983059 NTL983059 NJP983059 MZT983059 MPX983059 MGB983059 LWF983059 LMJ983059 LCN983059 KSR983059 KIV983059 JYZ983059 JPD983059 JFH983059 IVL983059 ILP983059 IBT983059 HRX983059 HIB983059 GYF983059 GOJ983059 GEN983059 FUR983059 FKV983059 FAZ983059 ERD983059 EHH983059 DXL983059 DNP983059 DDT983059 CTX983059 CKB983059 CAF983059 BQJ983059 BGN983059 AWR983059 AMV983059 ACZ983059 TD983059 JH983059 F983059 WVT917523 WLX917523 WCB917523 VSF917523 VIJ917523 UYN917523 UOR917523 UEV917523 TUZ917523 TLD917523 TBH917523 SRL917523 SHP917523 RXT917523 RNX917523 REB917523 QUF917523 QKJ917523 QAN917523 PQR917523 PGV917523 OWZ917523 OND917523 ODH917523 NTL917523 NJP917523 MZT917523 MPX917523 MGB917523 LWF917523 LMJ917523 LCN917523 KSR917523 KIV917523 JYZ917523 JPD917523 JFH917523 IVL917523 ILP917523 IBT917523 HRX917523 HIB917523 GYF917523 GOJ917523 GEN917523 FUR917523 FKV917523 FAZ917523 ERD917523 EHH917523 DXL917523 DNP917523 DDT917523 CTX917523 CKB917523 CAF917523 BQJ917523 BGN917523 AWR917523 AMV917523 ACZ917523 TD917523 JH917523 F917523 WVT851987 WLX851987 WCB851987 VSF851987 VIJ851987 UYN851987 UOR851987 UEV851987 TUZ851987 TLD851987 TBH851987 SRL851987 SHP851987 RXT851987 RNX851987 REB851987 QUF851987 QKJ851987 QAN851987 PQR851987 PGV851987 OWZ851987 OND851987 ODH851987 NTL851987 NJP851987 MZT851987 MPX851987 MGB851987 LWF851987 LMJ851987 LCN851987 KSR851987 KIV851987 JYZ851987 JPD851987 JFH851987 IVL851987 ILP851987 IBT851987 HRX851987 HIB851987 GYF851987 GOJ851987 GEN851987 FUR851987 FKV851987 FAZ851987 ERD851987 EHH851987 DXL851987 DNP851987 DDT851987 CTX851987 CKB851987 CAF851987 BQJ851987 BGN851987 AWR851987 AMV851987 ACZ851987 TD851987 JH851987 F851987 WVT786451 WLX786451 WCB786451 VSF786451 VIJ786451 UYN786451 UOR786451 UEV786451 TUZ786451 TLD786451 TBH786451 SRL786451 SHP786451 RXT786451 RNX786451 REB786451 QUF786451 QKJ786451 QAN786451 PQR786451 PGV786451 OWZ786451 OND786451 ODH786451 NTL786451 NJP786451 MZT786451 MPX786451 MGB786451 LWF786451 LMJ786451 LCN786451 KSR786451 KIV786451 JYZ786451 JPD786451 JFH786451 IVL786451 ILP786451 IBT786451 HRX786451 HIB786451 GYF786451 GOJ786451 GEN786451 FUR786451 FKV786451 FAZ786451 ERD786451 EHH786451 DXL786451 DNP786451 DDT786451 CTX786451 CKB786451 CAF786451 BQJ786451 BGN786451 AWR786451 AMV786451 ACZ786451 TD786451 JH786451 F786451 WVT720915 WLX720915 WCB720915 VSF720915 VIJ720915 UYN720915 UOR720915 UEV720915 TUZ720915 TLD720915 TBH720915 SRL720915 SHP720915 RXT720915 RNX720915 REB720915 QUF720915 QKJ720915 QAN720915 PQR720915 PGV720915 OWZ720915 OND720915 ODH720915 NTL720915 NJP720915 MZT720915 MPX720915 MGB720915 LWF720915 LMJ720915 LCN720915 KSR720915 KIV720915 JYZ720915 JPD720915 JFH720915 IVL720915 ILP720915 IBT720915 HRX720915 HIB720915 GYF720915 GOJ720915 GEN720915 FUR720915 FKV720915 FAZ720915 ERD720915 EHH720915 DXL720915 DNP720915 DDT720915 CTX720915 CKB720915 CAF720915 BQJ720915 BGN720915 AWR720915 AMV720915 ACZ720915 TD720915 JH720915 F720915 WVT655379 WLX655379 WCB655379 VSF655379 VIJ655379 UYN655379 UOR655379 UEV655379 TUZ655379 TLD655379 TBH655379 SRL655379 SHP655379 RXT655379 RNX655379 REB655379 QUF655379 QKJ655379 QAN655379 PQR655379 PGV655379 OWZ655379 OND655379 ODH655379 NTL655379 NJP655379 MZT655379 MPX655379 MGB655379 LWF655379 LMJ655379 LCN655379 KSR655379 KIV655379 JYZ655379 JPD655379 JFH655379 IVL655379 ILP655379 IBT655379 HRX655379 HIB655379 GYF655379 GOJ655379 GEN655379 FUR655379 FKV655379 FAZ655379 ERD655379 EHH655379 DXL655379 DNP655379 DDT655379 CTX655379 CKB655379 CAF655379 BQJ655379 BGN655379 AWR655379 AMV655379 ACZ655379 TD655379 JH655379 F655379 WVT589843 WLX589843 WCB589843 VSF589843 VIJ589843 UYN589843 UOR589843 UEV589843 TUZ589843 TLD589843 TBH589843 SRL589843 SHP589843 RXT589843 RNX589843 REB589843 QUF589843 QKJ589843 QAN589843 PQR589843 PGV589843 OWZ589843 OND589843 ODH589843 NTL589843 NJP589843 MZT589843 MPX589843 MGB589843 LWF589843 LMJ589843 LCN589843 KSR589843 KIV589843 JYZ589843 JPD589843 JFH589843 IVL589843 ILP589843 IBT589843 HRX589843 HIB589843 GYF589843 GOJ589843 GEN589843 FUR589843 FKV589843 FAZ589843 ERD589843 EHH589843 DXL589843 DNP589843 DDT589843 CTX589843 CKB589843 CAF589843 BQJ589843 BGN589843 AWR589843 AMV589843 ACZ589843 TD589843 JH589843 F589843 WVT524307 WLX524307 WCB524307 VSF524307 VIJ524307 UYN524307 UOR524307 UEV524307 TUZ524307 TLD524307 TBH524307 SRL524307 SHP524307 RXT524307 RNX524307 REB524307 QUF524307 QKJ524307 QAN524307 PQR524307 PGV524307 OWZ524307 OND524307 ODH524307 NTL524307 NJP524307 MZT524307 MPX524307 MGB524307 LWF524307 LMJ524307 LCN524307 KSR524307 KIV524307 JYZ524307 JPD524307 JFH524307 IVL524307 ILP524307 IBT524307 HRX524307 HIB524307 GYF524307 GOJ524307 GEN524307 FUR524307 FKV524307 FAZ524307 ERD524307 EHH524307 DXL524307 DNP524307 DDT524307 CTX524307 CKB524307 CAF524307 BQJ524307 BGN524307 AWR524307 AMV524307 ACZ524307 TD524307 JH524307 F524307 WVT458771 WLX458771 WCB458771 VSF458771 VIJ458771 UYN458771 UOR458771 UEV458771 TUZ458771 TLD458771 TBH458771 SRL458771 SHP458771 RXT458771 RNX458771 REB458771 QUF458771 QKJ458771 QAN458771 PQR458771 PGV458771 OWZ458771 OND458771 ODH458771 NTL458771 NJP458771 MZT458771 MPX458771 MGB458771 LWF458771 LMJ458771 LCN458771 KSR458771 KIV458771 JYZ458771 JPD458771 JFH458771 IVL458771 ILP458771 IBT458771 HRX458771 HIB458771 GYF458771 GOJ458771 GEN458771 FUR458771 FKV458771 FAZ458771 ERD458771 EHH458771 DXL458771 DNP458771 DDT458771 CTX458771 CKB458771 CAF458771 BQJ458771 BGN458771 AWR458771 AMV458771 ACZ458771 TD458771 JH458771 F458771 WVT393235 WLX393235 WCB393235 VSF393235 VIJ393235 UYN393235 UOR393235 UEV393235 TUZ393235 TLD393235 TBH393235 SRL393235 SHP393235 RXT393235 RNX393235 REB393235 QUF393235 QKJ393235 QAN393235 PQR393235 PGV393235 OWZ393235 OND393235 ODH393235 NTL393235 NJP393235 MZT393235 MPX393235 MGB393235 LWF393235 LMJ393235 LCN393235 KSR393235 KIV393235 JYZ393235 JPD393235 JFH393235 IVL393235 ILP393235 IBT393235 HRX393235 HIB393235 GYF393235 GOJ393235 GEN393235 FUR393235 FKV393235 FAZ393235 ERD393235 EHH393235 DXL393235 DNP393235 DDT393235 CTX393235 CKB393235 CAF393235 BQJ393235 BGN393235 AWR393235 AMV393235 ACZ393235 TD393235 JH393235 F393235 WVT327699 WLX327699 WCB327699 VSF327699 VIJ327699 UYN327699 UOR327699 UEV327699 TUZ327699 TLD327699 TBH327699 SRL327699 SHP327699 RXT327699 RNX327699 REB327699 QUF327699 QKJ327699 QAN327699 PQR327699 PGV327699 OWZ327699 OND327699 ODH327699 NTL327699 NJP327699 MZT327699 MPX327699 MGB327699 LWF327699 LMJ327699 LCN327699 KSR327699 KIV327699 JYZ327699 JPD327699 JFH327699 IVL327699 ILP327699 IBT327699 HRX327699 HIB327699 GYF327699 GOJ327699 GEN327699 FUR327699 FKV327699 FAZ327699 ERD327699 EHH327699 DXL327699 DNP327699 DDT327699 CTX327699 CKB327699 CAF327699 BQJ327699 BGN327699 AWR327699 AMV327699 ACZ327699 TD327699 JH327699 F327699 WVT262163 WLX262163 WCB262163 VSF262163 VIJ262163 UYN262163 UOR262163 UEV262163 TUZ262163 TLD262163 TBH262163 SRL262163 SHP262163 RXT262163 RNX262163 REB262163 QUF262163 QKJ262163 QAN262163 PQR262163 PGV262163 OWZ262163 OND262163 ODH262163 NTL262163 NJP262163 MZT262163 MPX262163 MGB262163 LWF262163 LMJ262163 LCN262163 KSR262163 KIV262163 JYZ262163 JPD262163 JFH262163 IVL262163 ILP262163 IBT262163 HRX262163 HIB262163 GYF262163 GOJ262163 GEN262163 FUR262163 FKV262163 FAZ262163 ERD262163 EHH262163 DXL262163 DNP262163 DDT262163 CTX262163 CKB262163 CAF262163 BQJ262163 BGN262163 AWR262163 AMV262163 ACZ262163 TD262163 JH262163 F262163 WVT196627 WLX196627 WCB196627 VSF196627 VIJ196627 UYN196627 UOR196627 UEV196627 TUZ196627 TLD196627 TBH196627 SRL196627 SHP196627 RXT196627 RNX196627 REB196627 QUF196627 QKJ196627 QAN196627 PQR196627 PGV196627 OWZ196627 OND196627 ODH196627 NTL196627 NJP196627 MZT196627 MPX196627 MGB196627 LWF196627 LMJ196627 LCN196627 KSR196627 KIV196627 JYZ196627 JPD196627 JFH196627 IVL196627 ILP196627 IBT196627 HRX196627 HIB196627 GYF196627 GOJ196627 GEN196627 FUR196627 FKV196627 FAZ196627 ERD196627 EHH196627 DXL196627 DNP196627 DDT196627 CTX196627 CKB196627 CAF196627 BQJ196627 BGN196627 AWR196627 AMV196627 ACZ196627 TD196627 JH196627 F196627 WVT131091 WLX131091 WCB131091 VSF131091 VIJ131091 UYN131091 UOR131091 UEV131091 TUZ131091 TLD131091 TBH131091 SRL131091 SHP131091 RXT131091 RNX131091 REB131091 QUF131091 QKJ131091 QAN131091 PQR131091 PGV131091 OWZ131091 OND131091 ODH131091 NTL131091 NJP131091 MZT131091 MPX131091 MGB131091 LWF131091 LMJ131091 LCN131091 KSR131091 KIV131091 JYZ131091 JPD131091 JFH131091 IVL131091 ILP131091 IBT131091 HRX131091 HIB131091 GYF131091 GOJ131091 GEN131091 FUR131091 FKV131091 FAZ131091 ERD131091 EHH131091 DXL131091 DNP131091 DDT131091 CTX131091 CKB131091 CAF131091 BQJ131091 BGN131091 AWR131091 AMV131091 ACZ131091 TD131091 JH131091 F131091 WVT65555 WLX65555 WCB65555 VSF65555 VIJ65555 UYN65555 UOR65555 UEV65555 TUZ65555 TLD65555 TBH65555 SRL65555 SHP65555 RXT65555 RNX65555 REB65555 QUF65555 QKJ65555 QAN65555 PQR65555 PGV65555 OWZ65555 OND65555 ODH65555 NTL65555 NJP65555 MZT65555 MPX65555 MGB65555 LWF65555 LMJ65555 LCN65555 KSR65555 KIV65555 JYZ65555 JPD65555 JFH65555 IVL65555 ILP65555 IBT65555 HRX65555 HIB65555 GYF65555 GOJ65555 GEN65555 FUR65555 FKV65555 FAZ65555 ERD65555 EHH65555 DXL65555 DNP65555 DDT65555 CTX65555 CKB65555 CAF65555 BQJ65555 BGN65555 AWR65555 AMV65555 ACZ65555 TD65555 JH65555 F65555 WVT19 WLX19 WCB19 VSF19 VIJ19 UYN19 UOR19 UEV19 TUZ19 TLD19 TBH19 SRL19 SHP19 RXT19 RNX19 REB19 QUF19 QKJ19 QAN19 PQR19 PGV19 OWZ19 OND19 ODH19 NTL19 NJP19 MZT19 MPX19 MGB19 LWF19 LMJ19 LCN19 KSR19 KIV19 JYZ19 JPD19 JFH19 IVL19 ILP19 IBT19 HRX19 HIB19 GYF19 GOJ19 GEN19 FUR19 FKV19 FAZ19 ERD19 EHH19 DXL19 DNP19 DDT19 CTX19 CKB19 CAF19 BQJ19 BGN19 AWR19 AMV19 ACZ19 TD19" xr:uid="{00000000-0002-0000-0000-000007000000}">
      <formula1>$AD$3:$AD$7</formula1>
    </dataValidation>
    <dataValidation type="list" allowBlank="1" showInputMessage="1" sqref="WWC983059 O19 WMG983059 WCK983059 VSO983059 VIS983059 UYW983059 UPA983059 UFE983059 TVI983059 TLM983059 TBQ983059 SRU983059 SHY983059 RYC983059 ROG983059 REK983059 QUO983059 QKS983059 QAW983059 PRA983059 PHE983059 OXI983059 ONM983059 ODQ983059 NTU983059 NJY983059 NAC983059 MQG983059 MGK983059 LWO983059 LMS983059 LCW983059 KTA983059 KJE983059 JZI983059 JPM983059 JFQ983059 IVU983059 ILY983059 ICC983059 HSG983059 HIK983059 GYO983059 GOS983059 GEW983059 FVA983059 FLE983059 FBI983059 ERM983059 EHQ983059 DXU983059 DNY983059 DEC983059 CUG983059 CKK983059 CAO983059 BQS983059 BGW983059 AXA983059 ANE983059 ADI983059 TM983059 JQ983059 O983059:Q983059 WWC917523 WMG917523 WCK917523 VSO917523 VIS917523 UYW917523 UPA917523 UFE917523 TVI917523 TLM917523 TBQ917523 SRU917523 SHY917523 RYC917523 ROG917523 REK917523 QUO917523 QKS917523 QAW917523 PRA917523 PHE917523 OXI917523 ONM917523 ODQ917523 NTU917523 NJY917523 NAC917523 MQG917523 MGK917523 LWO917523 LMS917523 LCW917523 KTA917523 KJE917523 JZI917523 JPM917523 JFQ917523 IVU917523 ILY917523 ICC917523 HSG917523 HIK917523 GYO917523 GOS917523 GEW917523 FVA917523 FLE917523 FBI917523 ERM917523 EHQ917523 DXU917523 DNY917523 DEC917523 CUG917523 CKK917523 CAO917523 BQS917523 BGW917523 AXA917523 ANE917523 ADI917523 TM917523 JQ917523 O917523:Q917523 WWC851987 WMG851987 WCK851987 VSO851987 VIS851987 UYW851987 UPA851987 UFE851987 TVI851987 TLM851987 TBQ851987 SRU851987 SHY851987 RYC851987 ROG851987 REK851987 QUO851987 QKS851987 QAW851987 PRA851987 PHE851987 OXI851987 ONM851987 ODQ851987 NTU851987 NJY851987 NAC851987 MQG851987 MGK851987 LWO851987 LMS851987 LCW851987 KTA851987 KJE851987 JZI851987 JPM851987 JFQ851987 IVU851987 ILY851987 ICC851987 HSG851987 HIK851987 GYO851987 GOS851987 GEW851987 FVA851987 FLE851987 FBI851987 ERM851987 EHQ851987 DXU851987 DNY851987 DEC851987 CUG851987 CKK851987 CAO851987 BQS851987 BGW851987 AXA851987 ANE851987 ADI851987 TM851987 JQ851987 O851987:Q851987 WWC786451 WMG786451 WCK786451 VSO786451 VIS786451 UYW786451 UPA786451 UFE786451 TVI786451 TLM786451 TBQ786451 SRU786451 SHY786451 RYC786451 ROG786451 REK786451 QUO786451 QKS786451 QAW786451 PRA786451 PHE786451 OXI786451 ONM786451 ODQ786451 NTU786451 NJY786451 NAC786451 MQG786451 MGK786451 LWO786451 LMS786451 LCW786451 KTA786451 KJE786451 JZI786451 JPM786451 JFQ786451 IVU786451 ILY786451 ICC786451 HSG786451 HIK786451 GYO786451 GOS786451 GEW786451 FVA786451 FLE786451 FBI786451 ERM786451 EHQ786451 DXU786451 DNY786451 DEC786451 CUG786451 CKK786451 CAO786451 BQS786451 BGW786451 AXA786451 ANE786451 ADI786451 TM786451 JQ786451 O786451:Q786451 WWC720915 WMG720915 WCK720915 VSO720915 VIS720915 UYW720915 UPA720915 UFE720915 TVI720915 TLM720915 TBQ720915 SRU720915 SHY720915 RYC720915 ROG720915 REK720915 QUO720915 QKS720915 QAW720915 PRA720915 PHE720915 OXI720915 ONM720915 ODQ720915 NTU720915 NJY720915 NAC720915 MQG720915 MGK720915 LWO720915 LMS720915 LCW720915 KTA720915 KJE720915 JZI720915 JPM720915 JFQ720915 IVU720915 ILY720915 ICC720915 HSG720915 HIK720915 GYO720915 GOS720915 GEW720915 FVA720915 FLE720915 FBI720915 ERM720915 EHQ720915 DXU720915 DNY720915 DEC720915 CUG720915 CKK720915 CAO720915 BQS720915 BGW720915 AXA720915 ANE720915 ADI720915 TM720915 JQ720915 O720915:Q720915 WWC655379 WMG655379 WCK655379 VSO655379 VIS655379 UYW655379 UPA655379 UFE655379 TVI655379 TLM655379 TBQ655379 SRU655379 SHY655379 RYC655379 ROG655379 REK655379 QUO655379 QKS655379 QAW655379 PRA655379 PHE655379 OXI655379 ONM655379 ODQ655379 NTU655379 NJY655379 NAC655379 MQG655379 MGK655379 LWO655379 LMS655379 LCW655379 KTA655379 KJE655379 JZI655379 JPM655379 JFQ655379 IVU655379 ILY655379 ICC655379 HSG655379 HIK655379 GYO655379 GOS655379 GEW655379 FVA655379 FLE655379 FBI655379 ERM655379 EHQ655379 DXU655379 DNY655379 DEC655379 CUG655379 CKK655379 CAO655379 BQS655379 BGW655379 AXA655379 ANE655379 ADI655379 TM655379 JQ655379 O655379:Q655379 WWC589843 WMG589843 WCK589843 VSO589843 VIS589843 UYW589843 UPA589843 UFE589843 TVI589843 TLM589843 TBQ589843 SRU589843 SHY589843 RYC589843 ROG589843 REK589843 QUO589843 QKS589843 QAW589843 PRA589843 PHE589843 OXI589843 ONM589843 ODQ589843 NTU589843 NJY589843 NAC589843 MQG589843 MGK589843 LWO589843 LMS589843 LCW589843 KTA589843 KJE589843 JZI589843 JPM589843 JFQ589843 IVU589843 ILY589843 ICC589843 HSG589843 HIK589843 GYO589843 GOS589843 GEW589843 FVA589843 FLE589843 FBI589843 ERM589843 EHQ589843 DXU589843 DNY589843 DEC589843 CUG589843 CKK589843 CAO589843 BQS589843 BGW589843 AXA589843 ANE589843 ADI589843 TM589843 JQ589843 O589843:Q589843 WWC524307 WMG524307 WCK524307 VSO524307 VIS524307 UYW524307 UPA524307 UFE524307 TVI524307 TLM524307 TBQ524307 SRU524307 SHY524307 RYC524307 ROG524307 REK524307 QUO524307 QKS524307 QAW524307 PRA524307 PHE524307 OXI524307 ONM524307 ODQ524307 NTU524307 NJY524307 NAC524307 MQG524307 MGK524307 LWO524307 LMS524307 LCW524307 KTA524307 KJE524307 JZI524307 JPM524307 JFQ524307 IVU524307 ILY524307 ICC524307 HSG524307 HIK524307 GYO524307 GOS524307 GEW524307 FVA524307 FLE524307 FBI524307 ERM524307 EHQ524307 DXU524307 DNY524307 DEC524307 CUG524307 CKK524307 CAO524307 BQS524307 BGW524307 AXA524307 ANE524307 ADI524307 TM524307 JQ524307 O524307:Q524307 WWC458771 WMG458771 WCK458771 VSO458771 VIS458771 UYW458771 UPA458771 UFE458771 TVI458771 TLM458771 TBQ458771 SRU458771 SHY458771 RYC458771 ROG458771 REK458771 QUO458771 QKS458771 QAW458771 PRA458771 PHE458771 OXI458771 ONM458771 ODQ458771 NTU458771 NJY458771 NAC458771 MQG458771 MGK458771 LWO458771 LMS458771 LCW458771 KTA458771 KJE458771 JZI458771 JPM458771 JFQ458771 IVU458771 ILY458771 ICC458771 HSG458771 HIK458771 GYO458771 GOS458771 GEW458771 FVA458771 FLE458771 FBI458771 ERM458771 EHQ458771 DXU458771 DNY458771 DEC458771 CUG458771 CKK458771 CAO458771 BQS458771 BGW458771 AXA458771 ANE458771 ADI458771 TM458771 JQ458771 O458771:Q458771 WWC393235 WMG393235 WCK393235 VSO393235 VIS393235 UYW393235 UPA393235 UFE393235 TVI393235 TLM393235 TBQ393235 SRU393235 SHY393235 RYC393235 ROG393235 REK393235 QUO393235 QKS393235 QAW393235 PRA393235 PHE393235 OXI393235 ONM393235 ODQ393235 NTU393235 NJY393235 NAC393235 MQG393235 MGK393235 LWO393235 LMS393235 LCW393235 KTA393235 KJE393235 JZI393235 JPM393235 JFQ393235 IVU393235 ILY393235 ICC393235 HSG393235 HIK393235 GYO393235 GOS393235 GEW393235 FVA393235 FLE393235 FBI393235 ERM393235 EHQ393235 DXU393235 DNY393235 DEC393235 CUG393235 CKK393235 CAO393235 BQS393235 BGW393235 AXA393235 ANE393235 ADI393235 TM393235 JQ393235 O393235:Q393235 WWC327699 WMG327699 WCK327699 VSO327699 VIS327699 UYW327699 UPA327699 UFE327699 TVI327699 TLM327699 TBQ327699 SRU327699 SHY327699 RYC327699 ROG327699 REK327699 QUO327699 QKS327699 QAW327699 PRA327699 PHE327699 OXI327699 ONM327699 ODQ327699 NTU327699 NJY327699 NAC327699 MQG327699 MGK327699 LWO327699 LMS327699 LCW327699 KTA327699 KJE327699 JZI327699 JPM327699 JFQ327699 IVU327699 ILY327699 ICC327699 HSG327699 HIK327699 GYO327699 GOS327699 GEW327699 FVA327699 FLE327699 FBI327699 ERM327699 EHQ327699 DXU327699 DNY327699 DEC327699 CUG327699 CKK327699 CAO327699 BQS327699 BGW327699 AXA327699 ANE327699 ADI327699 TM327699 JQ327699 O327699:Q327699 WWC262163 WMG262163 WCK262163 VSO262163 VIS262163 UYW262163 UPA262163 UFE262163 TVI262163 TLM262163 TBQ262163 SRU262163 SHY262163 RYC262163 ROG262163 REK262163 QUO262163 QKS262163 QAW262163 PRA262163 PHE262163 OXI262163 ONM262163 ODQ262163 NTU262163 NJY262163 NAC262163 MQG262163 MGK262163 LWO262163 LMS262163 LCW262163 KTA262163 KJE262163 JZI262163 JPM262163 JFQ262163 IVU262163 ILY262163 ICC262163 HSG262163 HIK262163 GYO262163 GOS262163 GEW262163 FVA262163 FLE262163 FBI262163 ERM262163 EHQ262163 DXU262163 DNY262163 DEC262163 CUG262163 CKK262163 CAO262163 BQS262163 BGW262163 AXA262163 ANE262163 ADI262163 TM262163 JQ262163 O262163:Q262163 WWC196627 WMG196627 WCK196627 VSO196627 VIS196627 UYW196627 UPA196627 UFE196627 TVI196627 TLM196627 TBQ196627 SRU196627 SHY196627 RYC196627 ROG196627 REK196627 QUO196627 QKS196627 QAW196627 PRA196627 PHE196627 OXI196627 ONM196627 ODQ196627 NTU196627 NJY196627 NAC196627 MQG196627 MGK196627 LWO196627 LMS196627 LCW196627 KTA196627 KJE196627 JZI196627 JPM196627 JFQ196627 IVU196627 ILY196627 ICC196627 HSG196627 HIK196627 GYO196627 GOS196627 GEW196627 FVA196627 FLE196627 FBI196627 ERM196627 EHQ196627 DXU196627 DNY196627 DEC196627 CUG196627 CKK196627 CAO196627 BQS196627 BGW196627 AXA196627 ANE196627 ADI196627 TM196627 JQ196627 O196627:Q196627 WWC131091 WMG131091 WCK131091 VSO131091 VIS131091 UYW131091 UPA131091 UFE131091 TVI131091 TLM131091 TBQ131091 SRU131091 SHY131091 RYC131091 ROG131091 REK131091 QUO131091 QKS131091 QAW131091 PRA131091 PHE131091 OXI131091 ONM131091 ODQ131091 NTU131091 NJY131091 NAC131091 MQG131091 MGK131091 LWO131091 LMS131091 LCW131091 KTA131091 KJE131091 JZI131091 JPM131091 JFQ131091 IVU131091 ILY131091 ICC131091 HSG131091 HIK131091 GYO131091 GOS131091 GEW131091 FVA131091 FLE131091 FBI131091 ERM131091 EHQ131091 DXU131091 DNY131091 DEC131091 CUG131091 CKK131091 CAO131091 BQS131091 BGW131091 AXA131091 ANE131091 ADI131091 TM131091 JQ131091 O131091:Q131091 WWC65555 WMG65555 WCK65555 VSO65555 VIS65555 UYW65555 UPA65555 UFE65555 TVI65555 TLM65555 TBQ65555 SRU65555 SHY65555 RYC65555 ROG65555 REK65555 QUO65555 QKS65555 QAW65555 PRA65555 PHE65555 OXI65555 ONM65555 ODQ65555 NTU65555 NJY65555 NAC65555 MQG65555 MGK65555 LWO65555 LMS65555 LCW65555 KTA65555 KJE65555 JZI65555 JPM65555 JFQ65555 IVU65555 ILY65555 ICC65555 HSG65555 HIK65555 GYO65555 GOS65555 GEW65555 FVA65555 FLE65555 FBI65555 ERM65555 EHQ65555 DXU65555 DNY65555 DEC65555 CUG65555 CKK65555 CAO65555 BQS65555 BGW65555 AXA65555 ANE65555 ADI65555 TM65555 JQ65555 O65555:Q65555 WWC19 WMG19 WCK19 VSO19 VIS19 UYW19 UPA19 UFE19 TVI19 TLM19 TBQ19 SRU19 SHY19 RYC19 ROG19 REK19 QUO19 QKS19 QAW19 PRA19 PHE19 OXI19 ONM19 ODQ19 NTU19 NJY19 NAC19 MQG19 MGK19 LWO19 LMS19 LCW19 KTA19 KJE19 JZI19 JPM19 JFQ19 IVU19 ILY19 ICC19 HSG19 HIK19 GYO19 GOS19 GEW19 FVA19 FLE19 FBI19 ERM19 EHQ19 DXU19 DNY19 DEC19 CUG19 CKK19 CAO19 BQS19 BGW19 AXA19 ANE19 ADI19 TM19 JQ19" xr:uid="{00000000-0002-0000-0000-000008000000}">
      <formula1>$AL$3:$AL$4</formula1>
    </dataValidation>
    <dataValidation type="list" allowBlank="1" showInputMessage="1" sqref="JP19 WWB983059 WMF983059 WCJ983059 VSN983059 VIR983059 UYV983059 UOZ983059 UFD983059 TVH983059 TLL983059 TBP983059 SRT983059 SHX983059 RYB983059 ROF983059 REJ983059 QUN983059 QKR983059 QAV983059 PQZ983059 PHD983059 OXH983059 ONL983059 ODP983059 NTT983059 NJX983059 NAB983059 MQF983059 MGJ983059 LWN983059 LMR983059 LCV983059 KSZ983059 KJD983059 JZH983059 JPL983059 JFP983059 IVT983059 ILX983059 ICB983059 HSF983059 HIJ983059 GYN983059 GOR983059 GEV983059 FUZ983059 FLD983059 FBH983059 ERL983059 EHP983059 DXT983059 DNX983059 DEB983059 CUF983059 CKJ983059 CAN983059 BQR983059 BGV983059 AWZ983059 AND983059 ADH983059 TL983059 JP983059 N983059 WWB917523 WMF917523 WCJ917523 VSN917523 VIR917523 UYV917523 UOZ917523 UFD917523 TVH917523 TLL917523 TBP917523 SRT917523 SHX917523 RYB917523 ROF917523 REJ917523 QUN917523 QKR917523 QAV917523 PQZ917523 PHD917523 OXH917523 ONL917523 ODP917523 NTT917523 NJX917523 NAB917523 MQF917523 MGJ917523 LWN917523 LMR917523 LCV917523 KSZ917523 KJD917523 JZH917523 JPL917523 JFP917523 IVT917523 ILX917523 ICB917523 HSF917523 HIJ917523 GYN917523 GOR917523 GEV917523 FUZ917523 FLD917523 FBH917523 ERL917523 EHP917523 DXT917523 DNX917523 DEB917523 CUF917523 CKJ917523 CAN917523 BQR917523 BGV917523 AWZ917523 AND917523 ADH917523 TL917523 JP917523 N917523 WWB851987 WMF851987 WCJ851987 VSN851987 VIR851987 UYV851987 UOZ851987 UFD851987 TVH851987 TLL851987 TBP851987 SRT851987 SHX851987 RYB851987 ROF851987 REJ851987 QUN851987 QKR851987 QAV851987 PQZ851987 PHD851987 OXH851987 ONL851987 ODP851987 NTT851987 NJX851987 NAB851987 MQF851987 MGJ851987 LWN851987 LMR851987 LCV851987 KSZ851987 KJD851987 JZH851987 JPL851987 JFP851987 IVT851987 ILX851987 ICB851987 HSF851987 HIJ851987 GYN851987 GOR851987 GEV851987 FUZ851987 FLD851987 FBH851987 ERL851987 EHP851987 DXT851987 DNX851987 DEB851987 CUF851987 CKJ851987 CAN851987 BQR851987 BGV851987 AWZ851987 AND851987 ADH851987 TL851987 JP851987 N851987 WWB786451 WMF786451 WCJ786451 VSN786451 VIR786451 UYV786451 UOZ786451 UFD786451 TVH786451 TLL786451 TBP786451 SRT786451 SHX786451 RYB786451 ROF786451 REJ786451 QUN786451 QKR786451 QAV786451 PQZ786451 PHD786451 OXH786451 ONL786451 ODP786451 NTT786451 NJX786451 NAB786451 MQF786451 MGJ786451 LWN786451 LMR786451 LCV786451 KSZ786451 KJD786451 JZH786451 JPL786451 JFP786451 IVT786451 ILX786451 ICB786451 HSF786451 HIJ786451 GYN786451 GOR786451 GEV786451 FUZ786451 FLD786451 FBH786451 ERL786451 EHP786451 DXT786451 DNX786451 DEB786451 CUF786451 CKJ786451 CAN786451 BQR786451 BGV786451 AWZ786451 AND786451 ADH786451 TL786451 JP786451 N786451 WWB720915 WMF720915 WCJ720915 VSN720915 VIR720915 UYV720915 UOZ720915 UFD720915 TVH720915 TLL720915 TBP720915 SRT720915 SHX720915 RYB720915 ROF720915 REJ720915 QUN720915 QKR720915 QAV720915 PQZ720915 PHD720915 OXH720915 ONL720915 ODP720915 NTT720915 NJX720915 NAB720915 MQF720915 MGJ720915 LWN720915 LMR720915 LCV720915 KSZ720915 KJD720915 JZH720915 JPL720915 JFP720915 IVT720915 ILX720915 ICB720915 HSF720915 HIJ720915 GYN720915 GOR720915 GEV720915 FUZ720915 FLD720915 FBH720915 ERL720915 EHP720915 DXT720915 DNX720915 DEB720915 CUF720915 CKJ720915 CAN720915 BQR720915 BGV720915 AWZ720915 AND720915 ADH720915 TL720915 JP720915 N720915 WWB655379 WMF655379 WCJ655379 VSN655379 VIR655379 UYV655379 UOZ655379 UFD655379 TVH655379 TLL655379 TBP655379 SRT655379 SHX655379 RYB655379 ROF655379 REJ655379 QUN655379 QKR655379 QAV655379 PQZ655379 PHD655379 OXH655379 ONL655379 ODP655379 NTT655379 NJX655379 NAB655379 MQF655379 MGJ655379 LWN655379 LMR655379 LCV655379 KSZ655379 KJD655379 JZH655379 JPL655379 JFP655379 IVT655379 ILX655379 ICB655379 HSF655379 HIJ655379 GYN655379 GOR655379 GEV655379 FUZ655379 FLD655379 FBH655379 ERL655379 EHP655379 DXT655379 DNX655379 DEB655379 CUF655379 CKJ655379 CAN655379 BQR655379 BGV655379 AWZ655379 AND655379 ADH655379 TL655379 JP655379 N655379 WWB589843 WMF589843 WCJ589843 VSN589843 VIR589843 UYV589843 UOZ589843 UFD589843 TVH589843 TLL589843 TBP589843 SRT589843 SHX589843 RYB589843 ROF589843 REJ589843 QUN589843 QKR589843 QAV589843 PQZ589843 PHD589843 OXH589843 ONL589843 ODP589843 NTT589843 NJX589843 NAB589843 MQF589843 MGJ589843 LWN589843 LMR589843 LCV589843 KSZ589843 KJD589843 JZH589843 JPL589843 JFP589843 IVT589843 ILX589843 ICB589843 HSF589843 HIJ589843 GYN589843 GOR589843 GEV589843 FUZ589843 FLD589843 FBH589843 ERL589843 EHP589843 DXT589843 DNX589843 DEB589843 CUF589843 CKJ589843 CAN589843 BQR589843 BGV589843 AWZ589843 AND589843 ADH589843 TL589843 JP589843 N589843 WWB524307 WMF524307 WCJ524307 VSN524307 VIR524307 UYV524307 UOZ524307 UFD524307 TVH524307 TLL524307 TBP524307 SRT524307 SHX524307 RYB524307 ROF524307 REJ524307 QUN524307 QKR524307 QAV524307 PQZ524307 PHD524307 OXH524307 ONL524307 ODP524307 NTT524307 NJX524307 NAB524307 MQF524307 MGJ524307 LWN524307 LMR524307 LCV524307 KSZ524307 KJD524307 JZH524307 JPL524307 JFP524307 IVT524307 ILX524307 ICB524307 HSF524307 HIJ524307 GYN524307 GOR524307 GEV524307 FUZ524307 FLD524307 FBH524307 ERL524307 EHP524307 DXT524307 DNX524307 DEB524307 CUF524307 CKJ524307 CAN524307 BQR524307 BGV524307 AWZ524307 AND524307 ADH524307 TL524307 JP524307 N524307 WWB458771 WMF458771 WCJ458771 VSN458771 VIR458771 UYV458771 UOZ458771 UFD458771 TVH458771 TLL458771 TBP458771 SRT458771 SHX458771 RYB458771 ROF458771 REJ458771 QUN458771 QKR458771 QAV458771 PQZ458771 PHD458771 OXH458771 ONL458771 ODP458771 NTT458771 NJX458771 NAB458771 MQF458771 MGJ458771 LWN458771 LMR458771 LCV458771 KSZ458771 KJD458771 JZH458771 JPL458771 JFP458771 IVT458771 ILX458771 ICB458771 HSF458771 HIJ458771 GYN458771 GOR458771 GEV458771 FUZ458771 FLD458771 FBH458771 ERL458771 EHP458771 DXT458771 DNX458771 DEB458771 CUF458771 CKJ458771 CAN458771 BQR458771 BGV458771 AWZ458771 AND458771 ADH458771 TL458771 JP458771 N458771 WWB393235 WMF393235 WCJ393235 VSN393235 VIR393235 UYV393235 UOZ393235 UFD393235 TVH393235 TLL393235 TBP393235 SRT393235 SHX393235 RYB393235 ROF393235 REJ393235 QUN393235 QKR393235 QAV393235 PQZ393235 PHD393235 OXH393235 ONL393235 ODP393235 NTT393235 NJX393235 NAB393235 MQF393235 MGJ393235 LWN393235 LMR393235 LCV393235 KSZ393235 KJD393235 JZH393235 JPL393235 JFP393235 IVT393235 ILX393235 ICB393235 HSF393235 HIJ393235 GYN393235 GOR393235 GEV393235 FUZ393235 FLD393235 FBH393235 ERL393235 EHP393235 DXT393235 DNX393235 DEB393235 CUF393235 CKJ393235 CAN393235 BQR393235 BGV393235 AWZ393235 AND393235 ADH393235 TL393235 JP393235 N393235 WWB327699 WMF327699 WCJ327699 VSN327699 VIR327699 UYV327699 UOZ327699 UFD327699 TVH327699 TLL327699 TBP327699 SRT327699 SHX327699 RYB327699 ROF327699 REJ327699 QUN327699 QKR327699 QAV327699 PQZ327699 PHD327699 OXH327699 ONL327699 ODP327699 NTT327699 NJX327699 NAB327699 MQF327699 MGJ327699 LWN327699 LMR327699 LCV327699 KSZ327699 KJD327699 JZH327699 JPL327699 JFP327699 IVT327699 ILX327699 ICB327699 HSF327699 HIJ327699 GYN327699 GOR327699 GEV327699 FUZ327699 FLD327699 FBH327699 ERL327699 EHP327699 DXT327699 DNX327699 DEB327699 CUF327699 CKJ327699 CAN327699 BQR327699 BGV327699 AWZ327699 AND327699 ADH327699 TL327699 JP327699 N327699 WWB262163 WMF262163 WCJ262163 VSN262163 VIR262163 UYV262163 UOZ262163 UFD262163 TVH262163 TLL262163 TBP262163 SRT262163 SHX262163 RYB262163 ROF262163 REJ262163 QUN262163 QKR262163 QAV262163 PQZ262163 PHD262163 OXH262163 ONL262163 ODP262163 NTT262163 NJX262163 NAB262163 MQF262163 MGJ262163 LWN262163 LMR262163 LCV262163 KSZ262163 KJD262163 JZH262163 JPL262163 JFP262163 IVT262163 ILX262163 ICB262163 HSF262163 HIJ262163 GYN262163 GOR262163 GEV262163 FUZ262163 FLD262163 FBH262163 ERL262163 EHP262163 DXT262163 DNX262163 DEB262163 CUF262163 CKJ262163 CAN262163 BQR262163 BGV262163 AWZ262163 AND262163 ADH262163 TL262163 JP262163 N262163 WWB196627 WMF196627 WCJ196627 VSN196627 VIR196627 UYV196627 UOZ196627 UFD196627 TVH196627 TLL196627 TBP196627 SRT196627 SHX196627 RYB196627 ROF196627 REJ196627 QUN196627 QKR196627 QAV196627 PQZ196627 PHD196627 OXH196627 ONL196627 ODP196627 NTT196627 NJX196627 NAB196627 MQF196627 MGJ196627 LWN196627 LMR196627 LCV196627 KSZ196627 KJD196627 JZH196627 JPL196627 JFP196627 IVT196627 ILX196627 ICB196627 HSF196627 HIJ196627 GYN196627 GOR196627 GEV196627 FUZ196627 FLD196627 FBH196627 ERL196627 EHP196627 DXT196627 DNX196627 DEB196627 CUF196627 CKJ196627 CAN196627 BQR196627 BGV196627 AWZ196627 AND196627 ADH196627 TL196627 JP196627 N196627 WWB131091 WMF131091 WCJ131091 VSN131091 VIR131091 UYV131091 UOZ131091 UFD131091 TVH131091 TLL131091 TBP131091 SRT131091 SHX131091 RYB131091 ROF131091 REJ131091 QUN131091 QKR131091 QAV131091 PQZ131091 PHD131091 OXH131091 ONL131091 ODP131091 NTT131091 NJX131091 NAB131091 MQF131091 MGJ131091 LWN131091 LMR131091 LCV131091 KSZ131091 KJD131091 JZH131091 JPL131091 JFP131091 IVT131091 ILX131091 ICB131091 HSF131091 HIJ131091 GYN131091 GOR131091 GEV131091 FUZ131091 FLD131091 FBH131091 ERL131091 EHP131091 DXT131091 DNX131091 DEB131091 CUF131091 CKJ131091 CAN131091 BQR131091 BGV131091 AWZ131091 AND131091 ADH131091 TL131091 JP131091 N131091 WWB65555 WMF65555 WCJ65555 VSN65555 VIR65555 UYV65555 UOZ65555 UFD65555 TVH65555 TLL65555 TBP65555 SRT65555 SHX65555 RYB65555 ROF65555 REJ65555 QUN65555 QKR65555 QAV65555 PQZ65555 PHD65555 OXH65555 ONL65555 ODP65555 NTT65555 NJX65555 NAB65555 MQF65555 MGJ65555 LWN65555 LMR65555 LCV65555 KSZ65555 KJD65555 JZH65555 JPL65555 JFP65555 IVT65555 ILX65555 ICB65555 HSF65555 HIJ65555 GYN65555 GOR65555 GEV65555 FUZ65555 FLD65555 FBH65555 ERL65555 EHP65555 DXT65555 DNX65555 DEB65555 CUF65555 CKJ65555 CAN65555 BQR65555 BGV65555 AWZ65555 AND65555 ADH65555 TL65555 JP65555 N65555 WWB19 WMF19 WCJ19 VSN19 VIR19 UYV19 UOZ19 UFD19 TVH19 TLL19 TBP19 SRT19 SHX19 RYB19 ROF19 REJ19 QUN19 QKR19 QAV19 PQZ19 PHD19 OXH19 ONL19 ODP19 NTT19 NJX19 NAB19 MQF19 MGJ19 LWN19 LMR19 LCV19 KSZ19 KJD19 JZH19 JPL19 JFP19 IVT19 ILX19 ICB19 HSF19 HIJ19 GYN19 GOR19 GEV19 FUZ19 FLD19 FBH19 ERL19 EHP19 DXT19 DNX19 DEB19 CUF19 CKJ19 CAN19 BQR19 BGV19 AWZ19 AND19 ADH19 TL19" xr:uid="{00000000-0002-0000-0000-000009000000}">
      <formula1>$AK$3:$AK$12</formula1>
    </dataValidation>
    <dataValidation type="list" allowBlank="1" showInputMessage="1" showErrorMessage="1" sqref="S19 WWE983059 WMI983059 WCM983059 VSQ983059 VIU983059 UYY983059 UPC983059 UFG983059 TVK983059 TLO983059 TBS983059 SRW983059 SIA983059 RYE983059 ROI983059 REM983059 QUQ983059 QKU983059 QAY983059 PRC983059 PHG983059 OXK983059 ONO983059 ODS983059 NTW983059 NKA983059 NAE983059 MQI983059 MGM983059 LWQ983059 LMU983059 LCY983059 KTC983059 KJG983059 JZK983059 JPO983059 JFS983059 IVW983059 IMA983059 ICE983059 HSI983059 HIM983059 GYQ983059 GOU983059 GEY983059 FVC983059 FLG983059 FBK983059 ERO983059 EHS983059 DXW983059 DOA983059 DEE983059 CUI983059 CKM983059 CAQ983059 BQU983059 BGY983059 AXC983059 ANG983059 ADK983059 TO983059 JS983059 S983059 WWE917523 WMI917523 WCM917523 VSQ917523 VIU917523 UYY917523 UPC917523 UFG917523 TVK917523 TLO917523 TBS917523 SRW917523 SIA917523 RYE917523 ROI917523 REM917523 QUQ917523 QKU917523 QAY917523 PRC917523 PHG917523 OXK917523 ONO917523 ODS917523 NTW917523 NKA917523 NAE917523 MQI917523 MGM917523 LWQ917523 LMU917523 LCY917523 KTC917523 KJG917523 JZK917523 JPO917523 JFS917523 IVW917523 IMA917523 ICE917523 HSI917523 HIM917523 GYQ917523 GOU917523 GEY917523 FVC917523 FLG917523 FBK917523 ERO917523 EHS917523 DXW917523 DOA917523 DEE917523 CUI917523 CKM917523 CAQ917523 BQU917523 BGY917523 AXC917523 ANG917523 ADK917523 TO917523 JS917523 S917523 WWE851987 WMI851987 WCM851987 VSQ851987 VIU851987 UYY851987 UPC851987 UFG851987 TVK851987 TLO851987 TBS851987 SRW851987 SIA851987 RYE851987 ROI851987 REM851987 QUQ851987 QKU851987 QAY851987 PRC851987 PHG851987 OXK851987 ONO851987 ODS851987 NTW851987 NKA851987 NAE851987 MQI851987 MGM851987 LWQ851987 LMU851987 LCY851987 KTC851987 KJG851987 JZK851987 JPO851987 JFS851987 IVW851987 IMA851987 ICE851987 HSI851987 HIM851987 GYQ851987 GOU851987 GEY851987 FVC851987 FLG851987 FBK851987 ERO851987 EHS851987 DXW851987 DOA851987 DEE851987 CUI851987 CKM851987 CAQ851987 BQU851987 BGY851987 AXC851987 ANG851987 ADK851987 TO851987 JS851987 S851987 WWE786451 WMI786451 WCM786451 VSQ786451 VIU786451 UYY786451 UPC786451 UFG786451 TVK786451 TLO786451 TBS786451 SRW786451 SIA786451 RYE786451 ROI786451 REM786451 QUQ786451 QKU786451 QAY786451 PRC786451 PHG786451 OXK786451 ONO786451 ODS786451 NTW786451 NKA786451 NAE786451 MQI786451 MGM786451 LWQ786451 LMU786451 LCY786451 KTC786451 KJG786451 JZK786451 JPO786451 JFS786451 IVW786451 IMA786451 ICE786451 HSI786451 HIM786451 GYQ786451 GOU786451 GEY786451 FVC786451 FLG786451 FBK786451 ERO786451 EHS786451 DXW786451 DOA786451 DEE786451 CUI786451 CKM786451 CAQ786451 BQU786451 BGY786451 AXC786451 ANG786451 ADK786451 TO786451 JS786451 S786451 WWE720915 WMI720915 WCM720915 VSQ720915 VIU720915 UYY720915 UPC720915 UFG720915 TVK720915 TLO720915 TBS720915 SRW720915 SIA720915 RYE720915 ROI720915 REM720915 QUQ720915 QKU720915 QAY720915 PRC720915 PHG720915 OXK720915 ONO720915 ODS720915 NTW720915 NKA720915 NAE720915 MQI720915 MGM720915 LWQ720915 LMU720915 LCY720915 KTC720915 KJG720915 JZK720915 JPO720915 JFS720915 IVW720915 IMA720915 ICE720915 HSI720915 HIM720915 GYQ720915 GOU720915 GEY720915 FVC720915 FLG720915 FBK720915 ERO720915 EHS720915 DXW720915 DOA720915 DEE720915 CUI720915 CKM720915 CAQ720915 BQU720915 BGY720915 AXC720915 ANG720915 ADK720915 TO720915 JS720915 S720915 WWE655379 WMI655379 WCM655379 VSQ655379 VIU655379 UYY655379 UPC655379 UFG655379 TVK655379 TLO655379 TBS655379 SRW655379 SIA655379 RYE655379 ROI655379 REM655379 QUQ655379 QKU655379 QAY655379 PRC655379 PHG655379 OXK655379 ONO655379 ODS655379 NTW655379 NKA655379 NAE655379 MQI655379 MGM655379 LWQ655379 LMU655379 LCY655379 KTC655379 KJG655379 JZK655379 JPO655379 JFS655379 IVW655379 IMA655379 ICE655379 HSI655379 HIM655379 GYQ655379 GOU655379 GEY655379 FVC655379 FLG655379 FBK655379 ERO655379 EHS655379 DXW655379 DOA655379 DEE655379 CUI655379 CKM655379 CAQ655379 BQU655379 BGY655379 AXC655379 ANG655379 ADK655379 TO655379 JS655379 S655379 WWE589843 WMI589843 WCM589843 VSQ589843 VIU589843 UYY589843 UPC589843 UFG589843 TVK589843 TLO589843 TBS589843 SRW589843 SIA589843 RYE589843 ROI589843 REM589843 QUQ589843 QKU589843 QAY589843 PRC589843 PHG589843 OXK589843 ONO589843 ODS589843 NTW589843 NKA589843 NAE589843 MQI589843 MGM589843 LWQ589843 LMU589843 LCY589843 KTC589843 KJG589843 JZK589843 JPO589843 JFS589843 IVW589843 IMA589843 ICE589843 HSI589843 HIM589843 GYQ589843 GOU589843 GEY589843 FVC589843 FLG589843 FBK589843 ERO589843 EHS589843 DXW589843 DOA589843 DEE589843 CUI589843 CKM589843 CAQ589843 BQU589843 BGY589843 AXC589843 ANG589843 ADK589843 TO589843 JS589843 S589843 WWE524307 WMI524307 WCM524307 VSQ524307 VIU524307 UYY524307 UPC524307 UFG524307 TVK524307 TLO524307 TBS524307 SRW524307 SIA524307 RYE524307 ROI524307 REM524307 QUQ524307 QKU524307 QAY524307 PRC524307 PHG524307 OXK524307 ONO524307 ODS524307 NTW524307 NKA524307 NAE524307 MQI524307 MGM524307 LWQ524307 LMU524307 LCY524307 KTC524307 KJG524307 JZK524307 JPO524307 JFS524307 IVW524307 IMA524307 ICE524307 HSI524307 HIM524307 GYQ524307 GOU524307 GEY524307 FVC524307 FLG524307 FBK524307 ERO524307 EHS524307 DXW524307 DOA524307 DEE524307 CUI524307 CKM524307 CAQ524307 BQU524307 BGY524307 AXC524307 ANG524307 ADK524307 TO524307 JS524307 S524307 WWE458771 WMI458771 WCM458771 VSQ458771 VIU458771 UYY458771 UPC458771 UFG458771 TVK458771 TLO458771 TBS458771 SRW458771 SIA458771 RYE458771 ROI458771 REM458771 QUQ458771 QKU458771 QAY458771 PRC458771 PHG458771 OXK458771 ONO458771 ODS458771 NTW458771 NKA458771 NAE458771 MQI458771 MGM458771 LWQ458771 LMU458771 LCY458771 KTC458771 KJG458771 JZK458771 JPO458771 JFS458771 IVW458771 IMA458771 ICE458771 HSI458771 HIM458771 GYQ458771 GOU458771 GEY458771 FVC458771 FLG458771 FBK458771 ERO458771 EHS458771 DXW458771 DOA458771 DEE458771 CUI458771 CKM458771 CAQ458771 BQU458771 BGY458771 AXC458771 ANG458771 ADK458771 TO458771 JS458771 S458771 WWE393235 WMI393235 WCM393235 VSQ393235 VIU393235 UYY393235 UPC393235 UFG393235 TVK393235 TLO393235 TBS393235 SRW393235 SIA393235 RYE393235 ROI393235 REM393235 QUQ393235 QKU393235 QAY393235 PRC393235 PHG393235 OXK393235 ONO393235 ODS393235 NTW393235 NKA393235 NAE393235 MQI393235 MGM393235 LWQ393235 LMU393235 LCY393235 KTC393235 KJG393235 JZK393235 JPO393235 JFS393235 IVW393235 IMA393235 ICE393235 HSI393235 HIM393235 GYQ393235 GOU393235 GEY393235 FVC393235 FLG393235 FBK393235 ERO393235 EHS393235 DXW393235 DOA393235 DEE393235 CUI393235 CKM393235 CAQ393235 BQU393235 BGY393235 AXC393235 ANG393235 ADK393235 TO393235 JS393235 S393235 WWE327699 WMI327699 WCM327699 VSQ327699 VIU327699 UYY327699 UPC327699 UFG327699 TVK327699 TLO327699 TBS327699 SRW327699 SIA327699 RYE327699 ROI327699 REM327699 QUQ327699 QKU327699 QAY327699 PRC327699 PHG327699 OXK327699 ONO327699 ODS327699 NTW327699 NKA327699 NAE327699 MQI327699 MGM327699 LWQ327699 LMU327699 LCY327699 KTC327699 KJG327699 JZK327699 JPO327699 JFS327699 IVW327699 IMA327699 ICE327699 HSI327699 HIM327699 GYQ327699 GOU327699 GEY327699 FVC327699 FLG327699 FBK327699 ERO327699 EHS327699 DXW327699 DOA327699 DEE327699 CUI327699 CKM327699 CAQ327699 BQU327699 BGY327699 AXC327699 ANG327699 ADK327699 TO327699 JS327699 S327699 WWE262163 WMI262163 WCM262163 VSQ262163 VIU262163 UYY262163 UPC262163 UFG262163 TVK262163 TLO262163 TBS262163 SRW262163 SIA262163 RYE262163 ROI262163 REM262163 QUQ262163 QKU262163 QAY262163 PRC262163 PHG262163 OXK262163 ONO262163 ODS262163 NTW262163 NKA262163 NAE262163 MQI262163 MGM262163 LWQ262163 LMU262163 LCY262163 KTC262163 KJG262163 JZK262163 JPO262163 JFS262163 IVW262163 IMA262163 ICE262163 HSI262163 HIM262163 GYQ262163 GOU262163 GEY262163 FVC262163 FLG262163 FBK262163 ERO262163 EHS262163 DXW262163 DOA262163 DEE262163 CUI262163 CKM262163 CAQ262163 BQU262163 BGY262163 AXC262163 ANG262163 ADK262163 TO262163 JS262163 S262163 WWE196627 WMI196627 WCM196627 VSQ196627 VIU196627 UYY196627 UPC196627 UFG196627 TVK196627 TLO196627 TBS196627 SRW196627 SIA196627 RYE196627 ROI196627 REM196627 QUQ196627 QKU196627 QAY196627 PRC196627 PHG196627 OXK196627 ONO196627 ODS196627 NTW196627 NKA196627 NAE196627 MQI196627 MGM196627 LWQ196627 LMU196627 LCY196627 KTC196627 KJG196627 JZK196627 JPO196627 JFS196627 IVW196627 IMA196627 ICE196627 HSI196627 HIM196627 GYQ196627 GOU196627 GEY196627 FVC196627 FLG196627 FBK196627 ERO196627 EHS196627 DXW196627 DOA196627 DEE196627 CUI196627 CKM196627 CAQ196627 BQU196627 BGY196627 AXC196627 ANG196627 ADK196627 TO196627 JS196627 S196627 WWE131091 WMI131091 WCM131091 VSQ131091 VIU131091 UYY131091 UPC131091 UFG131091 TVK131091 TLO131091 TBS131091 SRW131091 SIA131091 RYE131091 ROI131091 REM131091 QUQ131091 QKU131091 QAY131091 PRC131091 PHG131091 OXK131091 ONO131091 ODS131091 NTW131091 NKA131091 NAE131091 MQI131091 MGM131091 LWQ131091 LMU131091 LCY131091 KTC131091 KJG131091 JZK131091 JPO131091 JFS131091 IVW131091 IMA131091 ICE131091 HSI131091 HIM131091 GYQ131091 GOU131091 GEY131091 FVC131091 FLG131091 FBK131091 ERO131091 EHS131091 DXW131091 DOA131091 DEE131091 CUI131091 CKM131091 CAQ131091 BQU131091 BGY131091 AXC131091 ANG131091 ADK131091 TO131091 JS131091 S131091 WWE65555 WMI65555 WCM65555 VSQ65555 VIU65555 UYY65555 UPC65555 UFG65555 TVK65555 TLO65555 TBS65555 SRW65555 SIA65555 RYE65555 ROI65555 REM65555 QUQ65555 QKU65555 QAY65555 PRC65555 PHG65555 OXK65555 ONO65555 ODS65555 NTW65555 NKA65555 NAE65555 MQI65555 MGM65555 LWQ65555 LMU65555 LCY65555 KTC65555 KJG65555 JZK65555 JPO65555 JFS65555 IVW65555 IMA65555 ICE65555 HSI65555 HIM65555 GYQ65555 GOU65555 GEY65555 FVC65555 FLG65555 FBK65555 ERO65555 EHS65555 DXW65555 DOA65555 DEE65555 CUI65555 CKM65555 CAQ65555 BQU65555 BGY65555 AXC65555 ANG65555 ADK65555 TO65555 JS65555 S65555 WWE19 WMI19 WCM19 VSQ19 VIU19 UYY19 UPC19 UFG19 TVK19 TLO19 TBS19 SRW19 SIA19 RYE19 ROI19 REM19 QUQ19 QKU19 QAY19 PRC19 PHG19 OXK19 ONO19 ODS19 NTW19 NKA19 NAE19 MQI19 MGM19 LWQ19 LMU19 LCY19 KTC19 KJG19 JZK19 JPO19 JFS19 IVW19 IMA19 ICE19 HSI19 HIM19 GYQ19 GOU19 GEY19 FVC19 FLG19 FBK19 ERO19 EHS19 DXW19 DOA19 DEE19 CUI19 CKM19 CAQ19 BQU19 BGY19 AXC19 ANG19 ADK19 TO19 JS19" xr:uid="{00000000-0002-0000-0000-00000A000000}">
      <formula1>$AM$3:$AM$5</formula1>
    </dataValidation>
    <dataValidation type="list" allowBlank="1" showInputMessage="1" showErrorMessage="1" sqref="JM19 WVY983059 WMC983059 WCG983059 VSK983059 VIO983059 UYS983059 UOW983059 UFA983059 TVE983059 TLI983059 TBM983059 SRQ983059 SHU983059 RXY983059 ROC983059 REG983059 QUK983059 QKO983059 QAS983059 PQW983059 PHA983059 OXE983059 ONI983059 ODM983059 NTQ983059 NJU983059 MZY983059 MQC983059 MGG983059 LWK983059 LMO983059 LCS983059 KSW983059 KJA983059 JZE983059 JPI983059 JFM983059 IVQ983059 ILU983059 IBY983059 HSC983059 HIG983059 GYK983059 GOO983059 GES983059 FUW983059 FLA983059 FBE983059 ERI983059 EHM983059 DXQ983059 DNU983059 DDY983059 CUC983059 CKG983059 CAK983059 BQO983059 BGS983059 AWW983059 ANA983059 ADE983059 TI983059 JM983059 K983059 WVY917523 WMC917523 WCG917523 VSK917523 VIO917523 UYS917523 UOW917523 UFA917523 TVE917523 TLI917523 TBM917523 SRQ917523 SHU917523 RXY917523 ROC917523 REG917523 QUK917523 QKO917523 QAS917523 PQW917523 PHA917523 OXE917523 ONI917523 ODM917523 NTQ917523 NJU917523 MZY917523 MQC917523 MGG917523 LWK917523 LMO917523 LCS917523 KSW917523 KJA917523 JZE917523 JPI917523 JFM917523 IVQ917523 ILU917523 IBY917523 HSC917523 HIG917523 GYK917523 GOO917523 GES917523 FUW917523 FLA917523 FBE917523 ERI917523 EHM917523 DXQ917523 DNU917523 DDY917523 CUC917523 CKG917523 CAK917523 BQO917523 BGS917523 AWW917523 ANA917523 ADE917523 TI917523 JM917523 K917523 WVY851987 WMC851987 WCG851987 VSK851987 VIO851987 UYS851987 UOW851987 UFA851987 TVE851987 TLI851987 TBM851987 SRQ851987 SHU851987 RXY851987 ROC851987 REG851987 QUK851987 QKO851987 QAS851987 PQW851987 PHA851987 OXE851987 ONI851987 ODM851987 NTQ851987 NJU851987 MZY851987 MQC851987 MGG851987 LWK851987 LMO851987 LCS851987 KSW851987 KJA851987 JZE851987 JPI851987 JFM851987 IVQ851987 ILU851987 IBY851987 HSC851987 HIG851987 GYK851987 GOO851987 GES851987 FUW851987 FLA851987 FBE851987 ERI851987 EHM851987 DXQ851987 DNU851987 DDY851987 CUC851987 CKG851987 CAK851987 BQO851987 BGS851987 AWW851987 ANA851987 ADE851987 TI851987 JM851987 K851987 WVY786451 WMC786451 WCG786451 VSK786451 VIO786451 UYS786451 UOW786451 UFA786451 TVE786451 TLI786451 TBM786451 SRQ786451 SHU786451 RXY786451 ROC786451 REG786451 QUK786451 QKO786451 QAS786451 PQW786451 PHA786451 OXE786451 ONI786451 ODM786451 NTQ786451 NJU786451 MZY786451 MQC786451 MGG786451 LWK786451 LMO786451 LCS786451 KSW786451 KJA786451 JZE786451 JPI786451 JFM786451 IVQ786451 ILU786451 IBY786451 HSC786451 HIG786451 GYK786451 GOO786451 GES786451 FUW786451 FLA786451 FBE786451 ERI786451 EHM786451 DXQ786451 DNU786451 DDY786451 CUC786451 CKG786451 CAK786451 BQO786451 BGS786451 AWW786451 ANA786451 ADE786451 TI786451 JM786451 K786451 WVY720915 WMC720915 WCG720915 VSK720915 VIO720915 UYS720915 UOW720915 UFA720915 TVE720915 TLI720915 TBM720915 SRQ720915 SHU720915 RXY720915 ROC720915 REG720915 QUK720915 QKO720915 QAS720915 PQW720915 PHA720915 OXE720915 ONI720915 ODM720915 NTQ720915 NJU720915 MZY720915 MQC720915 MGG720915 LWK720915 LMO720915 LCS720915 KSW720915 KJA720915 JZE720915 JPI720915 JFM720915 IVQ720915 ILU720915 IBY720915 HSC720915 HIG720915 GYK720915 GOO720915 GES720915 FUW720915 FLA720915 FBE720915 ERI720915 EHM720915 DXQ720915 DNU720915 DDY720915 CUC720915 CKG720915 CAK720915 BQO720915 BGS720915 AWW720915 ANA720915 ADE720915 TI720915 JM720915 K720915 WVY655379 WMC655379 WCG655379 VSK655379 VIO655379 UYS655379 UOW655379 UFA655379 TVE655379 TLI655379 TBM655379 SRQ655379 SHU655379 RXY655379 ROC655379 REG655379 QUK655379 QKO655379 QAS655379 PQW655379 PHA655379 OXE655379 ONI655379 ODM655379 NTQ655379 NJU655379 MZY655379 MQC655379 MGG655379 LWK655379 LMO655379 LCS655379 KSW655379 KJA655379 JZE655379 JPI655379 JFM655379 IVQ655379 ILU655379 IBY655379 HSC655379 HIG655379 GYK655379 GOO655379 GES655379 FUW655379 FLA655379 FBE655379 ERI655379 EHM655379 DXQ655379 DNU655379 DDY655379 CUC655379 CKG655379 CAK655379 BQO655379 BGS655379 AWW655379 ANA655379 ADE655379 TI655379 JM655379 K655379 WVY589843 WMC589843 WCG589843 VSK589843 VIO589843 UYS589843 UOW589843 UFA589843 TVE589843 TLI589843 TBM589843 SRQ589843 SHU589843 RXY589843 ROC589843 REG589843 QUK589843 QKO589843 QAS589843 PQW589843 PHA589843 OXE589843 ONI589843 ODM589843 NTQ589843 NJU589843 MZY589843 MQC589843 MGG589843 LWK589843 LMO589843 LCS589843 KSW589843 KJA589843 JZE589843 JPI589843 JFM589843 IVQ589843 ILU589843 IBY589843 HSC589843 HIG589843 GYK589843 GOO589843 GES589843 FUW589843 FLA589843 FBE589843 ERI589843 EHM589843 DXQ589843 DNU589843 DDY589843 CUC589843 CKG589843 CAK589843 BQO589843 BGS589843 AWW589843 ANA589843 ADE589843 TI589843 JM589843 K589843 WVY524307 WMC524307 WCG524307 VSK524307 VIO524307 UYS524307 UOW524307 UFA524307 TVE524307 TLI524307 TBM524307 SRQ524307 SHU524307 RXY524307 ROC524307 REG524307 QUK524307 QKO524307 QAS524307 PQW524307 PHA524307 OXE524307 ONI524307 ODM524307 NTQ524307 NJU524307 MZY524307 MQC524307 MGG524307 LWK524307 LMO524307 LCS524307 KSW524307 KJA524307 JZE524307 JPI524307 JFM524307 IVQ524307 ILU524307 IBY524307 HSC524307 HIG524307 GYK524307 GOO524307 GES524307 FUW524307 FLA524307 FBE524307 ERI524307 EHM524307 DXQ524307 DNU524307 DDY524307 CUC524307 CKG524307 CAK524307 BQO524307 BGS524307 AWW524307 ANA524307 ADE524307 TI524307 JM524307 K524307 WVY458771 WMC458771 WCG458771 VSK458771 VIO458771 UYS458771 UOW458771 UFA458771 TVE458771 TLI458771 TBM458771 SRQ458771 SHU458771 RXY458771 ROC458771 REG458771 QUK458771 QKO458771 QAS458771 PQW458771 PHA458771 OXE458771 ONI458771 ODM458771 NTQ458771 NJU458771 MZY458771 MQC458771 MGG458771 LWK458771 LMO458771 LCS458771 KSW458771 KJA458771 JZE458771 JPI458771 JFM458771 IVQ458771 ILU458771 IBY458771 HSC458771 HIG458771 GYK458771 GOO458771 GES458771 FUW458771 FLA458771 FBE458771 ERI458771 EHM458771 DXQ458771 DNU458771 DDY458771 CUC458771 CKG458771 CAK458771 BQO458771 BGS458771 AWW458771 ANA458771 ADE458771 TI458771 JM458771 K458771 WVY393235 WMC393235 WCG393235 VSK393235 VIO393235 UYS393235 UOW393235 UFA393235 TVE393235 TLI393235 TBM393235 SRQ393235 SHU393235 RXY393235 ROC393235 REG393235 QUK393235 QKO393235 QAS393235 PQW393235 PHA393235 OXE393235 ONI393235 ODM393235 NTQ393235 NJU393235 MZY393235 MQC393235 MGG393235 LWK393235 LMO393235 LCS393235 KSW393235 KJA393235 JZE393235 JPI393235 JFM393235 IVQ393235 ILU393235 IBY393235 HSC393235 HIG393235 GYK393235 GOO393235 GES393235 FUW393235 FLA393235 FBE393235 ERI393235 EHM393235 DXQ393235 DNU393235 DDY393235 CUC393235 CKG393235 CAK393235 BQO393235 BGS393235 AWW393235 ANA393235 ADE393235 TI393235 JM393235 K393235 WVY327699 WMC327699 WCG327699 VSK327699 VIO327699 UYS327699 UOW327699 UFA327699 TVE327699 TLI327699 TBM327699 SRQ327699 SHU327699 RXY327699 ROC327699 REG327699 QUK327699 QKO327699 QAS327699 PQW327699 PHA327699 OXE327699 ONI327699 ODM327699 NTQ327699 NJU327699 MZY327699 MQC327699 MGG327699 LWK327699 LMO327699 LCS327699 KSW327699 KJA327699 JZE327699 JPI327699 JFM327699 IVQ327699 ILU327699 IBY327699 HSC327699 HIG327699 GYK327699 GOO327699 GES327699 FUW327699 FLA327699 FBE327699 ERI327699 EHM327699 DXQ327699 DNU327699 DDY327699 CUC327699 CKG327699 CAK327699 BQO327699 BGS327699 AWW327699 ANA327699 ADE327699 TI327699 JM327699 K327699 WVY262163 WMC262163 WCG262163 VSK262163 VIO262163 UYS262163 UOW262163 UFA262163 TVE262163 TLI262163 TBM262163 SRQ262163 SHU262163 RXY262163 ROC262163 REG262163 QUK262163 QKO262163 QAS262163 PQW262163 PHA262163 OXE262163 ONI262163 ODM262163 NTQ262163 NJU262163 MZY262163 MQC262163 MGG262163 LWK262163 LMO262163 LCS262163 KSW262163 KJA262163 JZE262163 JPI262163 JFM262163 IVQ262163 ILU262163 IBY262163 HSC262163 HIG262163 GYK262163 GOO262163 GES262163 FUW262163 FLA262163 FBE262163 ERI262163 EHM262163 DXQ262163 DNU262163 DDY262163 CUC262163 CKG262163 CAK262163 BQO262163 BGS262163 AWW262163 ANA262163 ADE262163 TI262163 JM262163 K262163 WVY196627 WMC196627 WCG196627 VSK196627 VIO196627 UYS196627 UOW196627 UFA196627 TVE196627 TLI196627 TBM196627 SRQ196627 SHU196627 RXY196627 ROC196627 REG196627 QUK196627 QKO196627 QAS196627 PQW196627 PHA196627 OXE196627 ONI196627 ODM196627 NTQ196627 NJU196627 MZY196627 MQC196627 MGG196627 LWK196627 LMO196627 LCS196627 KSW196627 KJA196627 JZE196627 JPI196627 JFM196627 IVQ196627 ILU196627 IBY196627 HSC196627 HIG196627 GYK196627 GOO196627 GES196627 FUW196627 FLA196627 FBE196627 ERI196627 EHM196627 DXQ196627 DNU196627 DDY196627 CUC196627 CKG196627 CAK196627 BQO196627 BGS196627 AWW196627 ANA196627 ADE196627 TI196627 JM196627 K196627 WVY131091 WMC131091 WCG131091 VSK131091 VIO131091 UYS131091 UOW131091 UFA131091 TVE131091 TLI131091 TBM131091 SRQ131091 SHU131091 RXY131091 ROC131091 REG131091 QUK131091 QKO131091 QAS131091 PQW131091 PHA131091 OXE131091 ONI131091 ODM131091 NTQ131091 NJU131091 MZY131091 MQC131091 MGG131091 LWK131091 LMO131091 LCS131091 KSW131091 KJA131091 JZE131091 JPI131091 JFM131091 IVQ131091 ILU131091 IBY131091 HSC131091 HIG131091 GYK131091 GOO131091 GES131091 FUW131091 FLA131091 FBE131091 ERI131091 EHM131091 DXQ131091 DNU131091 DDY131091 CUC131091 CKG131091 CAK131091 BQO131091 BGS131091 AWW131091 ANA131091 ADE131091 TI131091 JM131091 K131091 WVY65555 WMC65555 WCG65555 VSK65555 VIO65555 UYS65555 UOW65555 UFA65555 TVE65555 TLI65555 TBM65555 SRQ65555 SHU65555 RXY65555 ROC65555 REG65555 QUK65555 QKO65555 QAS65555 PQW65555 PHA65555 OXE65555 ONI65555 ODM65555 NTQ65555 NJU65555 MZY65555 MQC65555 MGG65555 LWK65555 LMO65555 LCS65555 KSW65555 KJA65555 JZE65555 JPI65555 JFM65555 IVQ65555 ILU65555 IBY65555 HSC65555 HIG65555 GYK65555 GOO65555 GES65555 FUW65555 FLA65555 FBE65555 ERI65555 EHM65555 DXQ65555 DNU65555 DDY65555 CUC65555 CKG65555 CAK65555 BQO65555 BGS65555 AWW65555 ANA65555 ADE65555 TI65555 JM65555 K65555 WVY19 WMC19 WCG19 VSK19 VIO19 UYS19 UOW19 UFA19 TVE19 TLI19 TBM19 SRQ19 SHU19 RXY19 ROC19 REG19 QUK19 QKO19 QAS19 PQW19 PHA19 OXE19 ONI19 ODM19 NTQ19 NJU19 MZY19 MQC19 MGG19 LWK19 LMO19 LCS19 KSW19 KJA19 JZE19 JPI19 JFM19 IVQ19 ILU19 IBY19 HSC19 HIG19 GYK19 GOO19 GES19 FUW19 FLA19 FBE19 ERI19 EHM19 DXQ19 DNU19 DDY19 CUC19 CKG19 CAK19 BQO19 BGS19 AWW19 ANA19 ADE19 TI19" xr:uid="{00000000-0002-0000-0000-00000B000000}">
      <formula1>$AH$3:$AH$8</formula1>
    </dataValidation>
    <dataValidation type="list" allowBlank="1" showInputMessage="1" sqref="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WVU983059" xr:uid="{00000000-0002-0000-0000-00000C000000}">
      <formula1>KB$3:KB$7</formula1>
    </dataValidation>
    <dataValidation type="list" allowBlank="1" showInputMessage="1" sqref="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xr:uid="{00000000-0002-0000-0000-00000D000000}">
      <formula1>KG$3:KG$6</formula1>
    </dataValidation>
    <dataValidation type="list" allowBlank="1" showInputMessage="1" sqref="Z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Z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Z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Z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Z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Z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Z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Z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Z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Z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Z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Z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Z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Z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Z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Z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xr:uid="{00000000-0002-0000-0000-00000E000000}">
      <formula1>$AU$3:$AU$5</formula1>
    </dataValidation>
    <dataValidation type="list" allowBlank="1" showInputMessage="1" sqref="E65555 E19 H983059:I983059 H917523:I917523 H851987:I851987 H786451:I786451 H720915:I720915 H655379:I655379 H589843:I589843 H524307:I524307 H458771:I458771 H393235:I393235 H327699:I327699 H262163:I262163 H196627:I196627 H131091:I131091 H65555:I65555 H19:I19 E983059 E917523 E851987 E786451 E720915 E655379 E589843 E524307 E458771 E393235 E327699 E262163 E196627 E131091" xr:uid="{00000000-0002-0000-0000-00000F000000}">
      <formula1>AC$3:AC$5</formula1>
    </dataValidation>
    <dataValidation type="list" allowBlank="1" showInputMessage="1" sqref="G65555 G19 G983059 G917523 G851987 G786451 G720915 G655379 G589843 G524307 G458771 G393235 G327699 G262163 G196627 G131091" xr:uid="{00000000-0002-0000-0000-000010000000}">
      <formula1>AE$3:AE$7</formula1>
    </dataValidation>
    <dataValidation type="list" allowBlank="1" showInputMessage="1" sqref="M65555 M19 M983059 M917523 M851987 M786451 M720915 M655379 M589843 M524307 M458771 M393235 M327699 M262163 M196627 M131091" xr:uid="{00000000-0002-0000-0000-000011000000}">
      <formula1>AJ$3:AJ$6</formula1>
    </dataValidation>
    <dataValidation type="list" allowBlank="1" showInputMessage="1" sqref="Q19 V19" xr:uid="{00000000-0002-0000-0000-000012000000}">
      <formula1>$AP$3:$AP$4</formula1>
    </dataValidation>
    <dataValidation type="list" allowBlank="1" showInputMessage="1" sqref="R19 W19" xr:uid="{00000000-0002-0000-0000-000013000000}">
      <formula1>$AQ$3:$AQ$4</formula1>
    </dataValidation>
    <dataValidation type="list" allowBlank="1" showInputMessage="1" showErrorMessage="1" sqref="P19" xr:uid="{789BE660-2634-4988-ADFB-CC4534F75052}">
      <formula1>$AO$3:$AO$6</formula1>
    </dataValidation>
    <dataValidation type="list" allowBlank="1" showInputMessage="1" sqref="X19" xr:uid="{5B74A712-D732-4CFE-B078-37471D50F8BC}">
      <formula1>$AR$3:$AR$4</formula1>
    </dataValidation>
  </dataValidations>
  <printOptions horizontalCentered="1"/>
  <pageMargins left="0.39370078740157483" right="0.39370078740157483" top="0.59055118110236227" bottom="0.19685039370078741" header="0.31496062992125984" footer="0.31496062992125984"/>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様式5-3</vt:lpstr>
      <vt:lpstr>'様式5-3'!Print_Area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武田　和朗</cp:lastModifiedBy>
  <cp:lastPrinted>2026-03-16T08:37:01Z</cp:lastPrinted>
  <dcterms:created xsi:type="dcterms:W3CDTF">2020-07-14T05:49:48Z</dcterms:created>
  <dcterms:modified xsi:type="dcterms:W3CDTF">2026-03-16T08:40:00Z</dcterms:modified>
</cp:coreProperties>
</file>