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refnaganolgjp.sharepoint.com/sites/msteams_16d9bf/Shared Documents/007_医師係/12_医師偏在対策/医師偏在の是正に向けた総合的な対策パッケージ/04_医師の勤務・生活環境改善のための施設整備事業/04事業計画書/02県事業募集/"/>
    </mc:Choice>
  </mc:AlternateContent>
  <xr:revisionPtr revIDLastSave="577" documentId="11_9BAE18CE82E453C8A5EC6B00564B18D87D55B407" xr6:coauthVersionLast="47" xr6:coauthVersionMax="47" xr10:uidLastSave="{C032753A-0091-4AC4-8354-479497DA370A}"/>
  <bookViews>
    <workbookView xWindow="-120" yWindow="-120" windowWidth="29040" windowHeight="15720" tabRatio="921" activeTab="2" xr2:uid="{00000000-000D-0000-FFFF-FFFF00000000}"/>
  </bookViews>
  <sheets>
    <sheet name="【施設】（様式１）経費所要額" sheetId="53" r:id="rId1"/>
    <sheet name="【施設】（様式２）事業計画書（施設）" sheetId="54" r:id="rId2"/>
    <sheet name="【施設】（様式３）事業費内訳書" sheetId="52" r:id="rId3"/>
  </sheets>
  <externalReferences>
    <externalReference r:id="rId4"/>
  </externalReferences>
  <definedNames>
    <definedName name="_xlnm.Print_Area" localSheetId="0">'【施設】（様式１）経費所要額'!$A$1:$R$30</definedName>
    <definedName name="_xlnm.Print_Area" localSheetId="1">'【施設】（様式２）事業計画書（施設）'!$A$1:$L$29</definedName>
    <definedName name="有床診療所等スプリンクラー等施設整備事業" localSheetId="2">'[1]管理用（このシートは削除しないでください）'!#REF!</definedName>
    <definedName name="有床診療所等スプリンクラー等施設整備事業">#REF!</definedName>
    <definedName name="離島等患者宿泊施設施設整備事業">#REF!</definedName>
    <definedName name="臨床研修病院施設整備事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54" l="1"/>
  <c r="D10" i="53"/>
  <c r="U54" i="52"/>
  <c r="R54" i="52"/>
  <c r="O54" i="52"/>
  <c r="L54" i="52"/>
  <c r="I54" i="52"/>
  <c r="F54" i="52"/>
  <c r="T47" i="52"/>
  <c r="Q47" i="52"/>
  <c r="N47" i="52"/>
  <c r="K47" i="52"/>
  <c r="H47" i="52"/>
  <c r="E47" i="52"/>
  <c r="U46" i="52"/>
  <c r="T46" i="52"/>
  <c r="R46" i="52"/>
  <c r="Q46" i="52"/>
  <c r="O46" i="52"/>
  <c r="N46" i="52"/>
  <c r="L46" i="52"/>
  <c r="K46" i="52"/>
  <c r="I46" i="52"/>
  <c r="H46" i="52"/>
  <c r="F46" i="52"/>
  <c r="E46" i="52"/>
  <c r="T45" i="52"/>
  <c r="Q45" i="52"/>
  <c r="N45" i="52"/>
  <c r="K45" i="52"/>
  <c r="H45" i="52"/>
  <c r="E45" i="52"/>
  <c r="T44" i="52"/>
  <c r="Q44" i="52"/>
  <c r="N44" i="52"/>
  <c r="K44" i="52"/>
  <c r="H44" i="52"/>
  <c r="E44" i="52"/>
  <c r="T43" i="52"/>
  <c r="Q43" i="52"/>
  <c r="N43" i="52"/>
  <c r="K43" i="52"/>
  <c r="H43" i="52"/>
  <c r="E43" i="52"/>
  <c r="T42" i="52"/>
  <c r="Q42" i="52"/>
  <c r="N42" i="52"/>
  <c r="K42" i="52"/>
  <c r="H42" i="52"/>
  <c r="E42" i="52"/>
  <c r="T41" i="52"/>
  <c r="Q41" i="52"/>
  <c r="N41" i="52"/>
  <c r="K41" i="52"/>
  <c r="H41" i="52"/>
  <c r="E41" i="52"/>
  <c r="T40" i="52"/>
  <c r="Q40" i="52"/>
  <c r="N40" i="52"/>
  <c r="K40" i="52"/>
  <c r="H40" i="52"/>
  <c r="E40" i="52"/>
  <c r="T39" i="52"/>
  <c r="Q39" i="52"/>
  <c r="N39" i="52"/>
  <c r="K39" i="52"/>
  <c r="H39" i="52"/>
  <c r="E39" i="52"/>
  <c r="T38" i="52"/>
  <c r="Q38" i="52"/>
  <c r="N38" i="52"/>
  <c r="K38" i="52"/>
  <c r="H38" i="52"/>
  <c r="E38" i="52"/>
  <c r="T37" i="52"/>
  <c r="Q37" i="52"/>
  <c r="N37" i="52"/>
  <c r="K37" i="52"/>
  <c r="H37" i="52"/>
  <c r="E37" i="52"/>
  <c r="T36" i="52"/>
  <c r="Q36" i="52"/>
  <c r="N36" i="52"/>
  <c r="K36" i="52"/>
  <c r="H36" i="52"/>
  <c r="E36" i="52"/>
  <c r="B36" i="52"/>
  <c r="T35" i="52"/>
  <c r="Q35" i="52"/>
  <c r="N35" i="52"/>
  <c r="K35" i="52"/>
  <c r="H35" i="52"/>
  <c r="E35" i="52"/>
  <c r="U34" i="52"/>
  <c r="T34" i="52"/>
  <c r="R34" i="52"/>
  <c r="Q34" i="52"/>
  <c r="O34" i="52"/>
  <c r="N34" i="52"/>
  <c r="L34" i="52"/>
  <c r="K34" i="52"/>
  <c r="I34" i="52"/>
  <c r="H34" i="52"/>
  <c r="F34" i="52"/>
  <c r="E34" i="52"/>
  <c r="T33" i="52"/>
  <c r="Q33" i="52"/>
  <c r="N33" i="52"/>
  <c r="K33" i="52"/>
  <c r="H33" i="52"/>
  <c r="E33" i="52"/>
  <c r="T32" i="52"/>
  <c r="Q32" i="52"/>
  <c r="N32" i="52"/>
  <c r="K32" i="52"/>
  <c r="H32" i="52"/>
  <c r="E32" i="52"/>
  <c r="T31" i="52"/>
  <c r="Q31" i="52"/>
  <c r="N31" i="52"/>
  <c r="K31" i="52"/>
  <c r="H31" i="52"/>
  <c r="E31" i="52"/>
  <c r="T30" i="52"/>
  <c r="Q30" i="52"/>
  <c r="N30" i="52"/>
  <c r="K30" i="52"/>
  <c r="H30" i="52"/>
  <c r="E30" i="52"/>
  <c r="T29" i="52"/>
  <c r="Q29" i="52"/>
  <c r="N29" i="52"/>
  <c r="K29" i="52"/>
  <c r="H29" i="52"/>
  <c r="E29" i="52"/>
  <c r="U28" i="52"/>
  <c r="U35" i="52" s="1"/>
  <c r="U47" i="52" s="1"/>
  <c r="T28" i="52"/>
  <c r="R28" i="52"/>
  <c r="R35" i="52" s="1"/>
  <c r="R47" i="52" s="1"/>
  <c r="Q28" i="52"/>
  <c r="O28" i="52"/>
  <c r="O35" i="52" s="1"/>
  <c r="O47" i="52" s="1"/>
  <c r="N28" i="52"/>
  <c r="L28" i="52"/>
  <c r="L35" i="52" s="1"/>
  <c r="L47" i="52" s="1"/>
  <c r="K28" i="52"/>
  <c r="I28" i="52"/>
  <c r="I35" i="52" s="1"/>
  <c r="I47" i="52" s="1"/>
  <c r="H28" i="52"/>
  <c r="F28" i="52"/>
  <c r="F35" i="52" s="1"/>
  <c r="F47" i="52" s="1"/>
  <c r="F55" i="52" s="1"/>
  <c r="E28" i="52"/>
  <c r="T27" i="52"/>
  <c r="Q27" i="52"/>
  <c r="N27" i="52"/>
  <c r="K27" i="52"/>
  <c r="H27" i="52"/>
  <c r="E27" i="52"/>
  <c r="T26" i="52"/>
  <c r="Q26" i="52"/>
  <c r="N26" i="52"/>
  <c r="K26" i="52"/>
  <c r="H26" i="52"/>
  <c r="E26" i="52"/>
  <c r="T25" i="52"/>
  <c r="Q25" i="52"/>
  <c r="N25" i="52"/>
  <c r="K25" i="52"/>
  <c r="H25" i="52"/>
  <c r="E25" i="52"/>
  <c r="T24" i="52"/>
  <c r="Q24" i="52"/>
  <c r="N24" i="52"/>
  <c r="K24" i="52"/>
  <c r="H24" i="52"/>
  <c r="E24" i="52"/>
  <c r="T23" i="52"/>
  <c r="Q23" i="52"/>
  <c r="N23" i="52"/>
  <c r="K23" i="52"/>
  <c r="H23" i="52"/>
  <c r="E23" i="52"/>
  <c r="T22" i="52"/>
  <c r="Q22" i="52"/>
  <c r="N22" i="52"/>
  <c r="K22" i="52"/>
  <c r="H22" i="52"/>
  <c r="E22" i="52"/>
  <c r="T21" i="52"/>
  <c r="Q21" i="52"/>
  <c r="N21" i="52"/>
  <c r="K21" i="52"/>
  <c r="H21" i="52"/>
  <c r="E21" i="52"/>
  <c r="T20" i="52"/>
  <c r="Q20" i="52"/>
  <c r="N20" i="52"/>
  <c r="K20" i="52"/>
  <c r="H20" i="52"/>
  <c r="E20" i="52"/>
  <c r="C20" i="52"/>
  <c r="B37" i="52" s="1"/>
  <c r="T19" i="52"/>
  <c r="Q19" i="52"/>
  <c r="N19" i="52"/>
  <c r="K19" i="52"/>
  <c r="H19" i="52"/>
  <c r="E19" i="52"/>
  <c r="C19" i="52"/>
  <c r="T18" i="52"/>
  <c r="Q18" i="52"/>
  <c r="N18" i="52"/>
  <c r="K18" i="52"/>
  <c r="H18" i="52"/>
  <c r="E18" i="52"/>
  <c r="T17" i="52"/>
  <c r="Q17" i="52"/>
  <c r="N17" i="52"/>
  <c r="K17" i="52"/>
  <c r="H17" i="52"/>
  <c r="E17" i="52"/>
  <c r="T16" i="52"/>
  <c r="Q16" i="52"/>
  <c r="N16" i="52"/>
  <c r="K16" i="52"/>
  <c r="H16" i="52"/>
  <c r="E16" i="52"/>
  <c r="T15" i="52"/>
  <c r="Q15" i="52"/>
  <c r="N15" i="52"/>
  <c r="K15" i="52"/>
  <c r="H15" i="52"/>
  <c r="E15" i="52"/>
  <c r="T14" i="52"/>
  <c r="Q14" i="52"/>
  <c r="N14" i="52"/>
  <c r="K14" i="52"/>
  <c r="H14" i="52"/>
  <c r="E14" i="52"/>
  <c r="T13" i="52"/>
  <c r="Q13" i="52"/>
  <c r="N13" i="52"/>
  <c r="K13" i="52"/>
  <c r="H13" i="52"/>
  <c r="E13" i="52"/>
  <c r="T12" i="52"/>
  <c r="Q12" i="52"/>
  <c r="N12" i="52"/>
  <c r="K12" i="52"/>
  <c r="H12" i="52"/>
  <c r="E12" i="52"/>
  <c r="T11" i="52"/>
  <c r="Q11" i="52"/>
  <c r="N11" i="52"/>
  <c r="K11" i="52"/>
  <c r="H11" i="52"/>
  <c r="E11" i="52"/>
  <c r="R8" i="52"/>
  <c r="I8" i="52" l="1"/>
  <c r="L8" i="52" s="1"/>
  <c r="O8" i="52"/>
  <c r="U8" i="52" s="1"/>
  <c r="B42" i="52"/>
</calcChain>
</file>

<file path=xl/sharedStrings.xml><?xml version="1.0" encoding="utf-8"?>
<sst xmlns="http://schemas.openxmlformats.org/spreadsheetml/2006/main" count="243" uniqueCount="152">
  <si>
    <t xml:space="preserve">                                                                                                            </t>
  </si>
  <si>
    <t>施設名</t>
  </si>
  <si>
    <t>年      度      別      内      訳</t>
  </si>
  <si>
    <t xml:space="preserve">     ㎡</t>
  </si>
  <si>
    <t xml:space="preserve">      </t>
  </si>
  <si>
    <t xml:space="preserve">     円</t>
  </si>
  <si>
    <t xml:space="preserve">       </t>
  </si>
  <si>
    <t xml:space="preserve">    円</t>
  </si>
  <si>
    <t xml:space="preserve">    ㎡</t>
  </si>
  <si>
    <t xml:space="preserve">      円</t>
  </si>
  <si>
    <t>市町村補助金</t>
  </si>
  <si>
    <t>地方債</t>
  </si>
  <si>
    <t>借入金</t>
  </si>
  <si>
    <t>自己財源</t>
  </si>
  <si>
    <t xml:space="preserve"> </t>
  </si>
  <si>
    <t xml:space="preserve">     </t>
  </si>
  <si>
    <t>（記入上の注意）</t>
  </si>
  <si>
    <t>区分</t>
    <rPh sb="0" eb="2">
      <t>クブン</t>
    </rPh>
    <phoneticPr fontId="3"/>
  </si>
  <si>
    <t>補助対象事業分</t>
    <rPh sb="0" eb="2">
      <t>ホジョ</t>
    </rPh>
    <rPh sb="2" eb="4">
      <t>タイショウ</t>
    </rPh>
    <rPh sb="4" eb="7">
      <t>ジギョウブン</t>
    </rPh>
    <phoneticPr fontId="3"/>
  </si>
  <si>
    <t>補助対象事業外分</t>
    <rPh sb="0" eb="2">
      <t>ホジョ</t>
    </rPh>
    <rPh sb="2" eb="4">
      <t>タイショウ</t>
    </rPh>
    <rPh sb="4" eb="6">
      <t>ジギョウ</t>
    </rPh>
    <rPh sb="6" eb="7">
      <t>ガイ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</si>
  <si>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</si>
  <si>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補助対象外経費</t>
    <rPh sb="0" eb="2">
      <t>ホジョ</t>
    </rPh>
    <rPh sb="2" eb="5">
      <t>タイショウガイ</t>
    </rPh>
    <rPh sb="5" eb="7">
      <t>ケイヒ</t>
    </rPh>
    <phoneticPr fontId="3"/>
  </si>
  <si>
    <t>・</t>
  </si>
  <si>
    <t>・</t>
    <phoneticPr fontId="3"/>
  </si>
  <si>
    <t>【診療棟】</t>
    <rPh sb="1" eb="3">
      <t>シンリョウ</t>
    </rPh>
    <rPh sb="3" eb="4">
      <t>トウ</t>
    </rPh>
    <phoneticPr fontId="3"/>
  </si>
  <si>
    <t>【病棟】</t>
    <rPh sb="1" eb="3">
      <t>ビョウトウ</t>
    </rPh>
    <phoneticPr fontId="3"/>
  </si>
  <si>
    <t>・空調設備工事</t>
    <rPh sb="1" eb="3">
      <t>クウチョウ</t>
    </rPh>
    <rPh sb="3" eb="5">
      <t>セツビ</t>
    </rPh>
    <phoneticPr fontId="3"/>
  </si>
  <si>
    <t>合計（総事業費）</t>
    <rPh sb="0" eb="2">
      <t>ゴウケイ</t>
    </rPh>
    <rPh sb="3" eb="4">
      <t>ソウ</t>
    </rPh>
    <rPh sb="4" eb="7">
      <t>ジギョウヒ</t>
    </rPh>
    <phoneticPr fontId="3"/>
  </si>
  <si>
    <t xml:space="preserve">計         </t>
    <phoneticPr fontId="3"/>
  </si>
  <si>
    <t>合　計</t>
    <rPh sb="0" eb="1">
      <t>ゴウ</t>
    </rPh>
    <rPh sb="2" eb="3">
      <t>ケイ</t>
    </rPh>
    <phoneticPr fontId="3"/>
  </si>
  <si>
    <t>総　合　計</t>
    <rPh sb="0" eb="1">
      <t>フサ</t>
    </rPh>
    <rPh sb="2" eb="3">
      <t>ゴウ</t>
    </rPh>
    <rPh sb="4" eb="5">
      <t>ケイ</t>
    </rPh>
    <phoneticPr fontId="3"/>
  </si>
  <si>
    <t>（１）</t>
    <phoneticPr fontId="3"/>
  </si>
  <si>
    <t>（２）</t>
    <phoneticPr fontId="3"/>
  </si>
  <si>
    <t>「補助対象事業分」とは当該事業の補助金の交付の対象とする部分（財産処分の制限がかかる部分）を指し、「補助対象事業</t>
    <phoneticPr fontId="3"/>
  </si>
  <si>
    <t>寄付金</t>
    <phoneticPr fontId="3"/>
  </si>
  <si>
    <t>&lt;建築工事&gt;</t>
  </si>
  <si>
    <t>都道府県補助金</t>
    <rPh sb="0" eb="4">
      <t>トドウフケン</t>
    </rPh>
    <phoneticPr fontId="3"/>
  </si>
  <si>
    <t>　（新築）</t>
  </si>
  <si>
    <t>施設整備事業費内訳書</t>
    <phoneticPr fontId="3"/>
  </si>
  <si>
    <t>事業区分</t>
    <phoneticPr fontId="3"/>
  </si>
  <si>
    <t>費目</t>
    <phoneticPr fontId="3"/>
  </si>
  <si>
    <t>総事業（100%）</t>
    <phoneticPr fontId="3"/>
  </si>
  <si>
    <t>員数</t>
    <phoneticPr fontId="3"/>
  </si>
  <si>
    <t>単価</t>
    <phoneticPr fontId="3"/>
  </si>
  <si>
    <t>金額</t>
    <phoneticPr fontId="3"/>
  </si>
  <si>
    <t xml:space="preserve">     ○○年 度</t>
    <phoneticPr fontId="3"/>
  </si>
  <si>
    <t xml:space="preserve"> &lt;附帯工事&gt;</t>
    <phoneticPr fontId="3"/>
  </si>
  <si>
    <t>・電気設備工事</t>
    <phoneticPr fontId="3"/>
  </si>
  <si>
    <t>小　計</t>
    <phoneticPr fontId="3"/>
  </si>
  <si>
    <t>　　　　各合計欄の金額は自動計算
　　　　「員数（㎡）」部分は個別に入力</t>
    <rPh sb="4" eb="5">
      <t>カク</t>
    </rPh>
    <rPh sb="5" eb="7">
      <t>ゴウケイ</t>
    </rPh>
    <rPh sb="7" eb="8">
      <t>ラン</t>
    </rPh>
    <rPh sb="9" eb="11">
      <t>キンガク</t>
    </rPh>
    <rPh sb="12" eb="14">
      <t>ジドウ</t>
    </rPh>
    <rPh sb="14" eb="16">
      <t>ケイサン</t>
    </rPh>
    <rPh sb="22" eb="24">
      <t>インスウ</t>
    </rPh>
    <rPh sb="28" eb="30">
      <t>ブブン</t>
    </rPh>
    <rPh sb="31" eb="33">
      <t>コベツ</t>
    </rPh>
    <rPh sb="34" eb="36">
      <t>ニュウリョク</t>
    </rPh>
    <phoneticPr fontId="3"/>
  </si>
  <si>
    <t xml:space="preserve"> &lt;附帯工事&gt;         </t>
    <phoneticPr fontId="3"/>
  </si>
  <si>
    <t>外分」とは当該事業の補助金の交付の対象としない部分（財産処分の制限がかからない部分）を指す。</t>
    <phoneticPr fontId="3"/>
  </si>
  <si>
    <t xml:space="preserve">      　</t>
    <phoneticPr fontId="3"/>
  </si>
  <si>
    <t>年度間の金額の按分は支払額ではなく進捗率により行うこと。</t>
    <phoneticPr fontId="3"/>
  </si>
  <si>
    <t>（３）</t>
    <phoneticPr fontId="3"/>
  </si>
  <si>
    <t>「補助対象外経費」とは補助対象事業分のうち、医療施設等施設整備費補助金交付要綱に定める（交付の対象外費用）に該</t>
    <phoneticPr fontId="3"/>
  </si>
  <si>
    <t>（４）</t>
    <phoneticPr fontId="3"/>
  </si>
  <si>
    <t xml:space="preserve">    </t>
    <phoneticPr fontId="3"/>
  </si>
  <si>
    <t xml:space="preserve"> なお、事業の種別は次による。</t>
    <phoneticPr fontId="3"/>
  </si>
  <si>
    <t>　　新　　築：新たに建物を建築する場合</t>
    <phoneticPr fontId="3"/>
  </si>
  <si>
    <t xml:space="preserve">     </t>
    <phoneticPr fontId="3"/>
  </si>
  <si>
    <t>　　移転新築：現在建物が存在する敷地とは別の敷地に新たに建物を建築し、かつ、現在の建物の機能を移転する場合</t>
    <phoneticPr fontId="3"/>
  </si>
  <si>
    <t xml:space="preserve">   </t>
    <phoneticPr fontId="3"/>
  </si>
  <si>
    <t>　　改　　築：従前の建物を取りこわして、これと位置・構造・規模がほぼ同程度のものを建築する場合</t>
    <phoneticPr fontId="3"/>
  </si>
  <si>
    <t>　　増　　築：敷地内の既存の建物を建て増しする場合で、敷地内に別に建物を新築する場合を含む</t>
    <phoneticPr fontId="3"/>
  </si>
  <si>
    <t>　　改　　修：建物の主要構造部分を取りこわさない模様替及び内部改修</t>
    <phoneticPr fontId="3"/>
  </si>
  <si>
    <t>（６）</t>
    <phoneticPr fontId="3"/>
  </si>
  <si>
    <t>補助対象事業分の備考欄の「整備病床数」は、補助対象事業分に含まれる病床数を記入すること。</t>
    <phoneticPr fontId="3"/>
  </si>
  <si>
    <t>（７）</t>
    <phoneticPr fontId="3"/>
  </si>
  <si>
    <t>記載すること。</t>
    <phoneticPr fontId="3"/>
  </si>
  <si>
    <t>また、「補助対象経費」とは補助対象事業分のうち、交付要綱に定める（交付額の算定方法）において対象経費とされている経費を指す。</t>
    <phoneticPr fontId="3"/>
  </si>
  <si>
    <t>円</t>
    <rPh sb="0" eb="0">
      <t>エン</t>
    </rPh>
    <phoneticPr fontId="3"/>
  </si>
  <si>
    <t>区　分</t>
    <rPh sb="0" eb="1">
      <t>クブ</t>
    </rPh>
    <rPh sb="2" eb="3">
      <t>ブン</t>
    </rPh>
    <phoneticPr fontId="3"/>
  </si>
  <si>
    <t>備　考</t>
    <rPh sb="0" eb="1">
      <t>ソナエコ</t>
    </rPh>
    <rPh sb="2" eb="3">
      <t>コウ</t>
    </rPh>
    <phoneticPr fontId="3"/>
  </si>
  <si>
    <t>「事業区分」には、医療施設等施設整備費補助金交付要綱の５（交付額の算定方法）の表の「１区分」欄に定める事業区分を、</t>
    <phoneticPr fontId="3"/>
  </si>
  <si>
    <t>当する経費及び交付要綱に定める（交付額の算定方法）において対象経費とされていない経費を指す。</t>
    <rPh sb="5" eb="6">
      <t>オヨ</t>
    </rPh>
    <phoneticPr fontId="3"/>
  </si>
  <si>
    <t>補助対象事業分の「費目」欄は、医療施設等施設整備費補助金交付要綱５の表の「３対象経費」に定める各部門に区分して記入すること。</t>
    <phoneticPr fontId="3"/>
  </si>
  <si>
    <t>経　費　所　要　額　調</t>
    <rPh sb="0" eb="1">
      <t>キョウヒ</t>
    </rPh>
    <rPh sb="2" eb="3">
      <t>ヒシ</t>
    </rPh>
    <rPh sb="4" eb="5">
      <t>ショヨ</t>
    </rPh>
    <rPh sb="6" eb="7">
      <t>ヨウガ</t>
    </rPh>
    <rPh sb="8" eb="9">
      <t>ガクシ</t>
    </rPh>
    <rPh sb="10" eb="11">
      <t>シラ</t>
    </rPh>
    <phoneticPr fontId="3"/>
  </si>
  <si>
    <t>（補助事業者名　　　　　　　　　　　　　）</t>
    <rPh sb="1" eb="3">
      <t>ホジョジ</t>
    </rPh>
    <rPh sb="3" eb="5">
      <t>ジギョウシ</t>
    </rPh>
    <rPh sb="5" eb="6">
      <t>シャナ</t>
    </rPh>
    <rPh sb="6" eb="7">
      <t>ナ</t>
    </rPh>
    <phoneticPr fontId="3"/>
  </si>
  <si>
    <t>総事業費</t>
    <rPh sb="0" eb="3">
      <t>ソウジギョウヒ</t>
    </rPh>
    <phoneticPr fontId="3"/>
  </si>
  <si>
    <t>寄附金その他の収入額</t>
    <rPh sb="0" eb="3">
      <t>キフキンタ</t>
    </rPh>
    <rPh sb="5" eb="6">
      <t>タシ</t>
    </rPh>
    <rPh sb="7" eb="9">
      <t>シュウニュウガ</t>
    </rPh>
    <rPh sb="9" eb="10">
      <t>ガク</t>
    </rPh>
    <phoneticPr fontId="3"/>
  </si>
  <si>
    <t>差引額
(Ａ)－(Ｂ)</t>
    <rPh sb="0" eb="2">
      <t>サシヒキガ</t>
    </rPh>
    <rPh sb="2" eb="3">
      <t>ガク</t>
    </rPh>
    <phoneticPr fontId="3"/>
  </si>
  <si>
    <t>対象経費の
支出予定額</t>
    <rPh sb="0" eb="2">
      <t>タイショウケ</t>
    </rPh>
    <rPh sb="2" eb="4">
      <t>ケイヒシ</t>
    </rPh>
    <rPh sb="6" eb="8">
      <t>シシュツヨ</t>
    </rPh>
    <rPh sb="8" eb="10">
      <t>ヨテイガ</t>
    </rPh>
    <rPh sb="10" eb="11">
      <t>ガク</t>
    </rPh>
    <phoneticPr fontId="3"/>
  </si>
  <si>
    <t>基準額</t>
    <rPh sb="0" eb="2">
      <t>キジュンガ</t>
    </rPh>
    <rPh sb="2" eb="3">
      <t>ガク</t>
    </rPh>
    <phoneticPr fontId="3"/>
  </si>
  <si>
    <t>選定額</t>
    <rPh sb="0" eb="2">
      <t>センテイガ</t>
    </rPh>
    <rPh sb="2" eb="3">
      <t>ガク</t>
    </rPh>
    <phoneticPr fontId="3"/>
  </si>
  <si>
    <t>補助基本額</t>
    <rPh sb="0" eb="2">
      <t>ホジョキ</t>
    </rPh>
    <rPh sb="2" eb="4">
      <t>キホンガ</t>
    </rPh>
    <rPh sb="4" eb="5">
      <t>ガク</t>
    </rPh>
    <phoneticPr fontId="3"/>
  </si>
  <si>
    <t>補助所要額</t>
    <rPh sb="0" eb="2">
      <t>ホジョシ</t>
    </rPh>
    <rPh sb="2" eb="4">
      <t>ショヨウガ</t>
    </rPh>
    <rPh sb="4" eb="5">
      <t>ガク</t>
    </rPh>
    <phoneticPr fontId="3"/>
  </si>
  <si>
    <t>(Ａ)</t>
  </si>
  <si>
    <t>(Ｂ)</t>
  </si>
  <si>
    <t>(Ｃ)</t>
  </si>
  <si>
    <t>(Ｄ)</t>
  </si>
  <si>
    <t>(Ｅ)</t>
  </si>
  <si>
    <t>(Ｆ)</t>
  </si>
  <si>
    <t>(G)</t>
  </si>
  <si>
    <t>(H)</t>
  </si>
  <si>
    <t>（注）１　「区分」欄には、交付の対象となる事業の名称を記載してください。</t>
    <rPh sb="1" eb="2">
      <t>チュウク</t>
    </rPh>
    <rPh sb="6" eb="8">
      <t>クブンラ</t>
    </rPh>
    <rPh sb="9" eb="10">
      <t>ランコ</t>
    </rPh>
    <rPh sb="13" eb="15">
      <t>コウフタ</t>
    </rPh>
    <rPh sb="16" eb="18">
      <t>タイショウジ</t>
    </rPh>
    <rPh sb="21" eb="23">
      <t>ジギョウメ</t>
    </rPh>
    <rPh sb="24" eb="26">
      <t>メイショウキ</t>
    </rPh>
    <rPh sb="27" eb="29">
      <t>キサイ</t>
    </rPh>
    <phoneticPr fontId="3"/>
  </si>
  <si>
    <t>　　　３　「選定額」欄には、(Ｄ)と(Ｅ)とを比較して少ない方の額を記入してください。</t>
    <rPh sb="6" eb="8">
      <t>センテイガ</t>
    </rPh>
    <rPh sb="8" eb="9">
      <t>ガクラ</t>
    </rPh>
    <rPh sb="10" eb="11">
      <t>ランヒ</t>
    </rPh>
    <rPh sb="23" eb="25">
      <t>ヒカクス</t>
    </rPh>
    <rPh sb="27" eb="28">
      <t>スクホ</t>
    </rPh>
    <rPh sb="30" eb="31">
      <t>ホウガ</t>
    </rPh>
    <rPh sb="32" eb="33">
      <t>ガクキ</t>
    </rPh>
    <rPh sb="34" eb="36">
      <t>キニュウ</t>
    </rPh>
    <phoneticPr fontId="3"/>
  </si>
  <si>
    <t>　　　４　「補助基本額」欄には、(Ｃ)と(Ｆ)とを比較して少ない方の額を記入してください。</t>
    <rPh sb="6" eb="8">
      <t>ホジョキ</t>
    </rPh>
    <rPh sb="8" eb="10">
      <t>キホンガ</t>
    </rPh>
    <rPh sb="10" eb="11">
      <t>ガクラ</t>
    </rPh>
    <rPh sb="12" eb="13">
      <t>ランヒ</t>
    </rPh>
    <rPh sb="25" eb="27">
      <t>ヒカクス</t>
    </rPh>
    <rPh sb="29" eb="30">
      <t>スクホ</t>
    </rPh>
    <rPh sb="32" eb="33">
      <t>ホウガ</t>
    </rPh>
    <rPh sb="34" eb="35">
      <t>ガクキ</t>
    </rPh>
    <rPh sb="36" eb="38">
      <t>キニュウ</t>
    </rPh>
    <phoneticPr fontId="3"/>
  </si>
  <si>
    <t>単年度事業の場合には、「総事業」欄のみに記入すること。</t>
  </si>
  <si>
    <t xml:space="preserve">      ２　「基準額 」欄には、交付要綱の第４（交付額の算定方法）に定める基準面積に（別表）※に定める単価を乗じた額を記載してください。</t>
    <rPh sb="9" eb="11">
      <t>キジュン</t>
    </rPh>
    <rPh sb="11" eb="12">
      <t>ガク</t>
    </rPh>
    <rPh sb="14" eb="15">
      <t>ランコ</t>
    </rPh>
    <rPh sb="18" eb="20">
      <t>コウフ</t>
    </rPh>
    <rPh sb="20" eb="22">
      <t>ヨウコウ</t>
    </rPh>
    <rPh sb="23" eb="24">
      <t>ダイ</t>
    </rPh>
    <rPh sb="26" eb="28">
      <t>コウフ</t>
    </rPh>
    <rPh sb="28" eb="29">
      <t>ガク</t>
    </rPh>
    <rPh sb="30" eb="32">
      <t>サンテイ</t>
    </rPh>
    <rPh sb="32" eb="34">
      <t>ホウホウ</t>
    </rPh>
    <rPh sb="36" eb="37">
      <t>サダ</t>
    </rPh>
    <rPh sb="39" eb="41">
      <t>キジュン</t>
    </rPh>
    <rPh sb="41" eb="43">
      <t>メンセキ</t>
    </rPh>
    <rPh sb="45" eb="47">
      <t>ベッピョウ</t>
    </rPh>
    <rPh sb="50" eb="51">
      <t>サダ</t>
    </rPh>
    <rPh sb="53" eb="55">
      <t>タンカ</t>
    </rPh>
    <rPh sb="56" eb="57">
      <t>ジョウ</t>
    </rPh>
    <rPh sb="59" eb="60">
      <t>ガク</t>
    </rPh>
    <rPh sb="61" eb="63">
      <t>キサイ</t>
    </rPh>
    <phoneticPr fontId="3"/>
  </si>
  <si>
    <t>　　　５　「補助所要額」欄には、(Ｇ)の額に補助率（1/2）を乗じた額を記入してください。ただし、1,000円未満の端数が生じた場合には、これを切り捨てた額を記入してください。</t>
    <rPh sb="6" eb="8">
      <t>ホジョキ</t>
    </rPh>
    <rPh sb="8" eb="10">
      <t>ショヨウ</t>
    </rPh>
    <rPh sb="10" eb="11">
      <t>ガク</t>
    </rPh>
    <rPh sb="12" eb="13">
      <t>ランヒ</t>
    </rPh>
    <rPh sb="20" eb="21">
      <t>ガクキ</t>
    </rPh>
    <rPh sb="22" eb="25">
      <t>ホジョリツ</t>
    </rPh>
    <rPh sb="31" eb="32">
      <t>ジョウ</t>
    </rPh>
    <rPh sb="34" eb="35">
      <t>ガク</t>
    </rPh>
    <rPh sb="36" eb="38">
      <t>キニュウ</t>
    </rPh>
    <rPh sb="54" eb="55">
      <t>エン</t>
    </rPh>
    <rPh sb="55" eb="57">
      <t>ミマン</t>
    </rPh>
    <rPh sb="58" eb="60">
      <t>ハスウ</t>
    </rPh>
    <rPh sb="61" eb="62">
      <t>ショウ</t>
    </rPh>
    <rPh sb="64" eb="66">
      <t>バアイ</t>
    </rPh>
    <rPh sb="72" eb="73">
      <t>キ</t>
    </rPh>
    <rPh sb="74" eb="75">
      <t>ス</t>
    </rPh>
    <rPh sb="77" eb="78">
      <t>ガク</t>
    </rPh>
    <rPh sb="79" eb="81">
      <t>キニュウ</t>
    </rPh>
    <phoneticPr fontId="3"/>
  </si>
  <si>
    <t>医師の勤務・生活環境改善のための施設整備事業</t>
    <rPh sb="0" eb="2">
      <t>イシ</t>
    </rPh>
    <rPh sb="3" eb="5">
      <t>キンム</t>
    </rPh>
    <rPh sb="6" eb="8">
      <t>セイカツ</t>
    </rPh>
    <rPh sb="8" eb="10">
      <t>カンキョウ</t>
    </rPh>
    <rPh sb="10" eb="12">
      <t>カイゼン</t>
    </rPh>
    <rPh sb="16" eb="18">
      <t>シセツ</t>
    </rPh>
    <rPh sb="18" eb="20">
      <t>セイビ</t>
    </rPh>
    <rPh sb="20" eb="22">
      <t>ジギョウ</t>
    </rPh>
    <phoneticPr fontId="3"/>
  </si>
  <si>
    <t>医師の勤務・生活環境改善のための施設整備事業</t>
    <phoneticPr fontId="3"/>
  </si>
  <si>
    <t xml:space="preserve">     8年 度</t>
    <phoneticPr fontId="3"/>
  </si>
  <si>
    <t>事　　業　　計　　画　　書</t>
    <rPh sb="0" eb="1">
      <t>コトギ</t>
    </rPh>
    <rPh sb="3" eb="4">
      <t>ギョウケ</t>
    </rPh>
    <rPh sb="6" eb="7">
      <t>ケイガ</t>
    </rPh>
    <rPh sb="9" eb="10">
      <t>ガシ</t>
    </rPh>
    <rPh sb="12" eb="13">
      <t>ショ</t>
    </rPh>
    <phoneticPr fontId="3"/>
  </si>
  <si>
    <t>事業の名称</t>
    <rPh sb="0" eb="2">
      <t>ジギョウメ</t>
    </rPh>
    <rPh sb="3" eb="5">
      <t>メイショウ</t>
    </rPh>
    <phoneticPr fontId="3"/>
  </si>
  <si>
    <t>区分</t>
    <rPh sb="0" eb="1">
      <t>クブン</t>
    </rPh>
    <phoneticPr fontId="3"/>
  </si>
  <si>
    <t>費　目</t>
    <rPh sb="0" eb="1">
      <t>ヒメ</t>
    </rPh>
    <rPh sb="2" eb="3">
      <t>メ</t>
    </rPh>
    <phoneticPr fontId="3"/>
  </si>
  <si>
    <t>面積</t>
    <rPh sb="0" eb="1">
      <t>メンセキ</t>
    </rPh>
    <phoneticPr fontId="3"/>
  </si>
  <si>
    <t>単価</t>
    <rPh sb="0" eb="1">
      <t>タンカ</t>
    </rPh>
    <phoneticPr fontId="3"/>
  </si>
  <si>
    <t>金額</t>
    <rPh sb="0" eb="1">
      <t>キンガク</t>
    </rPh>
    <phoneticPr fontId="3"/>
  </si>
  <si>
    <t>備考</t>
    <rPh sb="0" eb="1">
      <t>ビコウ</t>
    </rPh>
    <phoneticPr fontId="3"/>
  </si>
  <si>
    <t>開設者（設置者）</t>
    <rPh sb="0" eb="3">
      <t>カイセツシャセ</t>
    </rPh>
    <rPh sb="4" eb="7">
      <t>セッチシャ</t>
    </rPh>
    <phoneticPr fontId="3"/>
  </si>
  <si>
    <t>施　　設　　名</t>
    <rPh sb="0" eb="1">
      <t>ホドコセ</t>
    </rPh>
    <rPh sb="3" eb="4">
      <t>セツメ</t>
    </rPh>
    <rPh sb="6" eb="7">
      <t>メイ</t>
    </rPh>
    <phoneticPr fontId="3"/>
  </si>
  <si>
    <t>所　　在　　地</t>
    <rPh sb="0" eb="1">
      <t>トコロザ</t>
    </rPh>
    <rPh sb="3" eb="4">
      <t>ザイチ</t>
    </rPh>
    <rPh sb="6" eb="7">
      <t>チ</t>
    </rPh>
    <phoneticPr fontId="3"/>
  </si>
  <si>
    <t>補助対象外事業分</t>
    <rPh sb="0" eb="2">
      <t>ホジョタ</t>
    </rPh>
    <rPh sb="2" eb="4">
      <t>タイショウガ</t>
    </rPh>
    <rPh sb="4" eb="5">
      <t>ガイジ</t>
    </rPh>
    <rPh sb="5" eb="8">
      <t>ジギョウブン</t>
    </rPh>
    <phoneticPr fontId="3"/>
  </si>
  <si>
    <t>㎡</t>
  </si>
  <si>
    <t>１　施設の規模及び構造等</t>
    <rPh sb="2" eb="4">
      <t>シセツキ</t>
    </rPh>
    <rPh sb="5" eb="7">
      <t>キボオ</t>
    </rPh>
    <rPh sb="7" eb="8">
      <t>オヨコ</t>
    </rPh>
    <rPh sb="9" eb="11">
      <t>コウゾウト</t>
    </rPh>
    <rPh sb="11" eb="12">
      <t>トウ</t>
    </rPh>
    <phoneticPr fontId="3"/>
  </si>
  <si>
    <t>敷地の状況</t>
    <rPh sb="0" eb="2">
      <t>シキチジ</t>
    </rPh>
    <rPh sb="3" eb="5">
      <t>ジョウキョウ</t>
    </rPh>
    <phoneticPr fontId="3"/>
  </si>
  <si>
    <t>敷地面積　　　　　㎡（自己所有地、借地、買入（予定）地の別）</t>
    <rPh sb="0" eb="2">
      <t>シキチメ</t>
    </rPh>
    <rPh sb="2" eb="4">
      <t>メンセキジ</t>
    </rPh>
    <rPh sb="11" eb="13">
      <t>ジコシ</t>
    </rPh>
    <rPh sb="13" eb="16">
      <t>ショユウチシ</t>
    </rPh>
    <rPh sb="17" eb="19">
      <t>シャクチカ</t>
    </rPh>
    <rPh sb="20" eb="22">
      <t>カイイレヨ</t>
    </rPh>
    <rPh sb="23" eb="25">
      <t>ヨテイチ</t>
    </rPh>
    <rPh sb="26" eb="27">
      <t>チベ</t>
    </rPh>
    <rPh sb="28" eb="29">
      <t>ベツ</t>
    </rPh>
    <phoneticPr fontId="3"/>
  </si>
  <si>
    <t>事業の種別</t>
    <rPh sb="0" eb="2">
      <t>ジギョウシ</t>
    </rPh>
    <rPh sb="3" eb="5">
      <t>シュベツ</t>
    </rPh>
    <phoneticPr fontId="3"/>
  </si>
  <si>
    <t>　新築　・　増築　・　改築　・　その他（　　　　　　　　）</t>
    <rPh sb="1" eb="3">
      <t>シンチクゾ</t>
    </rPh>
    <rPh sb="6" eb="8">
      <t>ゾウチクカ</t>
    </rPh>
    <rPh sb="11" eb="13">
      <t>カイチクタ</t>
    </rPh>
    <rPh sb="18" eb="19">
      <t>タ</t>
    </rPh>
    <phoneticPr fontId="3"/>
  </si>
  <si>
    <t>建物の構造及び面積</t>
    <rPh sb="0" eb="2">
      <t>タテモノコ</t>
    </rPh>
    <rPh sb="3" eb="5">
      <t>コウゾウオ</t>
    </rPh>
    <rPh sb="5" eb="6">
      <t>オヨメ</t>
    </rPh>
    <rPh sb="7" eb="9">
      <t>メンセキ</t>
    </rPh>
    <phoneticPr fontId="3"/>
  </si>
  <si>
    <t>　　　　　　　　　　　造　　　　　階建</t>
    <rPh sb="11" eb="12">
      <t>ツクカ</t>
    </rPh>
    <rPh sb="17" eb="18">
      <t>カイタ</t>
    </rPh>
    <rPh sb="18" eb="19">
      <t>タ</t>
    </rPh>
    <phoneticPr fontId="3"/>
  </si>
  <si>
    <t>建築面積</t>
    <rPh sb="0" eb="2">
      <t>ケンチクメ</t>
    </rPh>
    <rPh sb="2" eb="4">
      <t>メンセキ</t>
    </rPh>
    <phoneticPr fontId="3"/>
  </si>
  <si>
    <t>延べ面積</t>
    <rPh sb="0" eb="1">
      <t>ノメ</t>
    </rPh>
    <rPh sb="2" eb="4">
      <t>メンセキ</t>
    </rPh>
    <phoneticPr fontId="3"/>
  </si>
  <si>
    <t>２　施工状況</t>
    <rPh sb="2" eb="4">
      <t>セコウジ</t>
    </rPh>
    <rPh sb="4" eb="6">
      <t>ジョウキョウ</t>
    </rPh>
    <phoneticPr fontId="3"/>
  </si>
  <si>
    <t>工事の施行方法</t>
    <rPh sb="0" eb="2">
      <t>コウジシ</t>
    </rPh>
    <rPh sb="3" eb="5">
      <t>シコウホ</t>
    </rPh>
    <rPh sb="5" eb="7">
      <t>ホウホウ</t>
    </rPh>
    <phoneticPr fontId="3"/>
  </si>
  <si>
    <t>　直営　・　請負</t>
    <rPh sb="1" eb="3">
      <t>チョクエイウ</t>
    </rPh>
    <rPh sb="6" eb="8">
      <t>ウケオイ</t>
    </rPh>
    <phoneticPr fontId="3"/>
  </si>
  <si>
    <t>小　計</t>
    <rPh sb="0" eb="1">
      <t>ショウケ</t>
    </rPh>
    <rPh sb="2" eb="3">
      <t>ケイ</t>
    </rPh>
    <phoneticPr fontId="3"/>
  </si>
  <si>
    <t>施工期間</t>
    <rPh sb="0" eb="2">
      <t>セコウキ</t>
    </rPh>
    <rPh sb="2" eb="4">
      <t>キカン</t>
    </rPh>
    <phoneticPr fontId="3"/>
  </si>
  <si>
    <t>着工　令和　　年　　月　　日～竣工　令和　　年　　月　　日</t>
    <rPh sb="0" eb="2">
      <t>チャッコウレ</t>
    </rPh>
    <rPh sb="3" eb="5">
      <t>レイワネ</t>
    </rPh>
    <rPh sb="7" eb="8">
      <t>ネンガ</t>
    </rPh>
    <rPh sb="10" eb="11">
      <t>ガツニ</t>
    </rPh>
    <rPh sb="13" eb="14">
      <t>ニチシ</t>
    </rPh>
    <rPh sb="15" eb="17">
      <t>シュンコウレ</t>
    </rPh>
    <rPh sb="18" eb="20">
      <t>レイワネ</t>
    </rPh>
    <rPh sb="22" eb="23">
      <t>ネンガ</t>
    </rPh>
    <rPh sb="25" eb="26">
      <t>ガツニ</t>
    </rPh>
    <rPh sb="28" eb="29">
      <t>ニチ</t>
    </rPh>
    <phoneticPr fontId="3"/>
  </si>
  <si>
    <t>合　　計</t>
    <rPh sb="0" eb="1">
      <t>ゴウケ</t>
    </rPh>
    <rPh sb="3" eb="4">
      <t>ケイ</t>
    </rPh>
    <phoneticPr fontId="3"/>
  </si>
  <si>
    <t>３　整備費内訳</t>
    <rPh sb="2" eb="5">
      <t>セイビヒウ</t>
    </rPh>
    <rPh sb="5" eb="7">
      <t>ウチワケ</t>
    </rPh>
    <phoneticPr fontId="3"/>
  </si>
  <si>
    <t>４　財源内訳</t>
    <rPh sb="2" eb="4">
      <t>ザイゲンウ</t>
    </rPh>
    <rPh sb="4" eb="6">
      <t>ウチワケ</t>
    </rPh>
    <phoneticPr fontId="3"/>
  </si>
  <si>
    <t>金　額</t>
    <rPh sb="0" eb="1">
      <t>キンガ</t>
    </rPh>
    <rPh sb="2" eb="3">
      <t>ガク</t>
    </rPh>
    <phoneticPr fontId="3"/>
  </si>
  <si>
    <t>補助対象事業分</t>
    <rPh sb="0" eb="2">
      <t>ホジョタ</t>
    </rPh>
    <rPh sb="2" eb="4">
      <t>タイショウジ</t>
    </rPh>
    <rPh sb="4" eb="7">
      <t>ジギョウブン</t>
    </rPh>
    <phoneticPr fontId="3"/>
  </si>
  <si>
    <t>（内訳）</t>
    <rPh sb="1" eb="3">
      <t>ウチワケ</t>
    </rPh>
    <phoneticPr fontId="3"/>
  </si>
  <si>
    <t>（１）県補助金</t>
    <rPh sb="3" eb="4">
      <t>ケンホ</t>
    </rPh>
    <rPh sb="4" eb="7">
      <t>ホジョキン</t>
    </rPh>
    <phoneticPr fontId="3"/>
  </si>
  <si>
    <t>うち国庫補助金</t>
    <rPh sb="2" eb="4">
      <t>コッコホ</t>
    </rPh>
    <rPh sb="4" eb="6">
      <t>ホジョキ</t>
    </rPh>
    <rPh sb="6" eb="7">
      <t>キン</t>
    </rPh>
    <phoneticPr fontId="3"/>
  </si>
  <si>
    <t>（２）地方債</t>
    <rPh sb="3" eb="6">
      <t>チホウサイ</t>
    </rPh>
    <phoneticPr fontId="3"/>
  </si>
  <si>
    <t>（３）寄附金</t>
    <rPh sb="3" eb="6">
      <t>キフキン</t>
    </rPh>
    <phoneticPr fontId="3"/>
  </si>
  <si>
    <t>（４）その他　自己資金</t>
    <rPh sb="5" eb="6">
      <t>タ</t>
    </rPh>
    <rPh sb="7" eb="9">
      <t>ジコ</t>
    </rPh>
    <rPh sb="9" eb="11">
      <t>シキン</t>
    </rPh>
    <phoneticPr fontId="3"/>
  </si>
  <si>
    <t>計</t>
    <rPh sb="0" eb="0">
      <t>ケイ</t>
    </rPh>
    <phoneticPr fontId="3"/>
  </si>
  <si>
    <t>５　その他　参考事項</t>
    <rPh sb="4" eb="5">
      <t>タサ</t>
    </rPh>
    <rPh sb="6" eb="8">
      <t>サンコウジ</t>
    </rPh>
    <rPh sb="8" eb="10">
      <t>ジコウ</t>
    </rPh>
    <phoneticPr fontId="3"/>
  </si>
  <si>
    <t xml:space="preserve">（注）１．３整備費内訳の「費目」欄は、交付要綱の第４（交付額の算定方法）の対象経費に定める各部門に区分して記入すること。
</t>
    <rPh sb="24" eb="25">
      <t>ダイ</t>
    </rPh>
    <phoneticPr fontId="3"/>
  </si>
  <si>
    <t>　　　２．５「その他参考事項」欄に、平成２０年４月１７日医政発第０４１７００１号「厚生労働省所管一般会計補助金等に係る財産処分について」の別添１「厚生労働省所管一般会計補助金等に係る</t>
    <phoneticPr fontId="3"/>
  </si>
  <si>
    <t>　　　　財産処分承認基準」第３の３の（１）に規定する抵当権設定の有無を記入すること。</t>
  </si>
  <si>
    <t>様式1</t>
    <rPh sb="0" eb="2">
      <t>ヨウシキ</t>
    </rPh>
    <phoneticPr fontId="3"/>
  </si>
  <si>
    <t>様式２　（施設）</t>
    <rPh sb="0" eb="2">
      <t>ヨウシキ</t>
    </rPh>
    <rPh sb="5" eb="7">
      <t>シセツ</t>
    </rPh>
    <phoneticPr fontId="3"/>
  </si>
  <si>
    <t>様式3　施設</t>
    <rPh sb="0" eb="2">
      <t>ヨウシキ</t>
    </rPh>
    <rPh sb="4" eb="6">
      <t>シセツ</t>
    </rPh>
    <phoneticPr fontId="3"/>
  </si>
  <si>
    <t>事業の種別により新築、改築、増築、改修等に区分すること。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</si>
</sst>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#,##0.00;&quot;△ &quot;#,##0.00"/>
    <numFmt numFmtId="178" formatCode="#,##0_ "/>
    <numFmt numFmtId="179" formatCode="\(###&quot;%&quot;\)"/>
    <numFmt numFmtId="180" formatCode="#,###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9.5"/>
      <color rgb="FF00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0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>
      <alignment vertical="center"/>
    </xf>
    <xf numFmtId="0" fontId="1" fillId="0" borderId="0">
      <alignment vertical="center"/>
    </xf>
    <xf numFmtId="0" fontId="11" fillId="0" borderId="0"/>
    <xf numFmtId="38" fontId="11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210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9" fillId="0" borderId="0" xfId="0" applyFont="1"/>
    <xf numFmtId="0" fontId="5" fillId="0" borderId="24" xfId="0" applyFont="1" applyBorder="1" applyAlignment="1">
      <alignment vertical="center" wrapText="1"/>
    </xf>
    <xf numFmtId="0" fontId="5" fillId="0" borderId="28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49" fontId="10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77" fontId="5" fillId="0" borderId="29" xfId="0" applyNumberFormat="1" applyFont="1" applyBorder="1" applyAlignment="1">
      <alignment horizontal="right" vertical="center" shrinkToFit="1"/>
    </xf>
    <xf numFmtId="177" fontId="5" fillId="0" borderId="3" xfId="0" applyNumberFormat="1" applyFont="1" applyBorder="1" applyAlignment="1">
      <alignment horizontal="right" vertical="center" shrinkToFit="1"/>
    </xf>
    <xf numFmtId="178" fontId="5" fillId="0" borderId="13" xfId="0" applyNumberFormat="1" applyFont="1" applyBorder="1" applyAlignment="1">
      <alignment horizontal="right" vertical="center" shrinkToFit="1"/>
    </xf>
    <xf numFmtId="176" fontId="5" fillId="0" borderId="3" xfId="0" applyNumberFormat="1" applyFont="1" applyBorder="1" applyAlignment="1">
      <alignment horizontal="right" vertical="center" shrinkToFit="1"/>
    </xf>
    <xf numFmtId="176" fontId="5" fillId="0" borderId="13" xfId="0" applyNumberFormat="1" applyFont="1" applyBorder="1" applyAlignment="1">
      <alignment horizontal="right" vertical="center" shrinkToFit="1"/>
    </xf>
    <xf numFmtId="0" fontId="5" fillId="3" borderId="19" xfId="0" applyFont="1" applyFill="1" applyBorder="1" applyAlignment="1">
      <alignment vertical="center" wrapText="1"/>
    </xf>
    <xf numFmtId="0" fontId="13" fillId="0" borderId="0" xfId="0" applyFont="1"/>
    <xf numFmtId="0" fontId="5" fillId="3" borderId="13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5" fillId="3" borderId="27" xfId="0" applyFont="1" applyFill="1" applyBorder="1" applyAlignment="1">
      <alignment vertical="center" wrapText="1"/>
    </xf>
    <xf numFmtId="0" fontId="6" fillId="2" borderId="0" xfId="0" applyFont="1" applyFill="1"/>
    <xf numFmtId="0" fontId="4" fillId="2" borderId="0" xfId="0" applyFont="1" applyFill="1"/>
    <xf numFmtId="0" fontId="12" fillId="3" borderId="19" xfId="0" applyFont="1" applyFill="1" applyBorder="1" applyAlignment="1">
      <alignment vertical="center" wrapText="1"/>
    </xf>
    <xf numFmtId="180" fontId="5" fillId="3" borderId="29" xfId="0" applyNumberFormat="1" applyFont="1" applyFill="1" applyBorder="1" applyAlignment="1">
      <alignment horizontal="right" vertical="center" shrinkToFit="1"/>
    </xf>
    <xf numFmtId="180" fontId="5" fillId="0" borderId="3" xfId="0" applyNumberFormat="1" applyFont="1" applyBorder="1" applyAlignment="1">
      <alignment horizontal="right" vertical="center" shrinkToFit="1"/>
    </xf>
    <xf numFmtId="180" fontId="5" fillId="3" borderId="3" xfId="0" applyNumberFormat="1" applyFont="1" applyFill="1" applyBorder="1" applyAlignment="1">
      <alignment horizontal="right" vertical="center" shrinkToFit="1"/>
    </xf>
    <xf numFmtId="180" fontId="5" fillId="3" borderId="13" xfId="0" applyNumberFormat="1" applyFont="1" applyFill="1" applyBorder="1" applyAlignment="1">
      <alignment horizontal="right" vertical="center" shrinkToFit="1"/>
    </xf>
    <xf numFmtId="180" fontId="5" fillId="0" borderId="29" xfId="0" applyNumberFormat="1" applyFont="1" applyBorder="1" applyAlignment="1">
      <alignment horizontal="right" vertical="center" shrinkToFit="1"/>
    </xf>
    <xf numFmtId="180" fontId="9" fillId="0" borderId="3" xfId="0" applyNumberFormat="1" applyFont="1" applyBorder="1" applyAlignment="1">
      <alignment vertical="center" shrinkToFit="1"/>
    </xf>
    <xf numFmtId="180" fontId="5" fillId="0" borderId="13" xfId="0" applyNumberFormat="1" applyFont="1" applyBorder="1" applyAlignment="1">
      <alignment horizontal="right" vertical="center" shrinkToFit="1"/>
    </xf>
    <xf numFmtId="180" fontId="9" fillId="3" borderId="3" xfId="0" applyNumberFormat="1" applyFont="1" applyFill="1" applyBorder="1" applyAlignment="1">
      <alignment vertical="center" shrinkToFit="1"/>
    </xf>
    <xf numFmtId="180" fontId="9" fillId="0" borderId="29" xfId="0" applyNumberFormat="1" applyFont="1" applyBorder="1" applyAlignment="1">
      <alignment vertical="center" shrinkToFit="1"/>
    </xf>
    <xf numFmtId="180" fontId="9" fillId="3" borderId="29" xfId="0" applyNumberFormat="1" applyFont="1" applyFill="1" applyBorder="1" applyAlignment="1">
      <alignment vertical="center" shrinkToFit="1"/>
    </xf>
    <xf numFmtId="180" fontId="5" fillId="3" borderId="12" xfId="0" applyNumberFormat="1" applyFont="1" applyFill="1" applyBorder="1" applyAlignment="1">
      <alignment vertical="center" shrinkToFit="1"/>
    </xf>
    <xf numFmtId="180" fontId="5" fillId="0" borderId="7" xfId="0" applyNumberFormat="1" applyFont="1" applyBorder="1" applyAlignment="1">
      <alignment vertical="center" shrinkToFit="1"/>
    </xf>
    <xf numFmtId="180" fontId="5" fillId="3" borderId="7" xfId="0" applyNumberFormat="1" applyFont="1" applyFill="1" applyBorder="1" applyAlignment="1">
      <alignment vertical="center" shrinkToFit="1"/>
    </xf>
    <xf numFmtId="180" fontId="5" fillId="0" borderId="22" xfId="0" applyNumberFormat="1" applyFont="1" applyBorder="1" applyAlignment="1">
      <alignment vertical="center" shrinkToFit="1"/>
    </xf>
    <xf numFmtId="180" fontId="5" fillId="3" borderId="20" xfId="0" applyNumberFormat="1" applyFont="1" applyFill="1" applyBorder="1" applyAlignment="1">
      <alignment vertical="center" shrinkToFit="1"/>
    </xf>
    <xf numFmtId="180" fontId="5" fillId="0" borderId="1" xfId="0" applyNumberFormat="1" applyFont="1" applyBorder="1" applyAlignment="1">
      <alignment vertical="center" shrinkToFit="1"/>
    </xf>
    <xf numFmtId="180" fontId="5" fillId="3" borderId="1" xfId="0" applyNumberFormat="1" applyFont="1" applyFill="1" applyBorder="1" applyAlignment="1">
      <alignment vertical="center" shrinkToFit="1"/>
    </xf>
    <xf numFmtId="180" fontId="5" fillId="3" borderId="25" xfId="0" applyNumberFormat="1" applyFont="1" applyFill="1" applyBorder="1" applyAlignment="1">
      <alignment vertical="center" shrinkToFit="1"/>
    </xf>
    <xf numFmtId="180" fontId="5" fillId="3" borderId="29" xfId="0" applyNumberFormat="1" applyFont="1" applyFill="1" applyBorder="1" applyAlignment="1">
      <alignment vertical="center" shrinkToFit="1"/>
    </xf>
    <xf numFmtId="180" fontId="5" fillId="0" borderId="3" xfId="0" applyNumberFormat="1" applyFont="1" applyBorder="1" applyAlignment="1">
      <alignment vertical="center" shrinkToFit="1"/>
    </xf>
    <xf numFmtId="180" fontId="5" fillId="3" borderId="3" xfId="0" applyNumberFormat="1" applyFont="1" applyFill="1" applyBorder="1" applyAlignment="1">
      <alignment vertical="center" shrinkToFit="1"/>
    </xf>
    <xf numFmtId="180" fontId="5" fillId="3" borderId="13" xfId="0" applyNumberFormat="1" applyFont="1" applyFill="1" applyBorder="1" applyAlignment="1">
      <alignment vertical="center" shrinkToFit="1"/>
    </xf>
    <xf numFmtId="180" fontId="5" fillId="3" borderId="36" xfId="0" applyNumberFormat="1" applyFont="1" applyFill="1" applyBorder="1" applyAlignment="1">
      <alignment vertical="center" shrinkToFit="1"/>
    </xf>
    <xf numFmtId="180" fontId="5" fillId="0" borderId="4" xfId="0" applyNumberFormat="1" applyFont="1" applyBorder="1" applyAlignment="1">
      <alignment vertical="center" shrinkToFit="1"/>
    </xf>
    <xf numFmtId="180" fontId="5" fillId="3" borderId="4" xfId="0" applyNumberFormat="1" applyFont="1" applyFill="1" applyBorder="1" applyAlignment="1">
      <alignment vertical="center" shrinkToFit="1"/>
    </xf>
    <xf numFmtId="180" fontId="5" fillId="3" borderId="18" xfId="0" applyNumberFormat="1" applyFont="1" applyFill="1" applyBorder="1" applyAlignment="1">
      <alignment vertical="center" shrinkToFit="1"/>
    </xf>
    <xf numFmtId="180" fontId="5" fillId="0" borderId="20" xfId="0" applyNumberFormat="1" applyFont="1" applyBorder="1" applyAlignment="1">
      <alignment vertical="center" shrinkToFit="1"/>
    </xf>
    <xf numFmtId="180" fontId="5" fillId="0" borderId="25" xfId="0" applyNumberFormat="1" applyFont="1" applyBorder="1" applyAlignment="1">
      <alignment vertical="center" shrinkToFit="1"/>
    </xf>
    <xf numFmtId="180" fontId="5" fillId="0" borderId="29" xfId="0" applyNumberFormat="1" applyFont="1" applyBorder="1" applyAlignment="1">
      <alignment vertical="center" shrinkToFit="1"/>
    </xf>
    <xf numFmtId="180" fontId="5" fillId="0" borderId="13" xfId="0" applyNumberFormat="1" applyFont="1" applyBorder="1" applyAlignment="1">
      <alignment vertical="center" shrinkToFit="1"/>
    </xf>
    <xf numFmtId="180" fontId="5" fillId="3" borderId="14" xfId="0" applyNumberFormat="1" applyFont="1" applyFill="1" applyBorder="1" applyAlignment="1">
      <alignment vertical="center" shrinkToFit="1"/>
    </xf>
    <xf numFmtId="180" fontId="5" fillId="0" borderId="16" xfId="0" applyNumberFormat="1" applyFont="1" applyBorder="1" applyAlignment="1">
      <alignment vertical="center" shrinkToFit="1"/>
    </xf>
    <xf numFmtId="180" fontId="5" fillId="3" borderId="16" xfId="0" applyNumberFormat="1" applyFont="1" applyFill="1" applyBorder="1" applyAlignment="1">
      <alignment vertical="center" shrinkToFit="1"/>
    </xf>
    <xf numFmtId="180" fontId="5" fillId="0" borderId="23" xfId="0" applyNumberFormat="1" applyFont="1" applyBorder="1" applyAlignment="1">
      <alignment vertical="center" shrinkToFit="1"/>
    </xf>
    <xf numFmtId="180" fontId="5" fillId="0" borderId="41" xfId="0" applyNumberFormat="1" applyFont="1" applyBorder="1" applyAlignment="1">
      <alignment vertical="center" shrinkToFit="1"/>
    </xf>
    <xf numFmtId="180" fontId="5" fillId="0" borderId="42" xfId="0" applyNumberFormat="1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 wrapText="1"/>
    </xf>
    <xf numFmtId="179" fontId="5" fillId="0" borderId="45" xfId="0" applyNumberFormat="1" applyFont="1" applyBorder="1" applyAlignment="1">
      <alignment horizontal="left" vertical="center" wrapText="1"/>
    </xf>
    <xf numFmtId="179" fontId="5" fillId="0" borderId="26" xfId="0" applyNumberFormat="1" applyFont="1" applyBorder="1" applyAlignment="1">
      <alignment horizontal="left" vertical="center" wrapText="1"/>
    </xf>
    <xf numFmtId="180" fontId="12" fillId="3" borderId="29" xfId="0" applyNumberFormat="1" applyFont="1" applyFill="1" applyBorder="1" applyAlignment="1">
      <alignment vertical="center" shrinkToFit="1"/>
    </xf>
    <xf numFmtId="3" fontId="5" fillId="0" borderId="3" xfId="0" applyNumberFormat="1" applyFont="1" applyBorder="1" applyAlignment="1">
      <alignment horizontal="right" vertical="center" shrinkToFit="1"/>
    </xf>
    <xf numFmtId="180" fontId="9" fillId="0" borderId="0" xfId="0" applyNumberFormat="1" applyFont="1" applyAlignment="1">
      <alignment vertical="center" shrinkToFit="1"/>
    </xf>
    <xf numFmtId="180" fontId="9" fillId="3" borderId="13" xfId="0" applyNumberFormat="1" applyFont="1" applyFill="1" applyBorder="1" applyAlignment="1">
      <alignment vertical="center" shrinkToFit="1"/>
    </xf>
    <xf numFmtId="180" fontId="16" fillId="3" borderId="12" xfId="0" applyNumberFormat="1" applyFont="1" applyFill="1" applyBorder="1" applyAlignment="1">
      <alignment vertical="center" shrinkToFit="1"/>
    </xf>
    <xf numFmtId="0" fontId="5" fillId="3" borderId="25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15" fillId="0" borderId="0" xfId="6" applyFont="1">
      <alignment vertical="center"/>
    </xf>
    <xf numFmtId="0" fontId="14" fillId="0" borderId="0" xfId="6" applyFont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15" fillId="0" borderId="1" xfId="6" applyFont="1" applyBorder="1" applyAlignment="1">
      <alignment horizontal="center" vertical="center" wrapText="1"/>
    </xf>
    <xf numFmtId="0" fontId="15" fillId="0" borderId="4" xfId="6" applyFont="1" applyBorder="1" applyAlignment="1">
      <alignment horizontal="right" vertical="center"/>
    </xf>
    <xf numFmtId="0" fontId="15" fillId="0" borderId="1" xfId="6" applyFont="1" applyBorder="1">
      <alignment vertical="center"/>
    </xf>
    <xf numFmtId="0" fontId="15" fillId="0" borderId="1" xfId="6" applyFont="1" applyBorder="1" applyAlignment="1">
      <alignment horizontal="right" vertical="center"/>
    </xf>
    <xf numFmtId="0" fontId="15" fillId="0" borderId="3" xfId="6" applyFont="1" applyBorder="1">
      <alignment vertical="center"/>
    </xf>
    <xf numFmtId="176" fontId="15" fillId="0" borderId="3" xfId="6" applyNumberFormat="1" applyFont="1" applyBorder="1">
      <alignment vertical="center"/>
    </xf>
    <xf numFmtId="0" fontId="15" fillId="0" borderId="4" xfId="6" applyFont="1" applyBorder="1">
      <alignment vertical="center"/>
    </xf>
    <xf numFmtId="176" fontId="15" fillId="0" borderId="4" xfId="6" applyNumberFormat="1" applyFont="1" applyBorder="1">
      <alignment vertical="center"/>
    </xf>
    <xf numFmtId="0" fontId="15" fillId="3" borderId="0" xfId="6" applyFont="1" applyFill="1">
      <alignment vertical="center"/>
    </xf>
    <xf numFmtId="0" fontId="15" fillId="3" borderId="0" xfId="6" applyFont="1" applyFill="1" applyAlignment="1">
      <alignment horizontal="right" vertical="center"/>
    </xf>
    <xf numFmtId="176" fontId="17" fillId="3" borderId="3" xfId="6" applyNumberFormat="1" applyFont="1" applyFill="1" applyBorder="1">
      <alignment vertical="center"/>
    </xf>
    <xf numFmtId="0" fontId="17" fillId="3" borderId="3" xfId="6" applyFont="1" applyFill="1" applyBorder="1">
      <alignment vertical="center"/>
    </xf>
    <xf numFmtId="0" fontId="18" fillId="0" borderId="0" xfId="7" applyFont="1" applyAlignment="1">
      <alignment vertical="center"/>
    </xf>
    <xf numFmtId="0" fontId="14" fillId="0" borderId="0" xfId="7" applyFont="1" applyAlignment="1">
      <alignment horizontal="centerContinuous" vertical="center"/>
    </xf>
    <xf numFmtId="0" fontId="18" fillId="0" borderId="0" xfId="7" applyFont="1" applyAlignment="1">
      <alignment horizontal="centerContinuous" vertical="center"/>
    </xf>
    <xf numFmtId="0" fontId="18" fillId="0" borderId="7" xfId="7" applyFont="1" applyBorder="1" applyAlignment="1">
      <alignment horizontal="center" vertical="center"/>
    </xf>
    <xf numFmtId="0" fontId="18" fillId="0" borderId="1" xfId="7" applyFont="1" applyBorder="1" applyAlignment="1">
      <alignment vertical="center"/>
    </xf>
    <xf numFmtId="0" fontId="18" fillId="0" borderId="3" xfId="7" applyFont="1" applyBorder="1" applyAlignment="1">
      <alignment horizontal="right" vertical="center"/>
    </xf>
    <xf numFmtId="0" fontId="18" fillId="3" borderId="3" xfId="7" applyFont="1" applyFill="1" applyBorder="1" applyAlignment="1">
      <alignment vertical="center"/>
    </xf>
    <xf numFmtId="176" fontId="18" fillId="3" borderId="3" xfId="7" applyNumberFormat="1" applyFont="1" applyFill="1" applyBorder="1" applyAlignment="1">
      <alignment vertical="center"/>
    </xf>
    <xf numFmtId="0" fontId="18" fillId="3" borderId="7" xfId="7" applyFont="1" applyFill="1" applyBorder="1" applyAlignment="1">
      <alignment vertical="center"/>
    </xf>
    <xf numFmtId="0" fontId="18" fillId="3" borderId="3" xfId="7" applyFont="1" applyFill="1" applyBorder="1" applyAlignment="1">
      <alignment horizontal="right" vertical="center"/>
    </xf>
    <xf numFmtId="0" fontId="18" fillId="3" borderId="48" xfId="7" applyFont="1" applyFill="1" applyBorder="1" applyAlignment="1">
      <alignment vertical="center"/>
    </xf>
    <xf numFmtId="0" fontId="18" fillId="3" borderId="49" xfId="7" applyFont="1" applyFill="1" applyBorder="1" applyAlignment="1">
      <alignment horizontal="right" vertical="center"/>
    </xf>
    <xf numFmtId="0" fontId="18" fillId="3" borderId="50" xfId="7" applyFont="1" applyFill="1" applyBorder="1" applyAlignment="1">
      <alignment vertical="center"/>
    </xf>
    <xf numFmtId="0" fontId="18" fillId="3" borderId="51" xfId="7" applyFont="1" applyFill="1" applyBorder="1" applyAlignment="1">
      <alignment horizontal="right" vertical="center"/>
    </xf>
    <xf numFmtId="0" fontId="18" fillId="3" borderId="4" xfId="7" applyFont="1" applyFill="1" applyBorder="1" applyAlignment="1">
      <alignment horizontal="left" vertical="center"/>
    </xf>
    <xf numFmtId="0" fontId="18" fillId="3" borderId="4" xfId="7" applyFont="1" applyFill="1" applyBorder="1" applyAlignment="1">
      <alignment vertical="center"/>
    </xf>
    <xf numFmtId="176" fontId="18" fillId="3" borderId="4" xfId="7" applyNumberFormat="1" applyFont="1" applyFill="1" applyBorder="1" applyAlignment="1">
      <alignment vertical="center"/>
    </xf>
    <xf numFmtId="0" fontId="18" fillId="0" borderId="7" xfId="7" applyFont="1" applyBorder="1" applyAlignment="1">
      <alignment vertical="center" shrinkToFit="1"/>
    </xf>
    <xf numFmtId="0" fontId="18" fillId="0" borderId="45" xfId="7" applyFont="1" applyBorder="1" applyAlignment="1">
      <alignment horizontal="center" vertical="center"/>
    </xf>
    <xf numFmtId="176" fontId="18" fillId="3" borderId="7" xfId="7" applyNumberFormat="1" applyFont="1" applyFill="1" applyBorder="1" applyAlignment="1">
      <alignment vertical="center"/>
    </xf>
    <xf numFmtId="0" fontId="18" fillId="0" borderId="7" xfId="7" applyFont="1" applyBorder="1" applyAlignment="1">
      <alignment vertical="center"/>
    </xf>
    <xf numFmtId="0" fontId="19" fillId="0" borderId="6" xfId="7" applyFont="1" applyBorder="1" applyAlignment="1">
      <alignment vertical="center"/>
    </xf>
    <xf numFmtId="0" fontId="19" fillId="0" borderId="44" xfId="7" applyFont="1" applyBorder="1" applyAlignment="1">
      <alignment vertical="center"/>
    </xf>
    <xf numFmtId="0" fontId="19" fillId="0" borderId="45" xfId="7" applyFont="1" applyBorder="1" applyAlignment="1">
      <alignment vertical="center"/>
    </xf>
    <xf numFmtId="0" fontId="18" fillId="0" borderId="3" xfId="7" applyFont="1" applyBorder="1" applyAlignment="1">
      <alignment vertical="center"/>
    </xf>
    <xf numFmtId="0" fontId="18" fillId="0" borderId="47" xfId="7" applyFont="1" applyBorder="1" applyAlignment="1">
      <alignment vertical="center"/>
    </xf>
    <xf numFmtId="0" fontId="18" fillId="0" borderId="49" xfId="7" applyFont="1" applyBorder="1" applyAlignment="1">
      <alignment vertical="center"/>
    </xf>
    <xf numFmtId="176" fontId="18" fillId="3" borderId="3" xfId="8" applyNumberFormat="1" applyFont="1" applyFill="1" applyBorder="1" applyAlignment="1">
      <alignment vertical="center"/>
    </xf>
    <xf numFmtId="0" fontId="18" fillId="0" borderId="2" xfId="7" applyFont="1" applyBorder="1" applyAlignment="1">
      <alignment vertical="center"/>
    </xf>
    <xf numFmtId="0" fontId="18" fillId="0" borderId="52" xfId="7" applyFont="1" applyBorder="1" applyAlignment="1">
      <alignment vertical="center"/>
    </xf>
    <xf numFmtId="38" fontId="18" fillId="0" borderId="52" xfId="8" applyFont="1" applyBorder="1" applyAlignment="1">
      <alignment vertical="center"/>
    </xf>
    <xf numFmtId="0" fontId="18" fillId="0" borderId="5" xfId="7" applyFont="1" applyBorder="1" applyAlignment="1">
      <alignment vertical="center"/>
    </xf>
    <xf numFmtId="0" fontId="18" fillId="0" borderId="51" xfId="7" applyFont="1" applyBorder="1" applyAlignment="1">
      <alignment vertical="center"/>
    </xf>
    <xf numFmtId="38" fontId="18" fillId="0" borderId="51" xfId="8" applyFont="1" applyBorder="1" applyAlignment="1">
      <alignment vertical="center"/>
    </xf>
    <xf numFmtId="0" fontId="18" fillId="0" borderId="6" xfId="7" applyFont="1" applyBorder="1" applyAlignment="1">
      <alignment vertical="center"/>
    </xf>
    <xf numFmtId="0" fontId="18" fillId="0" borderId="45" xfId="7" applyFont="1" applyBorder="1" applyAlignment="1">
      <alignment vertical="center"/>
    </xf>
    <xf numFmtId="176" fontId="18" fillId="3" borderId="4" xfId="8" applyNumberFormat="1" applyFont="1" applyFill="1" applyBorder="1" applyAlignment="1">
      <alignment vertical="center"/>
    </xf>
    <xf numFmtId="0" fontId="19" fillId="0" borderId="2" xfId="7" applyFont="1" applyBorder="1" applyAlignment="1">
      <alignment vertical="center"/>
    </xf>
    <xf numFmtId="0" fontId="19" fillId="0" borderId="0" xfId="7" applyFont="1" applyAlignment="1">
      <alignment vertical="center"/>
    </xf>
    <xf numFmtId="0" fontId="19" fillId="0" borderId="52" xfId="7" applyFont="1" applyBorder="1" applyAlignment="1">
      <alignment vertical="center"/>
    </xf>
    <xf numFmtId="176" fontId="18" fillId="3" borderId="7" xfId="8" applyNumberFormat="1" applyFont="1" applyFill="1" applyBorder="1" applyAlignment="1">
      <alignment vertical="center"/>
    </xf>
    <xf numFmtId="0" fontId="19" fillId="0" borderId="5" xfId="7" applyFont="1" applyBorder="1" applyAlignment="1">
      <alignment vertical="center"/>
    </xf>
    <xf numFmtId="0" fontId="19" fillId="0" borderId="50" xfId="7" applyFont="1" applyBorder="1" applyAlignment="1">
      <alignment vertical="center"/>
    </xf>
    <xf numFmtId="0" fontId="19" fillId="0" borderId="51" xfId="7" applyFont="1" applyBorder="1" applyAlignment="1">
      <alignment vertical="center"/>
    </xf>
    <xf numFmtId="0" fontId="18" fillId="0" borderId="0" xfId="7" applyFont="1" applyAlignment="1">
      <alignment horizontal="center" vertical="center" textRotation="255"/>
    </xf>
    <xf numFmtId="0" fontId="18" fillId="0" borderId="0" xfId="7" applyFont="1" applyAlignment="1">
      <alignment horizontal="center" vertical="center"/>
    </xf>
    <xf numFmtId="176" fontId="18" fillId="0" borderId="0" xfId="8" applyNumberFormat="1" applyFont="1" applyBorder="1" applyAlignment="1">
      <alignment vertical="center"/>
    </xf>
    <xf numFmtId="0" fontId="14" fillId="0" borderId="0" xfId="6" applyFont="1" applyAlignment="1">
      <alignment horizontal="center" vertical="center"/>
    </xf>
    <xf numFmtId="0" fontId="15" fillId="0" borderId="1" xfId="6" applyFont="1" applyBorder="1" applyAlignment="1">
      <alignment horizontal="center" vertical="center" wrapText="1"/>
    </xf>
    <xf numFmtId="0" fontId="15" fillId="0" borderId="4" xfId="6" applyFont="1" applyBorder="1" applyAlignment="1">
      <alignment horizontal="center" vertical="center" wrapText="1"/>
    </xf>
    <xf numFmtId="0" fontId="15" fillId="0" borderId="3" xfId="6" applyFont="1" applyBorder="1" applyAlignment="1">
      <alignment horizontal="center" vertical="center" wrapText="1"/>
    </xf>
    <xf numFmtId="0" fontId="18" fillId="0" borderId="6" xfId="7" applyFont="1" applyBorder="1" applyAlignment="1">
      <alignment horizontal="center" vertical="center"/>
    </xf>
    <xf numFmtId="0" fontId="18" fillId="0" borderId="45" xfId="7" applyFont="1" applyBorder="1" applyAlignment="1">
      <alignment horizontal="center" vertical="center"/>
    </xf>
    <xf numFmtId="0" fontId="18" fillId="0" borderId="7" xfId="7" applyFont="1" applyBorder="1" applyAlignment="1">
      <alignment horizontal="center" vertical="center" textRotation="255" wrapText="1"/>
    </xf>
    <xf numFmtId="0" fontId="18" fillId="0" borderId="47" xfId="7" applyFont="1" applyBorder="1" applyAlignment="1">
      <alignment horizontal="right" vertical="center"/>
    </xf>
    <xf numFmtId="0" fontId="18" fillId="0" borderId="49" xfId="7" applyFont="1" applyBorder="1" applyAlignment="1">
      <alignment horizontal="right" vertical="center"/>
    </xf>
    <xf numFmtId="176" fontId="18" fillId="3" borderId="2" xfId="7" applyNumberFormat="1" applyFont="1" applyFill="1" applyBorder="1" applyAlignment="1">
      <alignment horizontal="right" vertical="center"/>
    </xf>
    <xf numFmtId="176" fontId="18" fillId="3" borderId="52" xfId="7" applyNumberFormat="1" applyFont="1" applyFill="1" applyBorder="1" applyAlignment="1">
      <alignment horizontal="right" vertical="center"/>
    </xf>
    <xf numFmtId="176" fontId="18" fillId="3" borderId="5" xfId="7" applyNumberFormat="1" applyFont="1" applyFill="1" applyBorder="1" applyAlignment="1">
      <alignment horizontal="right" vertical="center"/>
    </xf>
    <xf numFmtId="176" fontId="18" fillId="3" borderId="51" xfId="7" applyNumberFormat="1" applyFont="1" applyFill="1" applyBorder="1" applyAlignment="1">
      <alignment horizontal="right" vertical="center"/>
    </xf>
    <xf numFmtId="176" fontId="18" fillId="3" borderId="6" xfId="7" applyNumberFormat="1" applyFont="1" applyFill="1" applyBorder="1" applyAlignment="1">
      <alignment horizontal="right" vertical="center"/>
    </xf>
    <xf numFmtId="176" fontId="18" fillId="3" borderId="45" xfId="7" applyNumberFormat="1" applyFont="1" applyFill="1" applyBorder="1" applyAlignment="1">
      <alignment horizontal="right" vertical="center"/>
    </xf>
    <xf numFmtId="0" fontId="19" fillId="0" borderId="7" xfId="7" applyFont="1" applyBorder="1" applyAlignment="1">
      <alignment vertical="center"/>
    </xf>
    <xf numFmtId="0" fontId="18" fillId="3" borderId="7" xfId="7" applyFont="1" applyFill="1" applyBorder="1" applyAlignment="1">
      <alignment vertical="center"/>
    </xf>
    <xf numFmtId="0" fontId="18" fillId="0" borderId="1" xfId="7" applyFont="1" applyBorder="1" applyAlignment="1">
      <alignment vertical="center" wrapText="1"/>
    </xf>
    <xf numFmtId="0" fontId="18" fillId="0" borderId="4" xfId="7" applyFont="1" applyBorder="1" applyAlignment="1">
      <alignment vertical="center" wrapText="1"/>
    </xf>
    <xf numFmtId="0" fontId="18" fillId="3" borderId="47" xfId="7" applyFont="1" applyFill="1" applyBorder="1" applyAlignment="1">
      <alignment vertical="center"/>
    </xf>
    <xf numFmtId="0" fontId="18" fillId="3" borderId="48" xfId="7" applyFont="1" applyFill="1" applyBorder="1" applyAlignment="1">
      <alignment vertical="center"/>
    </xf>
    <xf numFmtId="0" fontId="18" fillId="3" borderId="5" xfId="7" applyFont="1" applyFill="1" applyBorder="1" applyAlignment="1">
      <alignment vertical="center"/>
    </xf>
    <xf numFmtId="0" fontId="18" fillId="3" borderId="50" xfId="7" applyFont="1" applyFill="1" applyBorder="1" applyAlignment="1">
      <alignment vertical="center"/>
    </xf>
    <xf numFmtId="0" fontId="18" fillId="0" borderId="1" xfId="7" applyFont="1" applyBorder="1" applyAlignment="1">
      <alignment horizontal="center" vertical="center" textRotation="255" wrapText="1"/>
    </xf>
    <xf numFmtId="0" fontId="18" fillId="0" borderId="3" xfId="7" applyFont="1" applyBorder="1" applyAlignment="1">
      <alignment horizontal="center" vertical="center" textRotation="255" wrapText="1"/>
    </xf>
    <xf numFmtId="0" fontId="18" fillId="0" borderId="4" xfId="7" applyFont="1" applyBorder="1" applyAlignment="1">
      <alignment horizontal="center" vertical="center" textRotation="255" wrapText="1"/>
    </xf>
    <xf numFmtId="180" fontId="5" fillId="0" borderId="37" xfId="0" applyNumberFormat="1" applyFont="1" applyBorder="1" applyAlignment="1">
      <alignment vertical="center" shrinkToFit="1"/>
    </xf>
    <xf numFmtId="180" fontId="5" fillId="0" borderId="39" xfId="0" applyNumberFormat="1" applyFont="1" applyBorder="1" applyAlignment="1">
      <alignment vertical="center" shrinkToFit="1"/>
    </xf>
    <xf numFmtId="180" fontId="5" fillId="0" borderId="38" xfId="0" applyNumberFormat="1" applyFont="1" applyBorder="1" applyAlignment="1">
      <alignment vertical="center" shrinkToFit="1"/>
    </xf>
    <xf numFmtId="180" fontId="5" fillId="0" borderId="40" xfId="0" applyNumberFormat="1" applyFont="1" applyBorder="1" applyAlignment="1">
      <alignment vertical="center" shrinkToFit="1"/>
    </xf>
    <xf numFmtId="0" fontId="5" fillId="0" borderId="0" xfId="0" applyFont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17" xfId="0" applyFont="1" applyBorder="1" applyAlignment="1">
      <alignment horizontal="center" vertical="center" textRotation="255" wrapText="1"/>
    </xf>
    <xf numFmtId="0" fontId="5" fillId="0" borderId="7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textRotation="255" wrapText="1"/>
    </xf>
    <xf numFmtId="0" fontId="9" fillId="0" borderId="4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textRotation="255" wrapText="1"/>
    </xf>
    <xf numFmtId="0" fontId="5" fillId="0" borderId="0" xfId="0" applyFont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right" vertical="center" wrapText="1"/>
    </xf>
    <xf numFmtId="0" fontId="5" fillId="3" borderId="44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5" fillId="3" borderId="33" xfId="0" applyFont="1" applyFill="1" applyBorder="1" applyAlignment="1">
      <alignment vertical="center" wrapText="1"/>
    </xf>
    <xf numFmtId="0" fontId="18" fillId="3" borderId="6" xfId="7" applyFont="1" applyFill="1" applyBorder="1" applyAlignment="1">
      <alignment vertical="center"/>
    </xf>
    <xf numFmtId="0" fontId="18" fillId="3" borderId="45" xfId="7" applyFont="1" applyFill="1" applyBorder="1" applyAlignment="1">
      <alignment vertical="center"/>
    </xf>
  </cellXfs>
  <cellStyles count="9">
    <cellStyle name="桁区切り 2" xfId="4" xr:uid="{00000000-0005-0000-0000-000001000000}"/>
    <cellStyle name="桁区切り 3" xfId="8" xr:uid="{984D840A-846E-409B-B7CA-03E36D6192FD}"/>
    <cellStyle name="標準" xfId="0" builtinId="0"/>
    <cellStyle name="標準 2" xfId="1" xr:uid="{00000000-0005-0000-0000-000003000000}"/>
    <cellStyle name="標準 3" xfId="2" xr:uid="{00000000-0005-0000-0000-000004000000}"/>
    <cellStyle name="標準 4" xfId="3" xr:uid="{00000000-0005-0000-0000-000005000000}"/>
    <cellStyle name="標準 5" xfId="5" xr:uid="{108F74CE-C51C-45CE-8D02-FD49F49D7D1D}"/>
    <cellStyle name="標準 6" xfId="6" xr:uid="{912A8A9B-11BC-4D9A-871E-99A686FB0AED}"/>
    <cellStyle name="標準_提供体制施設、交付申請書　別紙（１）・（２）" xfId="7" xr:uid="{2B0E489A-8728-4492-9D52-14A58F61ACF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5</xdr:row>
      <xdr:rowOff>171449</xdr:rowOff>
    </xdr:from>
    <xdr:to>
      <xdr:col>17</xdr:col>
      <xdr:colOff>400050</xdr:colOff>
      <xdr:row>19</xdr:row>
      <xdr:rowOff>188702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54F682-ABF3-4BB7-806D-AB2AC49E302F}"/>
            </a:ext>
          </a:extLst>
        </xdr:cNvPr>
        <xdr:cNvSpPr txBox="1"/>
      </xdr:nvSpPr>
      <xdr:spPr>
        <a:xfrm>
          <a:off x="11446893" y="1213807"/>
          <a:ext cx="4723322" cy="30454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基準額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次に掲げる基準面積に別に定める単価（</a:t>
          </a:r>
          <a:r>
            <a:rPr kumimoji="1" lang="en-US" altLang="ja-JP" sz="1100"/>
            <a:t>※</a:t>
          </a:r>
          <a:r>
            <a:rPr kumimoji="1" lang="ja-JP" altLang="en-US" sz="1100"/>
            <a:t>）を乗じた額の合計額とする。</a:t>
          </a:r>
        </a:p>
        <a:p>
          <a:endParaRPr kumimoji="1" lang="en-US" altLang="ja-JP" sz="1100"/>
        </a:p>
        <a:p>
          <a:r>
            <a:rPr kumimoji="1" lang="ja-JP" altLang="en-US" sz="1100"/>
            <a:t>基準面積 </a:t>
          </a:r>
          <a:r>
            <a:rPr kumimoji="1" lang="en-US" altLang="ja-JP" sz="1100"/>
            <a:t>80㎡</a:t>
          </a:r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（注）</a:t>
          </a:r>
          <a:endParaRPr kumimoji="1" lang="en-US" altLang="ja-JP" sz="1100"/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補助対象面積が基準面積を下回るときは、当該補助対象面積を基準面積とする。</a:t>
          </a:r>
          <a:endParaRPr kumimoji="1" lang="en-US" altLang="ja-JP" sz="1100"/>
        </a:p>
        <a:p>
          <a:r>
            <a:rPr kumimoji="1" lang="ja-JP" altLang="en-US" sz="1100"/>
            <a:t>・上記基準単価は、新築、増築及び改築事業における補助金算出の限度となる単価であり、建築単価が基準単価を下回るときは、当該建築単価を基準単価とする。</a:t>
          </a:r>
        </a:p>
      </xdr:txBody>
    </xdr:sp>
    <xdr:clientData/>
  </xdr:twoCellAnchor>
  <xdr:twoCellAnchor>
    <xdr:from>
      <xdr:col>13</xdr:col>
      <xdr:colOff>666749</xdr:colOff>
      <xdr:row>8</xdr:row>
      <xdr:rowOff>114300</xdr:rowOff>
    </xdr:from>
    <xdr:to>
      <xdr:col>17</xdr:col>
      <xdr:colOff>301624</xdr:colOff>
      <xdr:row>14</xdr:row>
      <xdr:rowOff>31750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190C42-7A68-450D-96B7-0D38929893D4}"/>
            </a:ext>
          </a:extLst>
        </xdr:cNvPr>
        <xdr:cNvSpPr txBox="1"/>
      </xdr:nvSpPr>
      <xdr:spPr>
        <a:xfrm>
          <a:off x="13668374" y="1924050"/>
          <a:ext cx="2365375" cy="1155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１㎡当たりの単価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・鉄筋コンクリート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558,000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・ブロック　　　　　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444,000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・木造　　　　　　　　 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362,000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29096</xdr:colOff>
      <xdr:row>9</xdr:row>
      <xdr:rowOff>15875</xdr:rowOff>
    </xdr:from>
    <xdr:to>
      <xdr:col>21</xdr:col>
      <xdr:colOff>253999</xdr:colOff>
      <xdr:row>53</xdr:row>
      <xdr:rowOff>222250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BDC50ADF-7190-4F8C-BCE1-CAE7C1B389ED}"/>
            </a:ext>
          </a:extLst>
        </xdr:cNvPr>
        <xdr:cNvSpPr/>
      </xdr:nvSpPr>
      <xdr:spPr>
        <a:xfrm>
          <a:off x="8515871" y="1978025"/>
          <a:ext cx="224903" cy="10493375"/>
        </a:xfrm>
        <a:prstGeom prst="rightBrac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45;&#35373;&#25972;&#20633;&#20107;&#26989;&#36027;&#20869;&#35379;&#26360;&#65288;&#27096;&#24335;&#6529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様式1）総括表"/>
      <sheetName val="（様式2）事業費内訳書"/>
      <sheetName val="1 へき地診療所"/>
      <sheetName val="2 過疎"/>
      <sheetName val="3 へき地保健指導所"/>
      <sheetName val="4 研修医施設"/>
      <sheetName val="5 臨床研修病院"/>
      <sheetName val="6 へき地医療拠点病院"/>
      <sheetName val="7 研修医環境"/>
      <sheetName val="8 離島等患者宿泊"/>
      <sheetName val="9 産科医療機関"/>
      <sheetName val="10 分娩取扱"/>
      <sheetName val="11 死亡時画像診断"/>
      <sheetName val="12-1 スプリンクラー（総括表）見直し前"/>
      <sheetName val="12-2スプリンクラー（個別計画書）見直し前"/>
      <sheetName val="13 南海トラフ（へき地医療拠点病院）"/>
      <sheetName val="13 南海トラフ（へき地診療所）"/>
      <sheetName val="14 院内感染"/>
      <sheetName val="15ブロック塀改修 "/>
      <sheetName val="管理用（このシートは削除しないでくださ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39E86-29F9-4A8B-A009-6B5CA15C9490}">
  <sheetPr codeName="Sheet1"/>
  <dimension ref="A1:J29"/>
  <sheetViews>
    <sheetView view="pageBreakPreview" zoomScale="106" zoomScaleNormal="100" zoomScaleSheetLayoutView="106" workbookViewId="0"/>
  </sheetViews>
  <sheetFormatPr defaultRowHeight="13.5" x14ac:dyDescent="0.15"/>
  <cols>
    <col min="1" max="1" width="24.375" style="82" customWidth="1"/>
    <col min="2" max="3" width="13" style="82" customWidth="1"/>
    <col min="4" max="4" width="14.75" style="82" customWidth="1"/>
    <col min="5" max="9" width="13" style="82" customWidth="1"/>
    <col min="10" max="10" width="14.25" style="82" customWidth="1"/>
    <col min="11" max="256" width="9" style="82"/>
    <col min="257" max="257" width="14.875" style="82" customWidth="1"/>
    <col min="258" max="265" width="13" style="82" customWidth="1"/>
    <col min="266" max="266" width="14.25" style="82" customWidth="1"/>
    <col min="267" max="512" width="9" style="82"/>
    <col min="513" max="513" width="14.875" style="82" customWidth="1"/>
    <col min="514" max="521" width="13" style="82" customWidth="1"/>
    <col min="522" max="522" width="14.25" style="82" customWidth="1"/>
    <col min="523" max="768" width="9" style="82"/>
    <col min="769" max="769" width="14.875" style="82" customWidth="1"/>
    <col min="770" max="777" width="13" style="82" customWidth="1"/>
    <col min="778" max="778" width="14.25" style="82" customWidth="1"/>
    <col min="779" max="1024" width="9" style="82"/>
    <col min="1025" max="1025" width="14.875" style="82" customWidth="1"/>
    <col min="1026" max="1033" width="13" style="82" customWidth="1"/>
    <col min="1034" max="1034" width="14.25" style="82" customWidth="1"/>
    <col min="1035" max="1280" width="9" style="82"/>
    <col min="1281" max="1281" width="14.875" style="82" customWidth="1"/>
    <col min="1282" max="1289" width="13" style="82" customWidth="1"/>
    <col min="1290" max="1290" width="14.25" style="82" customWidth="1"/>
    <col min="1291" max="1536" width="9" style="82"/>
    <col min="1537" max="1537" width="14.875" style="82" customWidth="1"/>
    <col min="1538" max="1545" width="13" style="82" customWidth="1"/>
    <col min="1546" max="1546" width="14.25" style="82" customWidth="1"/>
    <col min="1547" max="1792" width="9" style="82"/>
    <col min="1793" max="1793" width="14.875" style="82" customWidth="1"/>
    <col min="1794" max="1801" width="13" style="82" customWidth="1"/>
    <col min="1802" max="1802" width="14.25" style="82" customWidth="1"/>
    <col min="1803" max="2048" width="9" style="82"/>
    <col min="2049" max="2049" width="14.875" style="82" customWidth="1"/>
    <col min="2050" max="2057" width="13" style="82" customWidth="1"/>
    <col min="2058" max="2058" width="14.25" style="82" customWidth="1"/>
    <col min="2059" max="2304" width="9" style="82"/>
    <col min="2305" max="2305" width="14.875" style="82" customWidth="1"/>
    <col min="2306" max="2313" width="13" style="82" customWidth="1"/>
    <col min="2314" max="2314" width="14.25" style="82" customWidth="1"/>
    <col min="2315" max="2560" width="9" style="82"/>
    <col min="2561" max="2561" width="14.875" style="82" customWidth="1"/>
    <col min="2562" max="2569" width="13" style="82" customWidth="1"/>
    <col min="2570" max="2570" width="14.25" style="82" customWidth="1"/>
    <col min="2571" max="2816" width="9" style="82"/>
    <col min="2817" max="2817" width="14.875" style="82" customWidth="1"/>
    <col min="2818" max="2825" width="13" style="82" customWidth="1"/>
    <col min="2826" max="2826" width="14.25" style="82" customWidth="1"/>
    <col min="2827" max="3072" width="9" style="82"/>
    <col min="3073" max="3073" width="14.875" style="82" customWidth="1"/>
    <col min="3074" max="3081" width="13" style="82" customWidth="1"/>
    <col min="3082" max="3082" width="14.25" style="82" customWidth="1"/>
    <col min="3083" max="3328" width="9" style="82"/>
    <col min="3329" max="3329" width="14.875" style="82" customWidth="1"/>
    <col min="3330" max="3337" width="13" style="82" customWidth="1"/>
    <col min="3338" max="3338" width="14.25" style="82" customWidth="1"/>
    <col min="3339" max="3584" width="9" style="82"/>
    <col min="3585" max="3585" width="14.875" style="82" customWidth="1"/>
    <col min="3586" max="3593" width="13" style="82" customWidth="1"/>
    <col min="3594" max="3594" width="14.25" style="82" customWidth="1"/>
    <col min="3595" max="3840" width="9" style="82"/>
    <col min="3841" max="3841" width="14.875" style="82" customWidth="1"/>
    <col min="3842" max="3849" width="13" style="82" customWidth="1"/>
    <col min="3850" max="3850" width="14.25" style="82" customWidth="1"/>
    <col min="3851" max="4096" width="9" style="82"/>
    <col min="4097" max="4097" width="14.875" style="82" customWidth="1"/>
    <col min="4098" max="4105" width="13" style="82" customWidth="1"/>
    <col min="4106" max="4106" width="14.25" style="82" customWidth="1"/>
    <col min="4107" max="4352" width="9" style="82"/>
    <col min="4353" max="4353" width="14.875" style="82" customWidth="1"/>
    <col min="4354" max="4361" width="13" style="82" customWidth="1"/>
    <col min="4362" max="4362" width="14.25" style="82" customWidth="1"/>
    <col min="4363" max="4608" width="9" style="82"/>
    <col min="4609" max="4609" width="14.875" style="82" customWidth="1"/>
    <col min="4610" max="4617" width="13" style="82" customWidth="1"/>
    <col min="4618" max="4618" width="14.25" style="82" customWidth="1"/>
    <col min="4619" max="4864" width="9" style="82"/>
    <col min="4865" max="4865" width="14.875" style="82" customWidth="1"/>
    <col min="4866" max="4873" width="13" style="82" customWidth="1"/>
    <col min="4874" max="4874" width="14.25" style="82" customWidth="1"/>
    <col min="4875" max="5120" width="9" style="82"/>
    <col min="5121" max="5121" width="14.875" style="82" customWidth="1"/>
    <col min="5122" max="5129" width="13" style="82" customWidth="1"/>
    <col min="5130" max="5130" width="14.25" style="82" customWidth="1"/>
    <col min="5131" max="5376" width="9" style="82"/>
    <col min="5377" max="5377" width="14.875" style="82" customWidth="1"/>
    <col min="5378" max="5385" width="13" style="82" customWidth="1"/>
    <col min="5386" max="5386" width="14.25" style="82" customWidth="1"/>
    <col min="5387" max="5632" width="9" style="82"/>
    <col min="5633" max="5633" width="14.875" style="82" customWidth="1"/>
    <col min="5634" max="5641" width="13" style="82" customWidth="1"/>
    <col min="5642" max="5642" width="14.25" style="82" customWidth="1"/>
    <col min="5643" max="5888" width="9" style="82"/>
    <col min="5889" max="5889" width="14.875" style="82" customWidth="1"/>
    <col min="5890" max="5897" width="13" style="82" customWidth="1"/>
    <col min="5898" max="5898" width="14.25" style="82" customWidth="1"/>
    <col min="5899" max="6144" width="9" style="82"/>
    <col min="6145" max="6145" width="14.875" style="82" customWidth="1"/>
    <col min="6146" max="6153" width="13" style="82" customWidth="1"/>
    <col min="6154" max="6154" width="14.25" style="82" customWidth="1"/>
    <col min="6155" max="6400" width="9" style="82"/>
    <col min="6401" max="6401" width="14.875" style="82" customWidth="1"/>
    <col min="6402" max="6409" width="13" style="82" customWidth="1"/>
    <col min="6410" max="6410" width="14.25" style="82" customWidth="1"/>
    <col min="6411" max="6656" width="9" style="82"/>
    <col min="6657" max="6657" width="14.875" style="82" customWidth="1"/>
    <col min="6658" max="6665" width="13" style="82" customWidth="1"/>
    <col min="6666" max="6666" width="14.25" style="82" customWidth="1"/>
    <col min="6667" max="6912" width="9" style="82"/>
    <col min="6913" max="6913" width="14.875" style="82" customWidth="1"/>
    <col min="6914" max="6921" width="13" style="82" customWidth="1"/>
    <col min="6922" max="6922" width="14.25" style="82" customWidth="1"/>
    <col min="6923" max="7168" width="9" style="82"/>
    <col min="7169" max="7169" width="14.875" style="82" customWidth="1"/>
    <col min="7170" max="7177" width="13" style="82" customWidth="1"/>
    <col min="7178" max="7178" width="14.25" style="82" customWidth="1"/>
    <col min="7179" max="7424" width="9" style="82"/>
    <col min="7425" max="7425" width="14.875" style="82" customWidth="1"/>
    <col min="7426" max="7433" width="13" style="82" customWidth="1"/>
    <col min="7434" max="7434" width="14.25" style="82" customWidth="1"/>
    <col min="7435" max="7680" width="9" style="82"/>
    <col min="7681" max="7681" width="14.875" style="82" customWidth="1"/>
    <col min="7682" max="7689" width="13" style="82" customWidth="1"/>
    <col min="7690" max="7690" width="14.25" style="82" customWidth="1"/>
    <col min="7691" max="7936" width="9" style="82"/>
    <col min="7937" max="7937" width="14.875" style="82" customWidth="1"/>
    <col min="7938" max="7945" width="13" style="82" customWidth="1"/>
    <col min="7946" max="7946" width="14.25" style="82" customWidth="1"/>
    <col min="7947" max="8192" width="9" style="82"/>
    <col min="8193" max="8193" width="14.875" style="82" customWidth="1"/>
    <col min="8194" max="8201" width="13" style="82" customWidth="1"/>
    <col min="8202" max="8202" width="14.25" style="82" customWidth="1"/>
    <col min="8203" max="8448" width="9" style="82"/>
    <col min="8449" max="8449" width="14.875" style="82" customWidth="1"/>
    <col min="8450" max="8457" width="13" style="82" customWidth="1"/>
    <col min="8458" max="8458" width="14.25" style="82" customWidth="1"/>
    <col min="8459" max="8704" width="9" style="82"/>
    <col min="8705" max="8705" width="14.875" style="82" customWidth="1"/>
    <col min="8706" max="8713" width="13" style="82" customWidth="1"/>
    <col min="8714" max="8714" width="14.25" style="82" customWidth="1"/>
    <col min="8715" max="8960" width="9" style="82"/>
    <col min="8961" max="8961" width="14.875" style="82" customWidth="1"/>
    <col min="8962" max="8969" width="13" style="82" customWidth="1"/>
    <col min="8970" max="8970" width="14.25" style="82" customWidth="1"/>
    <col min="8971" max="9216" width="9" style="82"/>
    <col min="9217" max="9217" width="14.875" style="82" customWidth="1"/>
    <col min="9218" max="9225" width="13" style="82" customWidth="1"/>
    <col min="9226" max="9226" width="14.25" style="82" customWidth="1"/>
    <col min="9227" max="9472" width="9" style="82"/>
    <col min="9473" max="9473" width="14.875" style="82" customWidth="1"/>
    <col min="9474" max="9481" width="13" style="82" customWidth="1"/>
    <col min="9482" max="9482" width="14.25" style="82" customWidth="1"/>
    <col min="9483" max="9728" width="9" style="82"/>
    <col min="9729" max="9729" width="14.875" style="82" customWidth="1"/>
    <col min="9730" max="9737" width="13" style="82" customWidth="1"/>
    <col min="9738" max="9738" width="14.25" style="82" customWidth="1"/>
    <col min="9739" max="9984" width="9" style="82"/>
    <col min="9985" max="9985" width="14.875" style="82" customWidth="1"/>
    <col min="9986" max="9993" width="13" style="82" customWidth="1"/>
    <col min="9994" max="9994" width="14.25" style="82" customWidth="1"/>
    <col min="9995" max="10240" width="9" style="82"/>
    <col min="10241" max="10241" width="14.875" style="82" customWidth="1"/>
    <col min="10242" max="10249" width="13" style="82" customWidth="1"/>
    <col min="10250" max="10250" width="14.25" style="82" customWidth="1"/>
    <col min="10251" max="10496" width="9" style="82"/>
    <col min="10497" max="10497" width="14.875" style="82" customWidth="1"/>
    <col min="10498" max="10505" width="13" style="82" customWidth="1"/>
    <col min="10506" max="10506" width="14.25" style="82" customWidth="1"/>
    <col min="10507" max="10752" width="9" style="82"/>
    <col min="10753" max="10753" width="14.875" style="82" customWidth="1"/>
    <col min="10754" max="10761" width="13" style="82" customWidth="1"/>
    <col min="10762" max="10762" width="14.25" style="82" customWidth="1"/>
    <col min="10763" max="11008" width="9" style="82"/>
    <col min="11009" max="11009" width="14.875" style="82" customWidth="1"/>
    <col min="11010" max="11017" width="13" style="82" customWidth="1"/>
    <col min="11018" max="11018" width="14.25" style="82" customWidth="1"/>
    <col min="11019" max="11264" width="9" style="82"/>
    <col min="11265" max="11265" width="14.875" style="82" customWidth="1"/>
    <col min="11266" max="11273" width="13" style="82" customWidth="1"/>
    <col min="11274" max="11274" width="14.25" style="82" customWidth="1"/>
    <col min="11275" max="11520" width="9" style="82"/>
    <col min="11521" max="11521" width="14.875" style="82" customWidth="1"/>
    <col min="11522" max="11529" width="13" style="82" customWidth="1"/>
    <col min="11530" max="11530" width="14.25" style="82" customWidth="1"/>
    <col min="11531" max="11776" width="9" style="82"/>
    <col min="11777" max="11777" width="14.875" style="82" customWidth="1"/>
    <col min="11778" max="11785" width="13" style="82" customWidth="1"/>
    <col min="11786" max="11786" width="14.25" style="82" customWidth="1"/>
    <col min="11787" max="12032" width="9" style="82"/>
    <col min="12033" max="12033" width="14.875" style="82" customWidth="1"/>
    <col min="12034" max="12041" width="13" style="82" customWidth="1"/>
    <col min="12042" max="12042" width="14.25" style="82" customWidth="1"/>
    <col min="12043" max="12288" width="9" style="82"/>
    <col min="12289" max="12289" width="14.875" style="82" customWidth="1"/>
    <col min="12290" max="12297" width="13" style="82" customWidth="1"/>
    <col min="12298" max="12298" width="14.25" style="82" customWidth="1"/>
    <col min="12299" max="12544" width="9" style="82"/>
    <col min="12545" max="12545" width="14.875" style="82" customWidth="1"/>
    <col min="12546" max="12553" width="13" style="82" customWidth="1"/>
    <col min="12554" max="12554" width="14.25" style="82" customWidth="1"/>
    <col min="12555" max="12800" width="9" style="82"/>
    <col min="12801" max="12801" width="14.875" style="82" customWidth="1"/>
    <col min="12802" max="12809" width="13" style="82" customWidth="1"/>
    <col min="12810" max="12810" width="14.25" style="82" customWidth="1"/>
    <col min="12811" max="13056" width="9" style="82"/>
    <col min="13057" max="13057" width="14.875" style="82" customWidth="1"/>
    <col min="13058" max="13065" width="13" style="82" customWidth="1"/>
    <col min="13066" max="13066" width="14.25" style="82" customWidth="1"/>
    <col min="13067" max="13312" width="9" style="82"/>
    <col min="13313" max="13313" width="14.875" style="82" customWidth="1"/>
    <col min="13314" max="13321" width="13" style="82" customWidth="1"/>
    <col min="13322" max="13322" width="14.25" style="82" customWidth="1"/>
    <col min="13323" max="13568" width="9" style="82"/>
    <col min="13569" max="13569" width="14.875" style="82" customWidth="1"/>
    <col min="13570" max="13577" width="13" style="82" customWidth="1"/>
    <col min="13578" max="13578" width="14.25" style="82" customWidth="1"/>
    <col min="13579" max="13824" width="9" style="82"/>
    <col min="13825" max="13825" width="14.875" style="82" customWidth="1"/>
    <col min="13826" max="13833" width="13" style="82" customWidth="1"/>
    <col min="13834" max="13834" width="14.25" style="82" customWidth="1"/>
    <col min="13835" max="14080" width="9" style="82"/>
    <col min="14081" max="14081" width="14.875" style="82" customWidth="1"/>
    <col min="14082" max="14089" width="13" style="82" customWidth="1"/>
    <col min="14090" max="14090" width="14.25" style="82" customWidth="1"/>
    <col min="14091" max="14336" width="9" style="82"/>
    <col min="14337" max="14337" width="14.875" style="82" customWidth="1"/>
    <col min="14338" max="14345" width="13" style="82" customWidth="1"/>
    <col min="14346" max="14346" width="14.25" style="82" customWidth="1"/>
    <col min="14347" max="14592" width="9" style="82"/>
    <col min="14593" max="14593" width="14.875" style="82" customWidth="1"/>
    <col min="14594" max="14601" width="13" style="82" customWidth="1"/>
    <col min="14602" max="14602" width="14.25" style="82" customWidth="1"/>
    <col min="14603" max="14848" width="9" style="82"/>
    <col min="14849" max="14849" width="14.875" style="82" customWidth="1"/>
    <col min="14850" max="14857" width="13" style="82" customWidth="1"/>
    <col min="14858" max="14858" width="14.25" style="82" customWidth="1"/>
    <col min="14859" max="15104" width="9" style="82"/>
    <col min="15105" max="15105" width="14.875" style="82" customWidth="1"/>
    <col min="15106" max="15113" width="13" style="82" customWidth="1"/>
    <col min="15114" max="15114" width="14.25" style="82" customWidth="1"/>
    <col min="15115" max="15360" width="9" style="82"/>
    <col min="15361" max="15361" width="14.875" style="82" customWidth="1"/>
    <col min="15362" max="15369" width="13" style="82" customWidth="1"/>
    <col min="15370" max="15370" width="14.25" style="82" customWidth="1"/>
    <col min="15371" max="15616" width="9" style="82"/>
    <col min="15617" max="15617" width="14.875" style="82" customWidth="1"/>
    <col min="15618" max="15625" width="13" style="82" customWidth="1"/>
    <col min="15626" max="15626" width="14.25" style="82" customWidth="1"/>
    <col min="15627" max="15872" width="9" style="82"/>
    <col min="15873" max="15873" width="14.875" style="82" customWidth="1"/>
    <col min="15874" max="15881" width="13" style="82" customWidth="1"/>
    <col min="15882" max="15882" width="14.25" style="82" customWidth="1"/>
    <col min="15883" max="16128" width="9" style="82"/>
    <col min="16129" max="16129" width="14.875" style="82" customWidth="1"/>
    <col min="16130" max="16137" width="13" style="82" customWidth="1"/>
    <col min="16138" max="16138" width="14.25" style="82" customWidth="1"/>
    <col min="16139" max="16384" width="9" style="82"/>
  </cols>
  <sheetData>
    <row r="1" spans="1:10" ht="16.5" customHeight="1" x14ac:dyDescent="0.15">
      <c r="A1" s="82" t="s">
        <v>148</v>
      </c>
    </row>
    <row r="2" spans="1:10" ht="16.5" customHeight="1" x14ac:dyDescent="0.15"/>
    <row r="3" spans="1:10" ht="17.25" x14ac:dyDescent="0.15">
      <c r="A3" s="144" t="s">
        <v>77</v>
      </c>
      <c r="B3" s="144"/>
      <c r="C3" s="144"/>
      <c r="D3" s="144"/>
      <c r="E3" s="144"/>
      <c r="F3" s="144"/>
      <c r="G3" s="144"/>
      <c r="H3" s="144"/>
      <c r="I3" s="144"/>
      <c r="J3" s="144"/>
    </row>
    <row r="4" spans="1:10" ht="16.5" customHeight="1" x14ac:dyDescent="0.15">
      <c r="A4" s="83"/>
      <c r="B4" s="83"/>
      <c r="C4" s="83"/>
      <c r="D4" s="83"/>
      <c r="E4" s="83"/>
      <c r="F4" s="83"/>
      <c r="G4" s="83"/>
      <c r="H4" s="83"/>
      <c r="I4" s="83"/>
      <c r="J4" s="83"/>
    </row>
    <row r="5" spans="1:10" ht="16.5" customHeight="1" x14ac:dyDescent="0.15">
      <c r="H5" s="93"/>
      <c r="I5" s="93"/>
      <c r="J5" s="94" t="s">
        <v>78</v>
      </c>
    </row>
    <row r="6" spans="1:10" ht="16.5" customHeight="1" x14ac:dyDescent="0.15">
      <c r="J6" s="84"/>
    </row>
    <row r="7" spans="1:10" ht="27" x14ac:dyDescent="0.15">
      <c r="A7" s="145" t="s">
        <v>72</v>
      </c>
      <c r="B7" s="85" t="s">
        <v>79</v>
      </c>
      <c r="C7" s="85" t="s">
        <v>80</v>
      </c>
      <c r="D7" s="85" t="s">
        <v>81</v>
      </c>
      <c r="E7" s="85" t="s">
        <v>82</v>
      </c>
      <c r="F7" s="85" t="s">
        <v>83</v>
      </c>
      <c r="G7" s="85" t="s">
        <v>84</v>
      </c>
      <c r="H7" s="85" t="s">
        <v>85</v>
      </c>
      <c r="I7" s="85" t="s">
        <v>86</v>
      </c>
      <c r="J7" s="145" t="s">
        <v>73</v>
      </c>
    </row>
    <row r="8" spans="1:10" ht="16.5" customHeight="1" x14ac:dyDescent="0.15">
      <c r="A8" s="146"/>
      <c r="B8" s="86" t="s">
        <v>87</v>
      </c>
      <c r="C8" s="86" t="s">
        <v>88</v>
      </c>
      <c r="D8" s="86" t="s">
        <v>89</v>
      </c>
      <c r="E8" s="86" t="s">
        <v>90</v>
      </c>
      <c r="F8" s="86" t="s">
        <v>91</v>
      </c>
      <c r="G8" s="86" t="s">
        <v>92</v>
      </c>
      <c r="H8" s="86" t="s">
        <v>93</v>
      </c>
      <c r="I8" s="86" t="s">
        <v>94</v>
      </c>
      <c r="J8" s="146"/>
    </row>
    <row r="9" spans="1:10" ht="16.5" customHeight="1" x14ac:dyDescent="0.15">
      <c r="A9" s="145" t="s">
        <v>101</v>
      </c>
      <c r="B9" s="88" t="s">
        <v>71</v>
      </c>
      <c r="C9" s="88" t="s">
        <v>71</v>
      </c>
      <c r="D9" s="88" t="s">
        <v>71</v>
      </c>
      <c r="E9" s="88" t="s">
        <v>71</v>
      </c>
      <c r="F9" s="88" t="s">
        <v>71</v>
      </c>
      <c r="G9" s="88" t="s">
        <v>71</v>
      </c>
      <c r="H9" s="88" t="s">
        <v>71</v>
      </c>
      <c r="I9" s="88" t="s">
        <v>71</v>
      </c>
      <c r="J9" s="87"/>
    </row>
    <row r="10" spans="1:10" ht="16.5" customHeight="1" x14ac:dyDescent="0.15">
      <c r="A10" s="147"/>
      <c r="B10" s="95"/>
      <c r="C10" s="95"/>
      <c r="D10" s="95">
        <f>B10-C10</f>
        <v>0</v>
      </c>
      <c r="E10" s="95"/>
      <c r="F10" s="95"/>
      <c r="G10" s="95"/>
      <c r="H10" s="95"/>
      <c r="I10" s="95"/>
      <c r="J10" s="96"/>
    </row>
    <row r="11" spans="1:10" ht="16.5" customHeight="1" x14ac:dyDescent="0.15">
      <c r="A11" s="89"/>
      <c r="B11" s="90"/>
      <c r="C11" s="90"/>
      <c r="D11" s="90"/>
      <c r="E11" s="90"/>
      <c r="F11" s="90"/>
      <c r="G11" s="90"/>
      <c r="H11" s="90"/>
      <c r="I11" s="90"/>
      <c r="J11" s="89"/>
    </row>
    <row r="12" spans="1:10" ht="16.5" customHeight="1" x14ac:dyDescent="0.15">
      <c r="A12" s="89"/>
      <c r="B12" s="90"/>
      <c r="C12" s="90"/>
      <c r="D12" s="90"/>
      <c r="E12" s="90"/>
      <c r="F12" s="90"/>
      <c r="G12" s="90"/>
      <c r="H12" s="90"/>
      <c r="I12" s="90"/>
      <c r="J12" s="89"/>
    </row>
    <row r="13" spans="1:10" ht="16.5" customHeight="1" x14ac:dyDescent="0.15">
      <c r="A13" s="89"/>
      <c r="B13" s="90"/>
      <c r="C13" s="90"/>
      <c r="D13" s="90"/>
      <c r="E13" s="90"/>
      <c r="F13" s="90"/>
      <c r="G13" s="90"/>
      <c r="H13" s="90"/>
      <c r="I13" s="90"/>
      <c r="J13" s="89"/>
    </row>
    <row r="14" spans="1:10" ht="16.5" customHeight="1" x14ac:dyDescent="0.15">
      <c r="A14" s="89"/>
      <c r="B14" s="90"/>
      <c r="C14" s="90"/>
      <c r="D14" s="90"/>
      <c r="E14" s="90"/>
      <c r="F14" s="90"/>
      <c r="G14" s="90"/>
      <c r="H14" s="90"/>
      <c r="I14" s="90"/>
      <c r="J14" s="89"/>
    </row>
    <row r="15" spans="1:10" ht="16.5" customHeight="1" x14ac:dyDescent="0.15">
      <c r="A15" s="89"/>
      <c r="B15" s="90"/>
      <c r="C15" s="90"/>
      <c r="D15" s="90"/>
      <c r="E15" s="90"/>
      <c r="F15" s="90"/>
      <c r="G15" s="90"/>
      <c r="H15" s="90"/>
      <c r="I15" s="90"/>
      <c r="J15" s="89"/>
    </row>
    <row r="16" spans="1:10" ht="16.5" customHeight="1" x14ac:dyDescent="0.15">
      <c r="A16" s="89"/>
      <c r="B16" s="90"/>
      <c r="C16" s="90"/>
      <c r="D16" s="90"/>
      <c r="E16" s="90"/>
      <c r="F16" s="90"/>
      <c r="G16" s="90"/>
      <c r="H16" s="90"/>
      <c r="I16" s="90"/>
      <c r="J16" s="89"/>
    </row>
    <row r="17" spans="1:10" ht="16.5" customHeight="1" x14ac:dyDescent="0.15">
      <c r="A17" s="89"/>
      <c r="B17" s="90"/>
      <c r="C17" s="90"/>
      <c r="D17" s="90"/>
      <c r="E17" s="90"/>
      <c r="F17" s="90"/>
      <c r="G17" s="90"/>
      <c r="H17" s="90"/>
      <c r="I17" s="90"/>
      <c r="J17" s="89"/>
    </row>
    <row r="18" spans="1:10" ht="16.5" customHeight="1" x14ac:dyDescent="0.15">
      <c r="A18" s="89"/>
      <c r="B18" s="90"/>
      <c r="C18" s="90"/>
      <c r="D18" s="90"/>
      <c r="E18" s="90"/>
      <c r="F18" s="90"/>
      <c r="G18" s="90"/>
      <c r="H18" s="90"/>
      <c r="I18" s="90"/>
      <c r="J18" s="89"/>
    </row>
    <row r="19" spans="1:10" ht="16.5" customHeight="1" x14ac:dyDescent="0.15">
      <c r="A19" s="89"/>
      <c r="B19" s="90"/>
      <c r="C19" s="90"/>
      <c r="D19" s="90"/>
      <c r="E19" s="90"/>
      <c r="F19" s="90"/>
      <c r="G19" s="90"/>
      <c r="H19" s="90"/>
      <c r="I19" s="90"/>
      <c r="J19" s="89"/>
    </row>
    <row r="20" spans="1:10" ht="16.5" customHeight="1" x14ac:dyDescent="0.15">
      <c r="A20" s="89"/>
      <c r="B20" s="90"/>
      <c r="C20" s="90"/>
      <c r="D20" s="90"/>
      <c r="E20" s="90"/>
      <c r="F20" s="90"/>
      <c r="G20" s="90"/>
      <c r="H20" s="90"/>
      <c r="I20" s="90"/>
      <c r="J20" s="89"/>
    </row>
    <row r="21" spans="1:10" ht="16.5" customHeight="1" x14ac:dyDescent="0.15">
      <c r="A21" s="89"/>
      <c r="B21" s="90"/>
      <c r="C21" s="90"/>
      <c r="D21" s="90"/>
      <c r="E21" s="90"/>
      <c r="F21" s="90"/>
      <c r="G21" s="90"/>
      <c r="H21" s="90"/>
      <c r="I21" s="90"/>
      <c r="J21" s="89"/>
    </row>
    <row r="22" spans="1:10" ht="16.5" customHeight="1" x14ac:dyDescent="0.15">
      <c r="A22" s="89"/>
      <c r="B22" s="90"/>
      <c r="C22" s="90"/>
      <c r="D22" s="90"/>
      <c r="E22" s="90"/>
      <c r="F22" s="90"/>
      <c r="G22" s="90"/>
      <c r="H22" s="90"/>
      <c r="I22" s="90"/>
      <c r="J22" s="89"/>
    </row>
    <row r="23" spans="1:10" ht="16.5" customHeight="1" x14ac:dyDescent="0.15">
      <c r="A23" s="91"/>
      <c r="B23" s="92"/>
      <c r="C23" s="92"/>
      <c r="D23" s="92"/>
      <c r="E23" s="92"/>
      <c r="F23" s="92"/>
      <c r="G23" s="92"/>
      <c r="H23" s="92"/>
      <c r="I23" s="92"/>
      <c r="J23" s="91"/>
    </row>
    <row r="24" spans="1:10" ht="16.5" customHeight="1" x14ac:dyDescent="0.15"/>
    <row r="25" spans="1:10" ht="16.5" customHeight="1" x14ac:dyDescent="0.15">
      <c r="A25" s="82" t="s">
        <v>95</v>
      </c>
    </row>
    <row r="26" spans="1:10" ht="18" customHeight="1" x14ac:dyDescent="0.15">
      <c r="A26" s="82" t="s">
        <v>99</v>
      </c>
    </row>
    <row r="27" spans="1:10" ht="16.5" customHeight="1" x14ac:dyDescent="0.15">
      <c r="A27" s="82" t="s">
        <v>96</v>
      </c>
    </row>
    <row r="28" spans="1:10" ht="16.5" customHeight="1" x14ac:dyDescent="0.15">
      <c r="A28" s="82" t="s">
        <v>97</v>
      </c>
    </row>
    <row r="29" spans="1:10" ht="16.5" customHeight="1" x14ac:dyDescent="0.15">
      <c r="A29" s="82" t="s">
        <v>100</v>
      </c>
    </row>
  </sheetData>
  <mergeCells count="4">
    <mergeCell ref="A3:J3"/>
    <mergeCell ref="A7:A8"/>
    <mergeCell ref="J7:J8"/>
    <mergeCell ref="A9:A10"/>
  </mergeCells>
  <phoneticPr fontId="3"/>
  <pageMargins left="0.75" right="0.75" top="1" bottom="1" header="0.51200000000000001" footer="0.51200000000000001"/>
  <pageSetup paperSize="9" scale="5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FAD53-D85C-446E-8B21-EA114CE05A9B}">
  <dimension ref="A1:L29"/>
  <sheetViews>
    <sheetView view="pageBreakPreview" zoomScaleNormal="70" zoomScaleSheetLayoutView="100" workbookViewId="0">
      <selection activeCell="A5" sqref="A5:B5"/>
    </sheetView>
  </sheetViews>
  <sheetFormatPr defaultColWidth="11.5" defaultRowHeight="20.25" customHeight="1" x14ac:dyDescent="0.15"/>
  <cols>
    <col min="1" max="1" width="11.5" style="97" customWidth="1"/>
    <col min="2" max="2" width="16.625" style="97" customWidth="1"/>
    <col min="3" max="7" width="11.5" style="97" customWidth="1"/>
    <col min="8" max="8" width="16.5" style="97" customWidth="1"/>
    <col min="9" max="257" width="11.5" style="97"/>
    <col min="258" max="258" width="16.625" style="97" customWidth="1"/>
    <col min="259" max="263" width="11.5" style="97"/>
    <col min="264" max="264" width="16.5" style="97" customWidth="1"/>
    <col min="265" max="513" width="11.5" style="97"/>
    <col min="514" max="514" width="16.625" style="97" customWidth="1"/>
    <col min="515" max="519" width="11.5" style="97"/>
    <col min="520" max="520" width="16.5" style="97" customWidth="1"/>
    <col min="521" max="769" width="11.5" style="97"/>
    <col min="770" max="770" width="16.625" style="97" customWidth="1"/>
    <col min="771" max="775" width="11.5" style="97"/>
    <col min="776" max="776" width="16.5" style="97" customWidth="1"/>
    <col min="777" max="1025" width="11.5" style="97"/>
    <col min="1026" max="1026" width="16.625" style="97" customWidth="1"/>
    <col min="1027" max="1031" width="11.5" style="97"/>
    <col min="1032" max="1032" width="16.5" style="97" customWidth="1"/>
    <col min="1033" max="1281" width="11.5" style="97"/>
    <col min="1282" max="1282" width="16.625" style="97" customWidth="1"/>
    <col min="1283" max="1287" width="11.5" style="97"/>
    <col min="1288" max="1288" width="16.5" style="97" customWidth="1"/>
    <col min="1289" max="1537" width="11.5" style="97"/>
    <col min="1538" max="1538" width="16.625" style="97" customWidth="1"/>
    <col min="1539" max="1543" width="11.5" style="97"/>
    <col min="1544" max="1544" width="16.5" style="97" customWidth="1"/>
    <col min="1545" max="1793" width="11.5" style="97"/>
    <col min="1794" max="1794" width="16.625" style="97" customWidth="1"/>
    <col min="1795" max="1799" width="11.5" style="97"/>
    <col min="1800" max="1800" width="16.5" style="97" customWidth="1"/>
    <col min="1801" max="2049" width="11.5" style="97"/>
    <col min="2050" max="2050" width="16.625" style="97" customWidth="1"/>
    <col min="2051" max="2055" width="11.5" style="97"/>
    <col min="2056" max="2056" width="16.5" style="97" customWidth="1"/>
    <col min="2057" max="2305" width="11.5" style="97"/>
    <col min="2306" max="2306" width="16.625" style="97" customWidth="1"/>
    <col min="2307" max="2311" width="11.5" style="97"/>
    <col min="2312" max="2312" width="16.5" style="97" customWidth="1"/>
    <col min="2313" max="2561" width="11.5" style="97"/>
    <col min="2562" max="2562" width="16.625" style="97" customWidth="1"/>
    <col min="2563" max="2567" width="11.5" style="97"/>
    <col min="2568" max="2568" width="16.5" style="97" customWidth="1"/>
    <col min="2569" max="2817" width="11.5" style="97"/>
    <col min="2818" max="2818" width="16.625" style="97" customWidth="1"/>
    <col min="2819" max="2823" width="11.5" style="97"/>
    <col min="2824" max="2824" width="16.5" style="97" customWidth="1"/>
    <col min="2825" max="3073" width="11.5" style="97"/>
    <col min="3074" max="3074" width="16.625" style="97" customWidth="1"/>
    <col min="3075" max="3079" width="11.5" style="97"/>
    <col min="3080" max="3080" width="16.5" style="97" customWidth="1"/>
    <col min="3081" max="3329" width="11.5" style="97"/>
    <col min="3330" max="3330" width="16.625" style="97" customWidth="1"/>
    <col min="3331" max="3335" width="11.5" style="97"/>
    <col min="3336" max="3336" width="16.5" style="97" customWidth="1"/>
    <col min="3337" max="3585" width="11.5" style="97"/>
    <col min="3586" max="3586" width="16.625" style="97" customWidth="1"/>
    <col min="3587" max="3591" width="11.5" style="97"/>
    <col min="3592" max="3592" width="16.5" style="97" customWidth="1"/>
    <col min="3593" max="3841" width="11.5" style="97"/>
    <col min="3842" max="3842" width="16.625" style="97" customWidth="1"/>
    <col min="3843" max="3847" width="11.5" style="97"/>
    <col min="3848" max="3848" width="16.5" style="97" customWidth="1"/>
    <col min="3849" max="4097" width="11.5" style="97"/>
    <col min="4098" max="4098" width="16.625" style="97" customWidth="1"/>
    <col min="4099" max="4103" width="11.5" style="97"/>
    <col min="4104" max="4104" width="16.5" style="97" customWidth="1"/>
    <col min="4105" max="4353" width="11.5" style="97"/>
    <col min="4354" max="4354" width="16.625" style="97" customWidth="1"/>
    <col min="4355" max="4359" width="11.5" style="97"/>
    <col min="4360" max="4360" width="16.5" style="97" customWidth="1"/>
    <col min="4361" max="4609" width="11.5" style="97"/>
    <col min="4610" max="4610" width="16.625" style="97" customWidth="1"/>
    <col min="4611" max="4615" width="11.5" style="97"/>
    <col min="4616" max="4616" width="16.5" style="97" customWidth="1"/>
    <col min="4617" max="4865" width="11.5" style="97"/>
    <col min="4866" max="4866" width="16.625" style="97" customWidth="1"/>
    <col min="4867" max="4871" width="11.5" style="97"/>
    <col min="4872" max="4872" width="16.5" style="97" customWidth="1"/>
    <col min="4873" max="5121" width="11.5" style="97"/>
    <col min="5122" max="5122" width="16.625" style="97" customWidth="1"/>
    <col min="5123" max="5127" width="11.5" style="97"/>
    <col min="5128" max="5128" width="16.5" style="97" customWidth="1"/>
    <col min="5129" max="5377" width="11.5" style="97"/>
    <col min="5378" max="5378" width="16.625" style="97" customWidth="1"/>
    <col min="5379" max="5383" width="11.5" style="97"/>
    <col min="5384" max="5384" width="16.5" style="97" customWidth="1"/>
    <col min="5385" max="5633" width="11.5" style="97"/>
    <col min="5634" max="5634" width="16.625" style="97" customWidth="1"/>
    <col min="5635" max="5639" width="11.5" style="97"/>
    <col min="5640" max="5640" width="16.5" style="97" customWidth="1"/>
    <col min="5641" max="5889" width="11.5" style="97"/>
    <col min="5890" max="5890" width="16.625" style="97" customWidth="1"/>
    <col min="5891" max="5895" width="11.5" style="97"/>
    <col min="5896" max="5896" width="16.5" style="97" customWidth="1"/>
    <col min="5897" max="6145" width="11.5" style="97"/>
    <col min="6146" max="6146" width="16.625" style="97" customWidth="1"/>
    <col min="6147" max="6151" width="11.5" style="97"/>
    <col min="6152" max="6152" width="16.5" style="97" customWidth="1"/>
    <col min="6153" max="6401" width="11.5" style="97"/>
    <col min="6402" max="6402" width="16.625" style="97" customWidth="1"/>
    <col min="6403" max="6407" width="11.5" style="97"/>
    <col min="6408" max="6408" width="16.5" style="97" customWidth="1"/>
    <col min="6409" max="6657" width="11.5" style="97"/>
    <col min="6658" max="6658" width="16.625" style="97" customWidth="1"/>
    <col min="6659" max="6663" width="11.5" style="97"/>
    <col min="6664" max="6664" width="16.5" style="97" customWidth="1"/>
    <col min="6665" max="6913" width="11.5" style="97"/>
    <col min="6914" max="6914" width="16.625" style="97" customWidth="1"/>
    <col min="6915" max="6919" width="11.5" style="97"/>
    <col min="6920" max="6920" width="16.5" style="97" customWidth="1"/>
    <col min="6921" max="7169" width="11.5" style="97"/>
    <col min="7170" max="7170" width="16.625" style="97" customWidth="1"/>
    <col min="7171" max="7175" width="11.5" style="97"/>
    <col min="7176" max="7176" width="16.5" style="97" customWidth="1"/>
    <col min="7177" max="7425" width="11.5" style="97"/>
    <col min="7426" max="7426" width="16.625" style="97" customWidth="1"/>
    <col min="7427" max="7431" width="11.5" style="97"/>
    <col min="7432" max="7432" width="16.5" style="97" customWidth="1"/>
    <col min="7433" max="7681" width="11.5" style="97"/>
    <col min="7682" max="7682" width="16.625" style="97" customWidth="1"/>
    <col min="7683" max="7687" width="11.5" style="97"/>
    <col min="7688" max="7688" width="16.5" style="97" customWidth="1"/>
    <col min="7689" max="7937" width="11.5" style="97"/>
    <col min="7938" max="7938" width="16.625" style="97" customWidth="1"/>
    <col min="7939" max="7943" width="11.5" style="97"/>
    <col min="7944" max="7944" width="16.5" style="97" customWidth="1"/>
    <col min="7945" max="8193" width="11.5" style="97"/>
    <col min="8194" max="8194" width="16.625" style="97" customWidth="1"/>
    <col min="8195" max="8199" width="11.5" style="97"/>
    <col min="8200" max="8200" width="16.5" style="97" customWidth="1"/>
    <col min="8201" max="8449" width="11.5" style="97"/>
    <col min="8450" max="8450" width="16.625" style="97" customWidth="1"/>
    <col min="8451" max="8455" width="11.5" style="97"/>
    <col min="8456" max="8456" width="16.5" style="97" customWidth="1"/>
    <col min="8457" max="8705" width="11.5" style="97"/>
    <col min="8706" max="8706" width="16.625" style="97" customWidth="1"/>
    <col min="8707" max="8711" width="11.5" style="97"/>
    <col min="8712" max="8712" width="16.5" style="97" customWidth="1"/>
    <col min="8713" max="8961" width="11.5" style="97"/>
    <col min="8962" max="8962" width="16.625" style="97" customWidth="1"/>
    <col min="8963" max="8967" width="11.5" style="97"/>
    <col min="8968" max="8968" width="16.5" style="97" customWidth="1"/>
    <col min="8969" max="9217" width="11.5" style="97"/>
    <col min="9218" max="9218" width="16.625" style="97" customWidth="1"/>
    <col min="9219" max="9223" width="11.5" style="97"/>
    <col min="9224" max="9224" width="16.5" style="97" customWidth="1"/>
    <col min="9225" max="9473" width="11.5" style="97"/>
    <col min="9474" max="9474" width="16.625" style="97" customWidth="1"/>
    <col min="9475" max="9479" width="11.5" style="97"/>
    <col min="9480" max="9480" width="16.5" style="97" customWidth="1"/>
    <col min="9481" max="9729" width="11.5" style="97"/>
    <col min="9730" max="9730" width="16.625" style="97" customWidth="1"/>
    <col min="9731" max="9735" width="11.5" style="97"/>
    <col min="9736" max="9736" width="16.5" style="97" customWidth="1"/>
    <col min="9737" max="9985" width="11.5" style="97"/>
    <col min="9986" max="9986" width="16.625" style="97" customWidth="1"/>
    <col min="9987" max="9991" width="11.5" style="97"/>
    <col min="9992" max="9992" width="16.5" style="97" customWidth="1"/>
    <col min="9993" max="10241" width="11.5" style="97"/>
    <col min="10242" max="10242" width="16.625" style="97" customWidth="1"/>
    <col min="10243" max="10247" width="11.5" style="97"/>
    <col min="10248" max="10248" width="16.5" style="97" customWidth="1"/>
    <col min="10249" max="10497" width="11.5" style="97"/>
    <col min="10498" max="10498" width="16.625" style="97" customWidth="1"/>
    <col min="10499" max="10503" width="11.5" style="97"/>
    <col min="10504" max="10504" width="16.5" style="97" customWidth="1"/>
    <col min="10505" max="10753" width="11.5" style="97"/>
    <col min="10754" max="10754" width="16.625" style="97" customWidth="1"/>
    <col min="10755" max="10759" width="11.5" style="97"/>
    <col min="10760" max="10760" width="16.5" style="97" customWidth="1"/>
    <col min="10761" max="11009" width="11.5" style="97"/>
    <col min="11010" max="11010" width="16.625" style="97" customWidth="1"/>
    <col min="11011" max="11015" width="11.5" style="97"/>
    <col min="11016" max="11016" width="16.5" style="97" customWidth="1"/>
    <col min="11017" max="11265" width="11.5" style="97"/>
    <col min="11266" max="11266" width="16.625" style="97" customWidth="1"/>
    <col min="11267" max="11271" width="11.5" style="97"/>
    <col min="11272" max="11272" width="16.5" style="97" customWidth="1"/>
    <col min="11273" max="11521" width="11.5" style="97"/>
    <col min="11522" max="11522" width="16.625" style="97" customWidth="1"/>
    <col min="11523" max="11527" width="11.5" style="97"/>
    <col min="11528" max="11528" width="16.5" style="97" customWidth="1"/>
    <col min="11529" max="11777" width="11.5" style="97"/>
    <col min="11778" max="11778" width="16.625" style="97" customWidth="1"/>
    <col min="11779" max="11783" width="11.5" style="97"/>
    <col min="11784" max="11784" width="16.5" style="97" customWidth="1"/>
    <col min="11785" max="12033" width="11.5" style="97"/>
    <col min="12034" max="12034" width="16.625" style="97" customWidth="1"/>
    <col min="12035" max="12039" width="11.5" style="97"/>
    <col min="12040" max="12040" width="16.5" style="97" customWidth="1"/>
    <col min="12041" max="12289" width="11.5" style="97"/>
    <col min="12290" max="12290" width="16.625" style="97" customWidth="1"/>
    <col min="12291" max="12295" width="11.5" style="97"/>
    <col min="12296" max="12296" width="16.5" style="97" customWidth="1"/>
    <col min="12297" max="12545" width="11.5" style="97"/>
    <col min="12546" max="12546" width="16.625" style="97" customWidth="1"/>
    <col min="12547" max="12551" width="11.5" style="97"/>
    <col min="12552" max="12552" width="16.5" style="97" customWidth="1"/>
    <col min="12553" max="12801" width="11.5" style="97"/>
    <col min="12802" max="12802" width="16.625" style="97" customWidth="1"/>
    <col min="12803" max="12807" width="11.5" style="97"/>
    <col min="12808" max="12808" width="16.5" style="97" customWidth="1"/>
    <col min="12809" max="13057" width="11.5" style="97"/>
    <col min="13058" max="13058" width="16.625" style="97" customWidth="1"/>
    <col min="13059" max="13063" width="11.5" style="97"/>
    <col min="13064" max="13064" width="16.5" style="97" customWidth="1"/>
    <col min="13065" max="13313" width="11.5" style="97"/>
    <col min="13314" max="13314" width="16.625" style="97" customWidth="1"/>
    <col min="13315" max="13319" width="11.5" style="97"/>
    <col min="13320" max="13320" width="16.5" style="97" customWidth="1"/>
    <col min="13321" max="13569" width="11.5" style="97"/>
    <col min="13570" max="13570" width="16.625" style="97" customWidth="1"/>
    <col min="13571" max="13575" width="11.5" style="97"/>
    <col min="13576" max="13576" width="16.5" style="97" customWidth="1"/>
    <col min="13577" max="13825" width="11.5" style="97"/>
    <col min="13826" max="13826" width="16.625" style="97" customWidth="1"/>
    <col min="13827" max="13831" width="11.5" style="97"/>
    <col min="13832" max="13832" width="16.5" style="97" customWidth="1"/>
    <col min="13833" max="14081" width="11.5" style="97"/>
    <col min="14082" max="14082" width="16.625" style="97" customWidth="1"/>
    <col min="14083" max="14087" width="11.5" style="97"/>
    <col min="14088" max="14088" width="16.5" style="97" customWidth="1"/>
    <col min="14089" max="14337" width="11.5" style="97"/>
    <col min="14338" max="14338" width="16.625" style="97" customWidth="1"/>
    <col min="14339" max="14343" width="11.5" style="97"/>
    <col min="14344" max="14344" width="16.5" style="97" customWidth="1"/>
    <col min="14345" max="14593" width="11.5" style="97"/>
    <col min="14594" max="14594" width="16.625" style="97" customWidth="1"/>
    <col min="14595" max="14599" width="11.5" style="97"/>
    <col min="14600" max="14600" width="16.5" style="97" customWidth="1"/>
    <col min="14601" max="14849" width="11.5" style="97"/>
    <col min="14850" max="14850" width="16.625" style="97" customWidth="1"/>
    <col min="14851" max="14855" width="11.5" style="97"/>
    <col min="14856" max="14856" width="16.5" style="97" customWidth="1"/>
    <col min="14857" max="15105" width="11.5" style="97"/>
    <col min="15106" max="15106" width="16.625" style="97" customWidth="1"/>
    <col min="15107" max="15111" width="11.5" style="97"/>
    <col min="15112" max="15112" width="16.5" style="97" customWidth="1"/>
    <col min="15113" max="15361" width="11.5" style="97"/>
    <col min="15362" max="15362" width="16.625" style="97" customWidth="1"/>
    <col min="15363" max="15367" width="11.5" style="97"/>
    <col min="15368" max="15368" width="16.5" style="97" customWidth="1"/>
    <col min="15369" max="15617" width="11.5" style="97"/>
    <col min="15618" max="15618" width="16.625" style="97" customWidth="1"/>
    <col min="15619" max="15623" width="11.5" style="97"/>
    <col min="15624" max="15624" width="16.5" style="97" customWidth="1"/>
    <col min="15625" max="15873" width="11.5" style="97"/>
    <col min="15874" max="15874" width="16.625" style="97" customWidth="1"/>
    <col min="15875" max="15879" width="11.5" style="97"/>
    <col min="15880" max="15880" width="16.5" style="97" customWidth="1"/>
    <col min="15881" max="16129" width="11.5" style="97"/>
    <col min="16130" max="16130" width="16.625" style="97" customWidth="1"/>
    <col min="16131" max="16135" width="11.5" style="97"/>
    <col min="16136" max="16136" width="16.5" style="97" customWidth="1"/>
    <col min="16137" max="16384" width="11.5" style="97"/>
  </cols>
  <sheetData>
    <row r="1" spans="1:12" ht="20.25" customHeight="1" x14ac:dyDescent="0.15">
      <c r="A1" s="97" t="s">
        <v>149</v>
      </c>
    </row>
    <row r="2" spans="1:12" ht="20.25" customHeight="1" x14ac:dyDescent="0.15">
      <c r="A2" s="98" t="s">
        <v>104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ht="15" customHeight="1" x14ac:dyDescent="0.15"/>
    <row r="4" spans="1:12" ht="20.25" customHeight="1" x14ac:dyDescent="0.15">
      <c r="A4" s="100" t="s">
        <v>105</v>
      </c>
      <c r="B4" s="160" t="s">
        <v>102</v>
      </c>
      <c r="C4" s="160"/>
      <c r="D4" s="160"/>
      <c r="E4" s="160"/>
      <c r="F4" s="160"/>
      <c r="G4" s="100" t="s">
        <v>106</v>
      </c>
      <c r="H4" s="100" t="s">
        <v>107</v>
      </c>
      <c r="I4" s="100" t="s">
        <v>108</v>
      </c>
      <c r="J4" s="100" t="s">
        <v>109</v>
      </c>
      <c r="K4" s="100" t="s">
        <v>110</v>
      </c>
      <c r="L4" s="100" t="s">
        <v>111</v>
      </c>
    </row>
    <row r="5" spans="1:12" ht="28.5" customHeight="1" x14ac:dyDescent="0.15">
      <c r="A5" s="148" t="s">
        <v>112</v>
      </c>
      <c r="B5" s="149"/>
      <c r="C5" s="148" t="s">
        <v>113</v>
      </c>
      <c r="D5" s="149"/>
      <c r="E5" s="148" t="s">
        <v>114</v>
      </c>
      <c r="F5" s="149"/>
      <c r="G5" s="167" t="s">
        <v>115</v>
      </c>
      <c r="H5" s="101"/>
      <c r="I5" s="102" t="s">
        <v>116</v>
      </c>
      <c r="J5" s="102" t="s">
        <v>71</v>
      </c>
      <c r="K5" s="102" t="s">
        <v>71</v>
      </c>
      <c r="L5" s="101"/>
    </row>
    <row r="6" spans="1:12" ht="28.5" customHeight="1" x14ac:dyDescent="0.15">
      <c r="A6" s="208"/>
      <c r="B6" s="209"/>
      <c r="C6" s="208"/>
      <c r="D6" s="209"/>
      <c r="E6" s="208"/>
      <c r="F6" s="209"/>
      <c r="G6" s="168"/>
      <c r="H6" s="103"/>
      <c r="I6" s="103"/>
      <c r="J6" s="103"/>
      <c r="K6" s="104"/>
      <c r="L6" s="103"/>
    </row>
    <row r="7" spans="1:12" ht="20.25" customHeight="1" x14ac:dyDescent="0.15">
      <c r="A7" s="159" t="s">
        <v>117</v>
      </c>
      <c r="B7" s="159"/>
      <c r="C7" s="159"/>
      <c r="D7" s="159"/>
      <c r="E7" s="159"/>
      <c r="F7" s="159"/>
      <c r="G7" s="168"/>
      <c r="H7" s="103"/>
      <c r="I7" s="106"/>
      <c r="J7" s="103"/>
      <c r="K7" s="104"/>
      <c r="L7" s="103"/>
    </row>
    <row r="8" spans="1:12" ht="20.25" customHeight="1" x14ac:dyDescent="0.15">
      <c r="A8" s="100" t="s">
        <v>118</v>
      </c>
      <c r="B8" s="160" t="s">
        <v>119</v>
      </c>
      <c r="C8" s="160"/>
      <c r="D8" s="160"/>
      <c r="E8" s="160"/>
      <c r="F8" s="160"/>
      <c r="G8" s="168"/>
      <c r="H8" s="103"/>
      <c r="I8" s="106"/>
      <c r="J8" s="103"/>
      <c r="K8" s="104"/>
      <c r="L8" s="103"/>
    </row>
    <row r="9" spans="1:12" ht="20.25" customHeight="1" x14ac:dyDescent="0.15">
      <c r="A9" s="100" t="s">
        <v>120</v>
      </c>
      <c r="B9" s="160" t="s">
        <v>121</v>
      </c>
      <c r="C9" s="160"/>
      <c r="D9" s="160"/>
      <c r="E9" s="160"/>
      <c r="F9" s="160"/>
      <c r="G9" s="168"/>
      <c r="H9" s="103"/>
      <c r="I9" s="103"/>
      <c r="J9" s="103"/>
      <c r="K9" s="104"/>
      <c r="L9" s="103"/>
    </row>
    <row r="10" spans="1:12" ht="20.25" customHeight="1" x14ac:dyDescent="0.15">
      <c r="A10" s="161" t="s">
        <v>122</v>
      </c>
      <c r="B10" s="163" t="s">
        <v>123</v>
      </c>
      <c r="C10" s="164"/>
      <c r="D10" s="164"/>
      <c r="E10" s="107" t="s">
        <v>124</v>
      </c>
      <c r="F10" s="108" t="s">
        <v>116</v>
      </c>
      <c r="G10" s="168"/>
      <c r="H10" s="103"/>
      <c r="I10" s="103"/>
      <c r="J10" s="103"/>
      <c r="K10" s="104"/>
      <c r="L10" s="103"/>
    </row>
    <row r="11" spans="1:12" ht="20.25" customHeight="1" x14ac:dyDescent="0.15">
      <c r="A11" s="162"/>
      <c r="B11" s="165"/>
      <c r="C11" s="166"/>
      <c r="D11" s="166"/>
      <c r="E11" s="109" t="s">
        <v>125</v>
      </c>
      <c r="F11" s="110" t="s">
        <v>116</v>
      </c>
      <c r="G11" s="168"/>
      <c r="H11" s="103"/>
      <c r="I11" s="103"/>
      <c r="J11" s="103"/>
      <c r="K11" s="104"/>
      <c r="L11" s="103"/>
    </row>
    <row r="12" spans="1:12" ht="20.25" customHeight="1" x14ac:dyDescent="0.15">
      <c r="A12" s="159" t="s">
        <v>126</v>
      </c>
      <c r="B12" s="159"/>
      <c r="C12" s="159"/>
      <c r="D12" s="159"/>
      <c r="E12" s="159"/>
      <c r="F12" s="159"/>
      <c r="G12" s="168"/>
      <c r="H12" s="111"/>
      <c r="I12" s="112"/>
      <c r="J12" s="112"/>
      <c r="K12" s="113"/>
      <c r="L12" s="112"/>
    </row>
    <row r="13" spans="1:12" ht="20.25" customHeight="1" x14ac:dyDescent="0.15">
      <c r="A13" s="114" t="s">
        <v>127</v>
      </c>
      <c r="B13" s="160" t="s">
        <v>128</v>
      </c>
      <c r="C13" s="160"/>
      <c r="D13" s="160"/>
      <c r="E13" s="160"/>
      <c r="F13" s="160"/>
      <c r="G13" s="169"/>
      <c r="H13" s="115" t="s">
        <v>129</v>
      </c>
      <c r="I13" s="105"/>
      <c r="J13" s="105"/>
      <c r="K13" s="116"/>
      <c r="L13" s="105"/>
    </row>
    <row r="14" spans="1:12" ht="20.25" customHeight="1" x14ac:dyDescent="0.15">
      <c r="A14" s="100" t="s">
        <v>130</v>
      </c>
      <c r="B14" s="160" t="s">
        <v>131</v>
      </c>
      <c r="C14" s="160"/>
      <c r="D14" s="160"/>
      <c r="E14" s="160"/>
      <c r="F14" s="160"/>
      <c r="G14" s="148" t="s">
        <v>132</v>
      </c>
      <c r="H14" s="149"/>
      <c r="I14" s="117"/>
      <c r="J14" s="117"/>
      <c r="K14" s="116">
        <f>E25+K13</f>
        <v>0</v>
      </c>
      <c r="L14" s="117"/>
    </row>
    <row r="15" spans="1:12" ht="20.25" customHeight="1" x14ac:dyDescent="0.15">
      <c r="A15" s="159" t="s">
        <v>133</v>
      </c>
      <c r="B15" s="159"/>
      <c r="C15" s="159"/>
      <c r="D15" s="159"/>
      <c r="E15" s="159"/>
      <c r="F15" s="159"/>
      <c r="G15" s="118" t="s">
        <v>134</v>
      </c>
      <c r="H15" s="119"/>
      <c r="I15" s="119"/>
      <c r="J15" s="119"/>
      <c r="K15" s="119"/>
      <c r="L15" s="120"/>
    </row>
    <row r="16" spans="1:12" ht="20.25" customHeight="1" x14ac:dyDescent="0.15">
      <c r="A16" s="100" t="s">
        <v>106</v>
      </c>
      <c r="B16" s="100" t="s">
        <v>107</v>
      </c>
      <c r="C16" s="100" t="s">
        <v>108</v>
      </c>
      <c r="D16" s="100" t="s">
        <v>109</v>
      </c>
      <c r="E16" s="100" t="s">
        <v>110</v>
      </c>
      <c r="F16" s="100" t="s">
        <v>111</v>
      </c>
      <c r="G16" s="148" t="s">
        <v>72</v>
      </c>
      <c r="H16" s="149"/>
      <c r="I16" s="148" t="s">
        <v>135</v>
      </c>
      <c r="J16" s="149"/>
      <c r="K16" s="148" t="s">
        <v>73</v>
      </c>
      <c r="L16" s="149"/>
    </row>
    <row r="17" spans="1:12" ht="20.25" customHeight="1" x14ac:dyDescent="0.15">
      <c r="A17" s="150" t="s">
        <v>136</v>
      </c>
      <c r="B17" s="121"/>
      <c r="C17" s="102" t="s">
        <v>116</v>
      </c>
      <c r="D17" s="102" t="s">
        <v>71</v>
      </c>
      <c r="E17" s="102" t="s">
        <v>71</v>
      </c>
      <c r="F17" s="121"/>
      <c r="G17" s="122"/>
      <c r="H17" s="123"/>
      <c r="I17" s="151" t="s">
        <v>71</v>
      </c>
      <c r="J17" s="152"/>
      <c r="K17" s="122" t="s">
        <v>137</v>
      </c>
      <c r="L17" s="123"/>
    </row>
    <row r="18" spans="1:12" ht="20.25" customHeight="1" x14ac:dyDescent="0.15">
      <c r="A18" s="150"/>
      <c r="B18" s="103"/>
      <c r="C18" s="106"/>
      <c r="D18" s="106"/>
      <c r="E18" s="124"/>
      <c r="F18" s="103"/>
      <c r="G18" s="125" t="s">
        <v>138</v>
      </c>
      <c r="H18" s="126"/>
      <c r="I18" s="153"/>
      <c r="J18" s="154"/>
      <c r="K18" s="125" t="s">
        <v>139</v>
      </c>
      <c r="L18" s="127"/>
    </row>
    <row r="19" spans="1:12" ht="20.25" customHeight="1" x14ac:dyDescent="0.15">
      <c r="A19" s="150"/>
      <c r="B19" s="103"/>
      <c r="C19" s="106"/>
      <c r="D19" s="106"/>
      <c r="E19" s="124"/>
      <c r="F19" s="103"/>
      <c r="G19" s="125" t="s">
        <v>140</v>
      </c>
      <c r="H19" s="126"/>
      <c r="I19" s="153"/>
      <c r="J19" s="154"/>
      <c r="K19" s="125"/>
      <c r="L19" s="126"/>
    </row>
    <row r="20" spans="1:12" ht="20.25" customHeight="1" x14ac:dyDescent="0.15">
      <c r="A20" s="150"/>
      <c r="B20" s="103"/>
      <c r="C20" s="106"/>
      <c r="D20" s="106"/>
      <c r="E20" s="124"/>
      <c r="F20" s="103"/>
      <c r="G20" s="125" t="s">
        <v>141</v>
      </c>
      <c r="H20" s="126"/>
      <c r="I20" s="153"/>
      <c r="J20" s="154"/>
      <c r="K20" s="125"/>
      <c r="L20" s="126"/>
    </row>
    <row r="21" spans="1:12" ht="20.25" customHeight="1" x14ac:dyDescent="0.15">
      <c r="A21" s="150"/>
      <c r="B21" s="103"/>
      <c r="C21" s="106"/>
      <c r="D21" s="103"/>
      <c r="E21" s="124"/>
      <c r="F21" s="103"/>
      <c r="G21" s="128" t="s">
        <v>142</v>
      </c>
      <c r="H21" s="129"/>
      <c r="I21" s="155"/>
      <c r="J21" s="156"/>
      <c r="K21" s="128"/>
      <c r="L21" s="130"/>
    </row>
    <row r="22" spans="1:12" ht="20.25" customHeight="1" x14ac:dyDescent="0.15">
      <c r="A22" s="150"/>
      <c r="B22" s="103"/>
      <c r="C22" s="106"/>
      <c r="D22" s="103"/>
      <c r="E22" s="124"/>
      <c r="F22" s="103"/>
      <c r="G22" s="148" t="s">
        <v>143</v>
      </c>
      <c r="H22" s="149"/>
      <c r="I22" s="157"/>
      <c r="J22" s="158"/>
      <c r="K22" s="131"/>
      <c r="L22" s="132"/>
    </row>
    <row r="23" spans="1:12" ht="20.25" customHeight="1" x14ac:dyDescent="0.15">
      <c r="A23" s="150"/>
      <c r="B23" s="103"/>
      <c r="C23" s="106"/>
      <c r="D23" s="106"/>
      <c r="E23" s="124"/>
      <c r="F23" s="103"/>
      <c r="G23" s="118" t="s">
        <v>144</v>
      </c>
      <c r="H23" s="119"/>
      <c r="I23" s="119"/>
      <c r="J23" s="119"/>
      <c r="K23" s="119"/>
      <c r="L23" s="120"/>
    </row>
    <row r="24" spans="1:12" ht="20.25" customHeight="1" x14ac:dyDescent="0.15">
      <c r="A24" s="150"/>
      <c r="B24" s="112"/>
      <c r="C24" s="112"/>
      <c r="D24" s="112"/>
      <c r="E24" s="133"/>
      <c r="F24" s="112"/>
      <c r="G24" s="134"/>
      <c r="H24" s="135"/>
      <c r="I24" s="135"/>
      <c r="J24" s="135"/>
      <c r="K24" s="135"/>
      <c r="L24" s="136"/>
    </row>
    <row r="25" spans="1:12" ht="20.25" customHeight="1" x14ac:dyDescent="0.15">
      <c r="A25" s="150"/>
      <c r="B25" s="100" t="s">
        <v>129</v>
      </c>
      <c r="C25" s="105"/>
      <c r="D25" s="105"/>
      <c r="E25" s="137"/>
      <c r="F25" s="105"/>
      <c r="G25" s="138"/>
      <c r="H25" s="139"/>
      <c r="I25" s="139"/>
      <c r="J25" s="139"/>
      <c r="K25" s="139"/>
      <c r="L25" s="140"/>
    </row>
    <row r="26" spans="1:12" ht="20.25" customHeight="1" x14ac:dyDescent="0.15">
      <c r="A26" s="141"/>
      <c r="B26" s="142"/>
      <c r="E26" s="143"/>
      <c r="G26" s="135"/>
      <c r="H26" s="135"/>
      <c r="I26" s="135"/>
      <c r="J26" s="135"/>
      <c r="K26" s="135"/>
      <c r="L26" s="135"/>
    </row>
    <row r="27" spans="1:12" ht="20.25" customHeight="1" x14ac:dyDescent="0.15">
      <c r="A27" s="97" t="s">
        <v>145</v>
      </c>
    </row>
    <row r="28" spans="1:12" ht="20.25" customHeight="1" x14ac:dyDescent="0.15">
      <c r="A28" s="97" t="s">
        <v>146</v>
      </c>
    </row>
    <row r="29" spans="1:12" ht="20.25" customHeight="1" x14ac:dyDescent="0.15">
      <c r="A29" s="97" t="s">
        <v>147</v>
      </c>
    </row>
  </sheetData>
  <mergeCells count="29">
    <mergeCell ref="B4:F4"/>
    <mergeCell ref="A5:B5"/>
    <mergeCell ref="C5:D5"/>
    <mergeCell ref="E5:F5"/>
    <mergeCell ref="G5:G13"/>
    <mergeCell ref="A6:B6"/>
    <mergeCell ref="C6:D6"/>
    <mergeCell ref="E6:F6"/>
    <mergeCell ref="A7:F7"/>
    <mergeCell ref="B8:F8"/>
    <mergeCell ref="B9:F9"/>
    <mergeCell ref="A10:A11"/>
    <mergeCell ref="B10:D11"/>
    <mergeCell ref="A12:F12"/>
    <mergeCell ref="B13:F13"/>
    <mergeCell ref="B14:F14"/>
    <mergeCell ref="G14:H14"/>
    <mergeCell ref="A15:F15"/>
    <mergeCell ref="I16:J16"/>
    <mergeCell ref="K16:L16"/>
    <mergeCell ref="A17:A25"/>
    <mergeCell ref="I17:J17"/>
    <mergeCell ref="I18:J18"/>
    <mergeCell ref="I19:J19"/>
    <mergeCell ref="I20:J20"/>
    <mergeCell ref="I21:J21"/>
    <mergeCell ref="G22:H22"/>
    <mergeCell ref="I22:J22"/>
    <mergeCell ref="G16:H16"/>
  </mergeCells>
  <phoneticPr fontId="3"/>
  <printOptions horizontalCentered="1"/>
  <pageMargins left="0.47244094488188981" right="0.47244094488188981" top="0.82" bottom="0.44" header="0.51181102362204722" footer="0.34"/>
  <pageSetup paperSize="9"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1C544-F84B-4A48-B97E-759545289882}">
  <sheetPr codeName="Sheet3">
    <pageSetUpPr fitToPage="1"/>
  </sheetPr>
  <dimension ref="A1:X80"/>
  <sheetViews>
    <sheetView tabSelected="1" view="pageBreakPreview" topLeftCell="A34" zoomScale="95" zoomScaleNormal="100" zoomScaleSheetLayoutView="95" workbookViewId="0">
      <selection activeCell="E5" sqref="E5:I5"/>
    </sheetView>
  </sheetViews>
  <sheetFormatPr defaultColWidth="9" defaultRowHeight="13.5" outlineLevelCol="1" x14ac:dyDescent="0.15"/>
  <cols>
    <col min="1" max="2" width="5" style="2" customWidth="1"/>
    <col min="3" max="3" width="24.875" style="2" customWidth="1"/>
    <col min="4" max="12" width="8.5" style="2" customWidth="1"/>
    <col min="13" max="21" width="8.5" style="2" hidden="1" customWidth="1" outlineLevel="1"/>
    <col min="22" max="22" width="9" style="2" collapsed="1"/>
    <col min="23" max="16384" width="9" style="2"/>
  </cols>
  <sheetData>
    <row r="1" spans="1:21" ht="19.5" customHeight="1" x14ac:dyDescent="0.15">
      <c r="A1" s="15" t="s">
        <v>150</v>
      </c>
    </row>
    <row r="2" spans="1:21" ht="17.25" customHeight="1" x14ac:dyDescent="0.15">
      <c r="A2" s="15"/>
      <c r="B2" s="15"/>
      <c r="C2" s="15"/>
      <c r="D2" s="202" t="s">
        <v>38</v>
      </c>
      <c r="E2" s="202"/>
      <c r="F2" s="202"/>
      <c r="G2" s="202"/>
      <c r="H2" s="202"/>
      <c r="I2" s="15"/>
      <c r="J2" s="15"/>
      <c r="K2" s="15"/>
      <c r="L2" s="15"/>
      <c r="M2" s="65"/>
      <c r="N2" s="65"/>
      <c r="O2" s="65"/>
      <c r="P2" s="65"/>
      <c r="Q2" s="65"/>
      <c r="R2" s="65"/>
      <c r="S2" s="65"/>
      <c r="T2" s="65"/>
      <c r="U2" s="65"/>
    </row>
    <row r="3" spans="1:21" ht="17.25" x14ac:dyDescent="0.15">
      <c r="A3" s="15"/>
      <c r="B3" s="15"/>
      <c r="C3" s="15"/>
      <c r="D3" s="202"/>
      <c r="E3" s="202"/>
      <c r="F3" s="202"/>
      <c r="G3" s="202"/>
      <c r="H3" s="202"/>
      <c r="I3" s="15"/>
      <c r="J3" s="15"/>
      <c r="K3" s="15"/>
      <c r="L3" s="15"/>
      <c r="M3" s="65"/>
      <c r="N3" s="65"/>
      <c r="O3" s="65"/>
      <c r="P3" s="65"/>
      <c r="Q3" s="65"/>
      <c r="R3" s="65"/>
      <c r="S3" s="65"/>
      <c r="T3" s="65"/>
      <c r="U3" s="65"/>
    </row>
    <row r="4" spans="1:21" ht="14.25" thickBot="1" x14ac:dyDescent="0.2">
      <c r="A4" s="3" t="s">
        <v>0</v>
      </c>
    </row>
    <row r="5" spans="1:21" s="5" customFormat="1" ht="19.5" customHeight="1" thickBot="1" x14ac:dyDescent="0.2">
      <c r="A5" s="203" t="s">
        <v>1</v>
      </c>
      <c r="B5" s="204"/>
      <c r="C5" s="72"/>
      <c r="D5" s="4" t="s">
        <v>39</v>
      </c>
      <c r="E5" s="205" t="s">
        <v>102</v>
      </c>
      <c r="F5" s="206"/>
      <c r="G5" s="206"/>
      <c r="H5" s="206"/>
      <c r="I5" s="207"/>
    </row>
    <row r="6" spans="1:21" s="5" customFormat="1" ht="12.75" thickBot="1" x14ac:dyDescent="0.2">
      <c r="A6" s="1"/>
    </row>
    <row r="7" spans="1:21" s="5" customFormat="1" ht="18" customHeight="1" x14ac:dyDescent="0.15">
      <c r="A7" s="195" t="s">
        <v>17</v>
      </c>
      <c r="B7" s="196" t="s">
        <v>40</v>
      </c>
      <c r="C7" s="197"/>
      <c r="D7" s="195" t="s">
        <v>41</v>
      </c>
      <c r="E7" s="196"/>
      <c r="F7" s="197"/>
      <c r="G7" s="195" t="s">
        <v>2</v>
      </c>
      <c r="H7" s="196"/>
      <c r="I7" s="196"/>
      <c r="J7" s="196"/>
      <c r="K7" s="196"/>
      <c r="L7" s="197"/>
      <c r="M7" s="195" t="s">
        <v>2</v>
      </c>
      <c r="N7" s="196"/>
      <c r="O7" s="196"/>
      <c r="P7" s="196"/>
      <c r="Q7" s="196"/>
      <c r="R7" s="196"/>
      <c r="S7" s="196"/>
      <c r="T7" s="196"/>
      <c r="U7" s="197"/>
    </row>
    <row r="8" spans="1:21" s="5" customFormat="1" ht="18" customHeight="1" x14ac:dyDescent="0.15">
      <c r="A8" s="198"/>
      <c r="B8" s="190"/>
      <c r="C8" s="191"/>
      <c r="D8" s="198" t="s">
        <v>42</v>
      </c>
      <c r="E8" s="190" t="s">
        <v>43</v>
      </c>
      <c r="F8" s="191" t="s">
        <v>44</v>
      </c>
      <c r="G8" s="199" t="s">
        <v>103</v>
      </c>
      <c r="H8" s="200"/>
      <c r="I8" s="73" t="str">
        <f>IF(I28="","",ROUND(I28/F28*100,0))</f>
        <v/>
      </c>
      <c r="J8" s="201" t="s">
        <v>45</v>
      </c>
      <c r="K8" s="200"/>
      <c r="L8" s="74" t="str">
        <f>IF(I8="","",IF(I8=100,"",100-I8))</f>
        <v/>
      </c>
      <c r="M8" s="199" t="s">
        <v>45</v>
      </c>
      <c r="N8" s="200"/>
      <c r="O8" s="73" t="str">
        <f>IF(O28="","",ROUND(O28/L28*100,0))</f>
        <v/>
      </c>
      <c r="P8" s="199" t="s">
        <v>45</v>
      </c>
      <c r="Q8" s="200"/>
      <c r="R8" s="73" t="str">
        <f>IF(R28="","",ROUND(R28/O28*100,0))</f>
        <v/>
      </c>
      <c r="S8" s="201" t="s">
        <v>45</v>
      </c>
      <c r="T8" s="200"/>
      <c r="U8" s="74" t="str">
        <f>IF(O8="","",IF(O8=100,"",100-O8))</f>
        <v/>
      </c>
    </row>
    <row r="9" spans="1:21" s="5" customFormat="1" ht="18" customHeight="1" thickBot="1" x14ac:dyDescent="0.2">
      <c r="A9" s="184"/>
      <c r="B9" s="185"/>
      <c r="C9" s="186"/>
      <c r="D9" s="184"/>
      <c r="E9" s="185"/>
      <c r="F9" s="186"/>
      <c r="G9" s="66" t="s">
        <v>42</v>
      </c>
      <c r="H9" s="68" t="s">
        <v>43</v>
      </c>
      <c r="I9" s="68" t="s">
        <v>44</v>
      </c>
      <c r="J9" s="68" t="s">
        <v>42</v>
      </c>
      <c r="K9" s="68" t="s">
        <v>43</v>
      </c>
      <c r="L9" s="69" t="s">
        <v>44</v>
      </c>
      <c r="M9" s="66" t="s">
        <v>42</v>
      </c>
      <c r="N9" s="68" t="s">
        <v>43</v>
      </c>
      <c r="O9" s="68" t="s">
        <v>44</v>
      </c>
      <c r="P9" s="66" t="s">
        <v>42</v>
      </c>
      <c r="Q9" s="68" t="s">
        <v>43</v>
      </c>
      <c r="R9" s="68" t="s">
        <v>44</v>
      </c>
      <c r="S9" s="68" t="s">
        <v>42</v>
      </c>
      <c r="T9" s="68" t="s">
        <v>43</v>
      </c>
      <c r="U9" s="69" t="s">
        <v>44</v>
      </c>
    </row>
    <row r="10" spans="1:21" s="5" customFormat="1" ht="18" customHeight="1" x14ac:dyDescent="0.15">
      <c r="A10" s="178" t="s">
        <v>18</v>
      </c>
      <c r="B10" s="180" t="s">
        <v>20</v>
      </c>
      <c r="C10" s="6"/>
      <c r="D10" s="7" t="s">
        <v>3</v>
      </c>
      <c r="E10" s="8" t="s">
        <v>5</v>
      </c>
      <c r="F10" s="9" t="s">
        <v>7</v>
      </c>
      <c r="G10" s="7" t="s">
        <v>8</v>
      </c>
      <c r="H10" s="8" t="s">
        <v>5</v>
      </c>
      <c r="I10" s="8" t="s">
        <v>9</v>
      </c>
      <c r="J10" s="8" t="s">
        <v>3</v>
      </c>
      <c r="K10" s="8" t="s">
        <v>5</v>
      </c>
      <c r="L10" s="9" t="s">
        <v>9</v>
      </c>
      <c r="M10" s="7" t="s">
        <v>8</v>
      </c>
      <c r="N10" s="8" t="s">
        <v>5</v>
      </c>
      <c r="O10" s="8" t="s">
        <v>9</v>
      </c>
      <c r="P10" s="7" t="s">
        <v>8</v>
      </c>
      <c r="Q10" s="8" t="s">
        <v>5</v>
      </c>
      <c r="R10" s="8" t="s">
        <v>9</v>
      </c>
      <c r="S10" s="8" t="s">
        <v>3</v>
      </c>
      <c r="T10" s="8" t="s">
        <v>5</v>
      </c>
      <c r="U10" s="9" t="s">
        <v>9</v>
      </c>
    </row>
    <row r="11" spans="1:21" s="5" customFormat="1" ht="18" customHeight="1" x14ac:dyDescent="0.15">
      <c r="A11" s="179"/>
      <c r="B11" s="181"/>
      <c r="C11" s="70" t="s">
        <v>24</v>
      </c>
      <c r="D11" s="16"/>
      <c r="E11" s="17" t="str">
        <f>IF(D11="","",F11/D11)</f>
        <v/>
      </c>
      <c r="F11" s="18"/>
      <c r="G11" s="16"/>
      <c r="H11" s="17" t="str">
        <f>IF(G11="","",I11/G11)</f>
        <v/>
      </c>
      <c r="I11" s="19"/>
      <c r="J11" s="17"/>
      <c r="K11" s="17" t="str">
        <f>IF(J11="","",L11/J11)</f>
        <v/>
      </c>
      <c r="L11" s="20"/>
      <c r="M11" s="16"/>
      <c r="N11" s="17" t="str">
        <f>IF(M11="","",O11/M11)</f>
        <v/>
      </c>
      <c r="O11" s="19"/>
      <c r="P11" s="16"/>
      <c r="Q11" s="17" t="str">
        <f>IF(P11="","",R11/P11)</f>
        <v/>
      </c>
      <c r="R11" s="19"/>
      <c r="S11" s="17"/>
      <c r="T11" s="17" t="str">
        <f>IF(S11="","",U11/S11)</f>
        <v/>
      </c>
      <c r="U11" s="20"/>
    </row>
    <row r="12" spans="1:21" s="5" customFormat="1" ht="18" customHeight="1" x14ac:dyDescent="0.15">
      <c r="A12" s="179"/>
      <c r="B12" s="181"/>
      <c r="C12" s="21" t="s">
        <v>35</v>
      </c>
      <c r="D12" s="16"/>
      <c r="E12" s="17" t="str">
        <f>IF(D12="","",F12/D12)</f>
        <v/>
      </c>
      <c r="F12" s="18"/>
      <c r="G12" s="16"/>
      <c r="H12" s="17" t="str">
        <f>IF(G12="","",I12/G12)</f>
        <v/>
      </c>
      <c r="I12" s="19"/>
      <c r="J12" s="17"/>
      <c r="K12" s="17" t="str">
        <f t="shared" ref="K12:K47" si="0">IF(J12="","",L12/J12)</f>
        <v/>
      </c>
      <c r="L12" s="20"/>
      <c r="M12" s="16"/>
      <c r="N12" s="17" t="str">
        <f>IF(M12="","",O12/M12)</f>
        <v/>
      </c>
      <c r="O12" s="19"/>
      <c r="P12" s="16"/>
      <c r="Q12" s="17" t="str">
        <f>IF(P12="","",R12/P12)</f>
        <v/>
      </c>
      <c r="R12" s="19"/>
      <c r="S12" s="17"/>
      <c r="T12" s="17" t="str">
        <f t="shared" ref="T12:T47" si="1">IF(S12="","",U12/S12)</f>
        <v/>
      </c>
      <c r="U12" s="20"/>
    </row>
    <row r="13" spans="1:21" s="5" customFormat="1" ht="18" customHeight="1" x14ac:dyDescent="0.15">
      <c r="A13" s="179"/>
      <c r="B13" s="181"/>
      <c r="C13" s="28" t="s">
        <v>37</v>
      </c>
      <c r="D13" s="75"/>
      <c r="E13" s="76" t="str">
        <f>IF(D13="","",F13/D13)</f>
        <v/>
      </c>
      <c r="F13" s="32"/>
      <c r="G13" s="29"/>
      <c r="H13" s="30" t="str">
        <f>IF(G13="","",I13/G13)</f>
        <v/>
      </c>
      <c r="I13" s="31"/>
      <c r="J13" s="31"/>
      <c r="K13" s="30" t="str">
        <f t="shared" si="0"/>
        <v/>
      </c>
      <c r="L13" s="32"/>
      <c r="M13" s="29"/>
      <c r="N13" s="30" t="str">
        <f>IF(M13="","",O13/M13)</f>
        <v/>
      </c>
      <c r="O13" s="31"/>
      <c r="P13" s="29"/>
      <c r="Q13" s="30" t="str">
        <f>IF(P13="","",R13/P13)</f>
        <v/>
      </c>
      <c r="R13" s="31"/>
      <c r="S13" s="31"/>
      <c r="T13" s="30" t="str">
        <f t="shared" si="1"/>
        <v/>
      </c>
      <c r="U13" s="32"/>
    </row>
    <row r="14" spans="1:21" s="5" customFormat="1" ht="18" customHeight="1" x14ac:dyDescent="0.15">
      <c r="A14" s="179"/>
      <c r="B14" s="181"/>
      <c r="C14" s="70" t="s">
        <v>46</v>
      </c>
      <c r="D14" s="33"/>
      <c r="E14" s="30" t="str">
        <f t="shared" ref="E14:E47" si="2">IF(D14="","",F14/D14)</f>
        <v/>
      </c>
      <c r="F14" s="35"/>
      <c r="G14" s="33"/>
      <c r="H14" s="30" t="str">
        <f>IF(G14="","",I14/G14)</f>
        <v/>
      </c>
      <c r="I14" s="34"/>
      <c r="J14" s="30"/>
      <c r="K14" s="30" t="str">
        <f t="shared" si="0"/>
        <v/>
      </c>
      <c r="L14" s="35"/>
      <c r="M14" s="33"/>
      <c r="N14" s="30" t="str">
        <f>IF(M14="","",O14/M14)</f>
        <v/>
      </c>
      <c r="O14" s="34"/>
      <c r="P14" s="33"/>
      <c r="Q14" s="30" t="str">
        <f>IF(P14="","",R14/P14)</f>
        <v/>
      </c>
      <c r="R14" s="34"/>
      <c r="S14" s="30"/>
      <c r="T14" s="30" t="str">
        <f t="shared" si="1"/>
        <v/>
      </c>
      <c r="U14" s="35"/>
    </row>
    <row r="15" spans="1:21" s="5" customFormat="1" ht="18" customHeight="1" x14ac:dyDescent="0.15">
      <c r="A15" s="179"/>
      <c r="B15" s="181"/>
      <c r="C15" s="21" t="s">
        <v>47</v>
      </c>
      <c r="D15" s="29"/>
      <c r="E15" s="77" t="str">
        <f t="shared" si="2"/>
        <v/>
      </c>
      <c r="F15" s="31"/>
      <c r="G15" s="29"/>
      <c r="H15" s="30" t="str">
        <f t="shared" ref="H15:H47" si="3">IF(G15="","",I15/G15)</f>
        <v/>
      </c>
      <c r="I15" s="36"/>
      <c r="J15" s="31"/>
      <c r="K15" s="30" t="str">
        <f t="shared" si="0"/>
        <v/>
      </c>
      <c r="L15" s="32"/>
      <c r="M15" s="29"/>
      <c r="N15" s="30" t="str">
        <f t="shared" ref="N15:N47" si="4">IF(M15="","",O15/M15)</f>
        <v/>
      </c>
      <c r="O15" s="36"/>
      <c r="P15" s="29"/>
      <c r="Q15" s="30" t="str">
        <f t="shared" ref="Q15:Q47" si="5">IF(P15="","",R15/P15)</f>
        <v/>
      </c>
      <c r="R15" s="36"/>
      <c r="S15" s="31"/>
      <c r="T15" s="30" t="str">
        <f t="shared" si="1"/>
        <v/>
      </c>
      <c r="U15" s="32"/>
    </row>
    <row r="16" spans="1:21" s="5" customFormat="1" ht="18" customHeight="1" x14ac:dyDescent="0.15">
      <c r="A16" s="179"/>
      <c r="B16" s="181"/>
      <c r="C16" s="21" t="s">
        <v>26</v>
      </c>
      <c r="D16" s="29"/>
      <c r="E16" s="30" t="str">
        <f t="shared" si="2"/>
        <v/>
      </c>
      <c r="F16" s="32"/>
      <c r="G16" s="29"/>
      <c r="H16" s="30" t="str">
        <f t="shared" si="3"/>
        <v/>
      </c>
      <c r="I16" s="36"/>
      <c r="J16" s="31"/>
      <c r="K16" s="30" t="str">
        <f t="shared" si="0"/>
        <v/>
      </c>
      <c r="L16" s="32"/>
      <c r="M16" s="29"/>
      <c r="N16" s="30" t="str">
        <f t="shared" si="4"/>
        <v/>
      </c>
      <c r="O16" s="36"/>
      <c r="P16" s="29"/>
      <c r="Q16" s="30" t="str">
        <f t="shared" si="5"/>
        <v/>
      </c>
      <c r="R16" s="36"/>
      <c r="S16" s="31"/>
      <c r="T16" s="30" t="str">
        <f t="shared" si="1"/>
        <v/>
      </c>
      <c r="U16" s="32"/>
    </row>
    <row r="17" spans="1:24" s="5" customFormat="1" ht="18" customHeight="1" x14ac:dyDescent="0.15">
      <c r="A17" s="179"/>
      <c r="B17" s="181"/>
      <c r="C17" s="21"/>
      <c r="D17" s="29"/>
      <c r="E17" s="30" t="str">
        <f t="shared" si="2"/>
        <v/>
      </c>
      <c r="F17" s="32"/>
      <c r="G17" s="29"/>
      <c r="H17" s="30" t="str">
        <f t="shared" si="3"/>
        <v/>
      </c>
      <c r="I17" s="36"/>
      <c r="J17" s="36"/>
      <c r="K17" s="34" t="str">
        <f t="shared" si="0"/>
        <v/>
      </c>
      <c r="L17" s="32"/>
      <c r="M17" s="29"/>
      <c r="N17" s="30" t="str">
        <f t="shared" si="4"/>
        <v/>
      </c>
      <c r="O17" s="36"/>
      <c r="P17" s="29"/>
      <c r="Q17" s="30" t="str">
        <f t="shared" si="5"/>
        <v/>
      </c>
      <c r="R17" s="36"/>
      <c r="S17" s="36"/>
      <c r="T17" s="34" t="str">
        <f t="shared" si="1"/>
        <v/>
      </c>
      <c r="U17" s="32"/>
    </row>
    <row r="18" spans="1:24" s="5" customFormat="1" ht="18" customHeight="1" x14ac:dyDescent="0.15">
      <c r="A18" s="179"/>
      <c r="B18" s="181"/>
      <c r="C18" s="70" t="s">
        <v>25</v>
      </c>
      <c r="D18" s="33"/>
      <c r="E18" s="30" t="str">
        <f t="shared" si="2"/>
        <v/>
      </c>
      <c r="F18" s="35"/>
      <c r="G18" s="33"/>
      <c r="H18" s="34" t="str">
        <f t="shared" si="3"/>
        <v/>
      </c>
      <c r="I18" s="34"/>
      <c r="J18" s="34"/>
      <c r="K18" s="34" t="str">
        <f t="shared" si="0"/>
        <v/>
      </c>
      <c r="L18" s="35"/>
      <c r="M18" s="33"/>
      <c r="N18" s="34" t="str">
        <f t="shared" si="4"/>
        <v/>
      </c>
      <c r="O18" s="34"/>
      <c r="P18" s="33"/>
      <c r="Q18" s="34" t="str">
        <f t="shared" si="5"/>
        <v/>
      </c>
      <c r="R18" s="34"/>
      <c r="S18" s="34"/>
      <c r="T18" s="34" t="str">
        <f t="shared" si="1"/>
        <v/>
      </c>
      <c r="U18" s="35"/>
    </row>
    <row r="19" spans="1:24" s="5" customFormat="1" ht="18" customHeight="1" x14ac:dyDescent="0.15">
      <c r="A19" s="179"/>
      <c r="B19" s="181"/>
      <c r="C19" s="70" t="str">
        <f>C12</f>
        <v>&lt;建築工事&gt;</v>
      </c>
      <c r="D19" s="33"/>
      <c r="E19" s="30" t="str">
        <f t="shared" si="2"/>
        <v/>
      </c>
      <c r="F19" s="35"/>
      <c r="G19" s="37"/>
      <c r="H19" s="34" t="str">
        <f t="shared" si="3"/>
        <v/>
      </c>
      <c r="I19" s="34"/>
      <c r="J19" s="34"/>
      <c r="K19" s="34" t="str">
        <f t="shared" si="0"/>
        <v/>
      </c>
      <c r="L19" s="35"/>
      <c r="M19" s="37"/>
      <c r="N19" s="34" t="str">
        <f t="shared" si="4"/>
        <v/>
      </c>
      <c r="O19" s="34"/>
      <c r="P19" s="37"/>
      <c r="Q19" s="34" t="str">
        <f t="shared" si="5"/>
        <v/>
      </c>
      <c r="R19" s="34"/>
      <c r="S19" s="34"/>
      <c r="T19" s="34" t="str">
        <f t="shared" si="1"/>
        <v/>
      </c>
      <c r="U19" s="35"/>
    </row>
    <row r="20" spans="1:24" s="5" customFormat="1" ht="18" customHeight="1" x14ac:dyDescent="0.15">
      <c r="A20" s="179"/>
      <c r="B20" s="181"/>
      <c r="C20" s="70" t="str">
        <f>IF(C13="","",C13)</f>
        <v>　（新築）</v>
      </c>
      <c r="D20" s="33"/>
      <c r="E20" s="30" t="str">
        <f t="shared" si="2"/>
        <v/>
      </c>
      <c r="F20" s="35"/>
      <c r="G20" s="37"/>
      <c r="H20" s="34" t="str">
        <f t="shared" si="3"/>
        <v/>
      </c>
      <c r="I20" s="34"/>
      <c r="J20" s="34"/>
      <c r="K20" s="34" t="str">
        <f t="shared" si="0"/>
        <v/>
      </c>
      <c r="L20" s="35"/>
      <c r="M20" s="37"/>
      <c r="N20" s="34" t="str">
        <f t="shared" si="4"/>
        <v/>
      </c>
      <c r="O20" s="34"/>
      <c r="P20" s="37"/>
      <c r="Q20" s="34" t="str">
        <f t="shared" si="5"/>
        <v/>
      </c>
      <c r="R20" s="34"/>
      <c r="S20" s="34"/>
      <c r="T20" s="34" t="str">
        <f t="shared" si="1"/>
        <v/>
      </c>
      <c r="U20" s="35"/>
    </row>
    <row r="21" spans="1:24" s="5" customFormat="1" ht="18" customHeight="1" x14ac:dyDescent="0.15">
      <c r="A21" s="179"/>
      <c r="B21" s="181"/>
      <c r="C21" s="70" t="s">
        <v>46</v>
      </c>
      <c r="D21" s="33"/>
      <c r="E21" s="30" t="str">
        <f t="shared" si="2"/>
        <v/>
      </c>
      <c r="F21" s="35"/>
      <c r="G21" s="37"/>
      <c r="H21" s="34" t="str">
        <f t="shared" si="3"/>
        <v/>
      </c>
      <c r="I21" s="34"/>
      <c r="J21" s="34"/>
      <c r="K21" s="34" t="str">
        <f t="shared" si="0"/>
        <v/>
      </c>
      <c r="L21" s="35"/>
      <c r="M21" s="37"/>
      <c r="N21" s="34" t="str">
        <f t="shared" si="4"/>
        <v/>
      </c>
      <c r="O21" s="34"/>
      <c r="P21" s="37"/>
      <c r="Q21" s="34" t="str">
        <f t="shared" si="5"/>
        <v/>
      </c>
      <c r="R21" s="34"/>
      <c r="S21" s="34"/>
      <c r="T21" s="34" t="str">
        <f t="shared" si="1"/>
        <v/>
      </c>
      <c r="U21" s="35"/>
    </row>
    <row r="22" spans="1:24" s="5" customFormat="1" ht="18" customHeight="1" x14ac:dyDescent="0.15">
      <c r="A22" s="179"/>
      <c r="B22" s="181"/>
      <c r="C22" s="21" t="s">
        <v>47</v>
      </c>
      <c r="D22" s="29"/>
      <c r="E22" s="30" t="str">
        <f t="shared" si="2"/>
        <v/>
      </c>
      <c r="F22" s="32"/>
      <c r="G22" s="38"/>
      <c r="H22" s="34" t="str">
        <f t="shared" si="3"/>
        <v/>
      </c>
      <c r="I22" s="36"/>
      <c r="J22" s="36"/>
      <c r="K22" s="34" t="str">
        <f t="shared" si="0"/>
        <v/>
      </c>
      <c r="L22" s="32"/>
      <c r="M22" s="38"/>
      <c r="N22" s="34" t="str">
        <f t="shared" si="4"/>
        <v/>
      </c>
      <c r="O22" s="36"/>
      <c r="P22" s="38"/>
      <c r="Q22" s="34" t="str">
        <f t="shared" si="5"/>
        <v/>
      </c>
      <c r="R22" s="36"/>
      <c r="S22" s="36"/>
      <c r="T22" s="34" t="str">
        <f t="shared" si="1"/>
        <v/>
      </c>
      <c r="U22" s="32"/>
    </row>
    <row r="23" spans="1:24" s="5" customFormat="1" ht="18" customHeight="1" x14ac:dyDescent="0.15">
      <c r="A23" s="179"/>
      <c r="B23" s="181"/>
      <c r="C23" s="21" t="s">
        <v>26</v>
      </c>
      <c r="D23" s="29"/>
      <c r="E23" s="30" t="str">
        <f t="shared" si="2"/>
        <v/>
      </c>
      <c r="F23" s="32"/>
      <c r="G23" s="38"/>
      <c r="H23" s="34" t="str">
        <f t="shared" si="3"/>
        <v/>
      </c>
      <c r="I23" s="36"/>
      <c r="J23" s="36"/>
      <c r="K23" s="34" t="str">
        <f t="shared" si="0"/>
        <v/>
      </c>
      <c r="L23" s="32"/>
      <c r="M23" s="38"/>
      <c r="N23" s="34" t="str">
        <f t="shared" si="4"/>
        <v/>
      </c>
      <c r="O23" s="36"/>
      <c r="P23" s="38"/>
      <c r="Q23" s="34" t="str">
        <f t="shared" si="5"/>
        <v/>
      </c>
      <c r="R23" s="36"/>
      <c r="S23" s="36"/>
      <c r="T23" s="34" t="str">
        <f t="shared" si="1"/>
        <v/>
      </c>
      <c r="U23" s="32"/>
    </row>
    <row r="24" spans="1:24" s="5" customFormat="1" ht="18" customHeight="1" x14ac:dyDescent="0.15">
      <c r="A24" s="179"/>
      <c r="B24" s="181"/>
      <c r="C24" s="21"/>
      <c r="D24" s="29"/>
      <c r="E24" s="30" t="str">
        <f t="shared" si="2"/>
        <v/>
      </c>
      <c r="F24" s="78"/>
      <c r="G24" s="38"/>
      <c r="H24" s="34" t="str">
        <f t="shared" si="3"/>
        <v/>
      </c>
      <c r="I24" s="36"/>
      <c r="J24" s="36"/>
      <c r="K24" s="34" t="str">
        <f t="shared" si="0"/>
        <v/>
      </c>
      <c r="L24" s="32"/>
      <c r="M24" s="38"/>
      <c r="N24" s="34" t="str">
        <f t="shared" si="4"/>
        <v/>
      </c>
      <c r="O24" s="36"/>
      <c r="P24" s="38"/>
      <c r="Q24" s="34" t="str">
        <f t="shared" si="5"/>
        <v/>
      </c>
      <c r="R24" s="36"/>
      <c r="S24" s="36"/>
      <c r="T24" s="34" t="str">
        <f t="shared" si="1"/>
        <v/>
      </c>
      <c r="U24" s="32"/>
    </row>
    <row r="25" spans="1:24" s="5" customFormat="1" ht="18" customHeight="1" x14ac:dyDescent="0.15">
      <c r="A25" s="179"/>
      <c r="B25" s="181"/>
      <c r="C25" s="21"/>
      <c r="D25" s="29"/>
      <c r="E25" s="30" t="str">
        <f t="shared" si="2"/>
        <v/>
      </c>
      <c r="F25" s="78"/>
      <c r="G25" s="38"/>
      <c r="H25" s="34" t="str">
        <f t="shared" si="3"/>
        <v/>
      </c>
      <c r="I25" s="36"/>
      <c r="J25" s="36"/>
      <c r="K25" s="34" t="str">
        <f t="shared" si="0"/>
        <v/>
      </c>
      <c r="L25" s="32"/>
      <c r="M25" s="38"/>
      <c r="N25" s="34" t="str">
        <f t="shared" si="4"/>
        <v/>
      </c>
      <c r="O25" s="36"/>
      <c r="P25" s="38"/>
      <c r="Q25" s="34" t="str">
        <f t="shared" si="5"/>
        <v/>
      </c>
      <c r="R25" s="36"/>
      <c r="S25" s="36"/>
      <c r="T25" s="34" t="str">
        <f t="shared" si="1"/>
        <v/>
      </c>
      <c r="U25" s="32"/>
    </row>
    <row r="26" spans="1:24" s="5" customFormat="1" ht="18" customHeight="1" x14ac:dyDescent="0.15">
      <c r="A26" s="179"/>
      <c r="B26" s="181"/>
      <c r="C26" s="21"/>
      <c r="D26" s="29"/>
      <c r="E26" s="30" t="str">
        <f t="shared" si="2"/>
        <v/>
      </c>
      <c r="F26" s="78"/>
      <c r="G26" s="38"/>
      <c r="H26" s="34" t="str">
        <f t="shared" si="3"/>
        <v/>
      </c>
      <c r="I26" s="36"/>
      <c r="J26" s="36"/>
      <c r="K26" s="34" t="str">
        <f t="shared" si="0"/>
        <v/>
      </c>
      <c r="L26" s="32"/>
      <c r="M26" s="38"/>
      <c r="N26" s="34" t="str">
        <f t="shared" si="4"/>
        <v/>
      </c>
      <c r="O26" s="36"/>
      <c r="P26" s="38"/>
      <c r="Q26" s="34" t="str">
        <f t="shared" si="5"/>
        <v/>
      </c>
      <c r="R26" s="36"/>
      <c r="S26" s="36"/>
      <c r="T26" s="34" t="str">
        <f t="shared" si="1"/>
        <v/>
      </c>
      <c r="U26" s="32"/>
    </row>
    <row r="27" spans="1:24" s="5" customFormat="1" ht="18" customHeight="1" x14ac:dyDescent="0.15">
      <c r="A27" s="179"/>
      <c r="B27" s="181"/>
      <c r="C27" s="21"/>
      <c r="D27" s="29"/>
      <c r="E27" s="34" t="str">
        <f t="shared" si="2"/>
        <v/>
      </c>
      <c r="F27" s="78"/>
      <c r="G27" s="38"/>
      <c r="H27" s="34" t="str">
        <f t="shared" si="3"/>
        <v/>
      </c>
      <c r="I27" s="36"/>
      <c r="J27" s="36"/>
      <c r="K27" s="34" t="str">
        <f t="shared" si="0"/>
        <v/>
      </c>
      <c r="L27" s="32"/>
      <c r="M27" s="38"/>
      <c r="N27" s="34" t="str">
        <f t="shared" si="4"/>
        <v/>
      </c>
      <c r="O27" s="36"/>
      <c r="P27" s="38"/>
      <c r="Q27" s="34" t="str">
        <f t="shared" si="5"/>
        <v/>
      </c>
      <c r="R27" s="36"/>
      <c r="S27" s="36"/>
      <c r="T27" s="34" t="str">
        <f t="shared" si="1"/>
        <v/>
      </c>
      <c r="U27" s="32"/>
    </row>
    <row r="28" spans="1:24" s="5" customFormat="1" ht="18" customHeight="1" x14ac:dyDescent="0.15">
      <c r="A28" s="179"/>
      <c r="B28" s="181"/>
      <c r="C28" s="67" t="s">
        <v>48</v>
      </c>
      <c r="D28" s="79"/>
      <c r="E28" s="40" t="str">
        <f t="shared" si="2"/>
        <v/>
      </c>
      <c r="F28" s="42" t="str">
        <f>IF(SUM(F12:F27)=0,"",SUM(F12:F27))</f>
        <v/>
      </c>
      <c r="G28" s="39"/>
      <c r="H28" s="40" t="str">
        <f t="shared" si="3"/>
        <v/>
      </c>
      <c r="I28" s="40" t="str">
        <f>IF(SUM(I12:I27)=0,"",SUM(I12:I27))</f>
        <v/>
      </c>
      <c r="J28" s="41"/>
      <c r="K28" s="40" t="str">
        <f t="shared" si="0"/>
        <v/>
      </c>
      <c r="L28" s="42" t="str">
        <f>IF(SUM(L12:L27)=0,"",SUM(L12:L27))</f>
        <v/>
      </c>
      <c r="M28" s="39"/>
      <c r="N28" s="40" t="str">
        <f t="shared" si="4"/>
        <v/>
      </c>
      <c r="O28" s="40" t="str">
        <f>IF(SUM(O12:O27)=0,"",SUM(O12:O27))</f>
        <v/>
      </c>
      <c r="P28" s="39"/>
      <c r="Q28" s="40" t="str">
        <f t="shared" si="5"/>
        <v/>
      </c>
      <c r="R28" s="40" t="str">
        <f>IF(SUM(R12:R27)=0,"",SUM(R12:R27))</f>
        <v/>
      </c>
      <c r="S28" s="41"/>
      <c r="T28" s="40" t="str">
        <f t="shared" si="1"/>
        <v/>
      </c>
      <c r="U28" s="42" t="str">
        <f>IF(SUM(U12:U27)=0,"",SUM(U12:U27))</f>
        <v/>
      </c>
    </row>
    <row r="29" spans="1:24" s="5" customFormat="1" ht="18" customHeight="1" x14ac:dyDescent="0.15">
      <c r="A29" s="179"/>
      <c r="B29" s="181" t="s">
        <v>21</v>
      </c>
      <c r="C29" s="80"/>
      <c r="D29" s="43"/>
      <c r="E29" s="44" t="str">
        <f t="shared" si="2"/>
        <v/>
      </c>
      <c r="F29" s="46"/>
      <c r="G29" s="43"/>
      <c r="H29" s="44" t="str">
        <f t="shared" si="3"/>
        <v/>
      </c>
      <c r="I29" s="45"/>
      <c r="J29" s="45"/>
      <c r="K29" s="44" t="str">
        <f t="shared" si="0"/>
        <v/>
      </c>
      <c r="L29" s="46"/>
      <c r="M29" s="43"/>
      <c r="N29" s="44" t="str">
        <f t="shared" si="4"/>
        <v/>
      </c>
      <c r="O29" s="45"/>
      <c r="P29" s="43"/>
      <c r="Q29" s="44" t="str">
        <f t="shared" si="5"/>
        <v/>
      </c>
      <c r="R29" s="45"/>
      <c r="S29" s="45"/>
      <c r="T29" s="44" t="str">
        <f t="shared" si="1"/>
        <v/>
      </c>
      <c r="U29" s="46"/>
    </row>
    <row r="30" spans="1:24" s="5" customFormat="1" ht="18" customHeight="1" x14ac:dyDescent="0.15">
      <c r="A30" s="179"/>
      <c r="B30" s="181"/>
      <c r="C30" s="23"/>
      <c r="D30" s="47"/>
      <c r="E30" s="48" t="str">
        <f t="shared" si="2"/>
        <v/>
      </c>
      <c r="F30" s="50"/>
      <c r="G30" s="47"/>
      <c r="H30" s="48" t="str">
        <f t="shared" si="3"/>
        <v/>
      </c>
      <c r="I30" s="49"/>
      <c r="J30" s="49"/>
      <c r="K30" s="48" t="str">
        <f t="shared" si="0"/>
        <v/>
      </c>
      <c r="L30" s="50"/>
      <c r="M30" s="47"/>
      <c r="N30" s="48" t="str">
        <f t="shared" si="4"/>
        <v/>
      </c>
      <c r="O30" s="49"/>
      <c r="P30" s="47"/>
      <c r="Q30" s="48" t="str">
        <f t="shared" si="5"/>
        <v/>
      </c>
      <c r="R30" s="49"/>
      <c r="S30" s="49"/>
      <c r="T30" s="48" t="str">
        <f t="shared" si="1"/>
        <v/>
      </c>
      <c r="U30" s="50"/>
    </row>
    <row r="31" spans="1:24" s="5" customFormat="1" ht="18" customHeight="1" x14ac:dyDescent="0.15">
      <c r="A31" s="179"/>
      <c r="B31" s="181"/>
      <c r="C31" s="23"/>
      <c r="D31" s="47"/>
      <c r="E31" s="48" t="str">
        <f t="shared" si="2"/>
        <v/>
      </c>
      <c r="F31" s="50"/>
      <c r="G31" s="47"/>
      <c r="H31" s="48" t="str">
        <f t="shared" si="3"/>
        <v/>
      </c>
      <c r="I31" s="49"/>
      <c r="J31" s="49"/>
      <c r="K31" s="48" t="str">
        <f t="shared" si="0"/>
        <v/>
      </c>
      <c r="L31" s="50"/>
      <c r="M31" s="47"/>
      <c r="N31" s="48" t="str">
        <f t="shared" si="4"/>
        <v/>
      </c>
      <c r="O31" s="49"/>
      <c r="P31" s="47"/>
      <c r="Q31" s="48" t="str">
        <f t="shared" si="5"/>
        <v/>
      </c>
      <c r="R31" s="49"/>
      <c r="S31" s="49"/>
      <c r="T31" s="48" t="str">
        <f t="shared" si="1"/>
        <v/>
      </c>
      <c r="U31" s="50"/>
    </row>
    <row r="32" spans="1:24" s="5" customFormat="1" ht="18" customHeight="1" x14ac:dyDescent="0.15">
      <c r="A32" s="179"/>
      <c r="B32" s="181"/>
      <c r="C32" s="23"/>
      <c r="D32" s="47"/>
      <c r="E32" s="48" t="str">
        <f t="shared" si="2"/>
        <v/>
      </c>
      <c r="F32" s="50"/>
      <c r="G32" s="47"/>
      <c r="H32" s="48" t="str">
        <f t="shared" si="3"/>
        <v/>
      </c>
      <c r="I32" s="49"/>
      <c r="J32" s="49"/>
      <c r="K32" s="48" t="str">
        <f t="shared" si="0"/>
        <v/>
      </c>
      <c r="L32" s="50"/>
      <c r="M32" s="47"/>
      <c r="N32" s="48" t="str">
        <f t="shared" si="4"/>
        <v/>
      </c>
      <c r="O32" s="49"/>
      <c r="P32" s="47"/>
      <c r="Q32" s="48" t="str">
        <f t="shared" si="5"/>
        <v/>
      </c>
      <c r="R32" s="49"/>
      <c r="S32" s="49"/>
      <c r="T32" s="48" t="str">
        <f t="shared" si="1"/>
        <v/>
      </c>
      <c r="U32" s="50"/>
      <c r="V32" s="188" t="s">
        <v>49</v>
      </c>
      <c r="W32" s="189"/>
      <c r="X32" s="189"/>
    </row>
    <row r="33" spans="1:24" s="5" customFormat="1" ht="18" customHeight="1" x14ac:dyDescent="0.15">
      <c r="A33" s="179"/>
      <c r="B33" s="181"/>
      <c r="C33" s="24"/>
      <c r="D33" s="51"/>
      <c r="E33" s="52" t="str">
        <f t="shared" si="2"/>
        <v/>
      </c>
      <c r="F33" s="54"/>
      <c r="G33" s="51"/>
      <c r="H33" s="52" t="str">
        <f t="shared" si="3"/>
        <v/>
      </c>
      <c r="I33" s="53"/>
      <c r="J33" s="53"/>
      <c r="K33" s="52" t="str">
        <f t="shared" si="0"/>
        <v/>
      </c>
      <c r="L33" s="54"/>
      <c r="M33" s="51"/>
      <c r="N33" s="52" t="str">
        <f t="shared" si="4"/>
        <v/>
      </c>
      <c r="O33" s="53"/>
      <c r="P33" s="51"/>
      <c r="Q33" s="52" t="str">
        <f t="shared" si="5"/>
        <v/>
      </c>
      <c r="R33" s="53"/>
      <c r="S33" s="53"/>
      <c r="T33" s="52" t="str">
        <f t="shared" si="1"/>
        <v/>
      </c>
      <c r="U33" s="54"/>
      <c r="V33" s="188"/>
      <c r="W33" s="189"/>
      <c r="X33" s="189"/>
    </row>
    <row r="34" spans="1:24" s="5" customFormat="1" ht="18" customHeight="1" x14ac:dyDescent="0.15">
      <c r="A34" s="179"/>
      <c r="B34" s="181"/>
      <c r="C34" s="71" t="s">
        <v>48</v>
      </c>
      <c r="D34" s="39"/>
      <c r="E34" s="40" t="str">
        <f t="shared" si="2"/>
        <v/>
      </c>
      <c r="F34" s="42" t="str">
        <f>IF(SUM(F29:F33)=0,"",(SUM(F29:F33)))</f>
        <v/>
      </c>
      <c r="G34" s="39"/>
      <c r="H34" s="40" t="str">
        <f t="shared" si="3"/>
        <v/>
      </c>
      <c r="I34" s="40" t="str">
        <f>IF(SUM(I29:I33)=0,"",(SUM(I29:I33)))</f>
        <v/>
      </c>
      <c r="J34" s="41"/>
      <c r="K34" s="40" t="str">
        <f t="shared" si="0"/>
        <v/>
      </c>
      <c r="L34" s="42" t="str">
        <f>IF(SUM(L29:L33)=0,"",(SUM(L29:L33)))</f>
        <v/>
      </c>
      <c r="M34" s="39"/>
      <c r="N34" s="40" t="str">
        <f t="shared" si="4"/>
        <v/>
      </c>
      <c r="O34" s="40" t="str">
        <f>IF(SUM(O29:O33)=0,"",(SUM(O29:O33)))</f>
        <v/>
      </c>
      <c r="P34" s="39"/>
      <c r="Q34" s="40" t="str">
        <f t="shared" si="5"/>
        <v/>
      </c>
      <c r="R34" s="40" t="str">
        <f>IF(SUM(R29:R33)=0,"",(SUM(R29:R33)))</f>
        <v/>
      </c>
      <c r="S34" s="41"/>
      <c r="T34" s="40" t="str">
        <f t="shared" si="1"/>
        <v/>
      </c>
      <c r="U34" s="42" t="str">
        <f>IF(SUM(U29:U33)=0,"",(SUM(U29:U33)))</f>
        <v/>
      </c>
    </row>
    <row r="35" spans="1:24" s="5" customFormat="1" ht="18" customHeight="1" x14ac:dyDescent="0.15">
      <c r="A35" s="179"/>
      <c r="B35" s="190" t="s">
        <v>27</v>
      </c>
      <c r="C35" s="191"/>
      <c r="D35" s="39"/>
      <c r="E35" s="40" t="str">
        <f t="shared" si="2"/>
        <v/>
      </c>
      <c r="F35" s="42" t="str">
        <f>IF(F28="","",IF(F34="",F28,F28+F34))</f>
        <v/>
      </c>
      <c r="G35" s="39"/>
      <c r="H35" s="40" t="str">
        <f t="shared" si="3"/>
        <v/>
      </c>
      <c r="I35" s="40" t="str">
        <f>IF(I28="","",IF(I34="",I28,I28+I34))</f>
        <v/>
      </c>
      <c r="J35" s="41"/>
      <c r="K35" s="40" t="str">
        <f t="shared" si="0"/>
        <v/>
      </c>
      <c r="L35" s="42" t="str">
        <f>IF(L28="","",IF(L34="",L28,L28+L34))</f>
        <v/>
      </c>
      <c r="M35" s="39"/>
      <c r="N35" s="40" t="str">
        <f t="shared" si="4"/>
        <v/>
      </c>
      <c r="O35" s="40" t="str">
        <f>IF(O28="","",IF(O34="",O28,O28+O34))</f>
        <v/>
      </c>
      <c r="P35" s="39"/>
      <c r="Q35" s="40" t="str">
        <f t="shared" si="5"/>
        <v/>
      </c>
      <c r="R35" s="40" t="str">
        <f>IF(R28="","",IF(R34="",R28,R28+R34))</f>
        <v/>
      </c>
      <c r="S35" s="41"/>
      <c r="T35" s="40" t="str">
        <f t="shared" si="1"/>
        <v/>
      </c>
      <c r="U35" s="42" t="str">
        <f>IF(U28="","",IF(U34="",U28,U28+U34))</f>
        <v/>
      </c>
    </row>
    <row r="36" spans="1:24" s="5" customFormat="1" ht="18" customHeight="1" x14ac:dyDescent="0.15">
      <c r="A36" s="179" t="s">
        <v>19</v>
      </c>
      <c r="B36" s="193" t="str">
        <f>C12</f>
        <v>&lt;建築工事&gt;</v>
      </c>
      <c r="C36" s="194"/>
      <c r="D36" s="55"/>
      <c r="E36" s="44" t="str">
        <f t="shared" si="2"/>
        <v/>
      </c>
      <c r="F36" s="56"/>
      <c r="G36" s="55"/>
      <c r="H36" s="44" t="str">
        <f t="shared" si="3"/>
        <v/>
      </c>
      <c r="I36" s="44"/>
      <c r="J36" s="44"/>
      <c r="K36" s="44" t="str">
        <f t="shared" si="0"/>
        <v/>
      </c>
      <c r="L36" s="56"/>
      <c r="M36" s="55"/>
      <c r="N36" s="44" t="str">
        <f t="shared" si="4"/>
        <v/>
      </c>
      <c r="O36" s="44"/>
      <c r="P36" s="55"/>
      <c r="Q36" s="44" t="str">
        <f t="shared" si="5"/>
        <v/>
      </c>
      <c r="R36" s="44"/>
      <c r="S36" s="44"/>
      <c r="T36" s="44" t="str">
        <f t="shared" si="1"/>
        <v/>
      </c>
      <c r="U36" s="56"/>
    </row>
    <row r="37" spans="1:24" s="5" customFormat="1" ht="18" customHeight="1" x14ac:dyDescent="0.15">
      <c r="A37" s="179"/>
      <c r="B37" s="193" t="str">
        <f>C20</f>
        <v>　（新築）</v>
      </c>
      <c r="C37" s="194"/>
      <c r="D37" s="57"/>
      <c r="E37" s="48" t="str">
        <f t="shared" si="2"/>
        <v/>
      </c>
      <c r="F37" s="58"/>
      <c r="G37" s="57"/>
      <c r="H37" s="48" t="str">
        <f t="shared" si="3"/>
        <v/>
      </c>
      <c r="I37" s="48"/>
      <c r="J37" s="48"/>
      <c r="K37" s="48" t="str">
        <f t="shared" si="0"/>
        <v/>
      </c>
      <c r="L37" s="58"/>
      <c r="M37" s="57"/>
      <c r="N37" s="48" t="str">
        <f t="shared" si="4"/>
        <v/>
      </c>
      <c r="O37" s="48"/>
      <c r="P37" s="57"/>
      <c r="Q37" s="48" t="str">
        <f t="shared" si="5"/>
        <v/>
      </c>
      <c r="R37" s="48"/>
      <c r="S37" s="48"/>
      <c r="T37" s="48" t="str">
        <f t="shared" si="1"/>
        <v/>
      </c>
      <c r="U37" s="58"/>
    </row>
    <row r="38" spans="1:24" s="5" customFormat="1" ht="18" customHeight="1" x14ac:dyDescent="0.15">
      <c r="A38" s="179"/>
      <c r="B38" s="10" t="s">
        <v>23</v>
      </c>
      <c r="C38" s="21"/>
      <c r="D38" s="47"/>
      <c r="E38" s="48" t="str">
        <f t="shared" si="2"/>
        <v/>
      </c>
      <c r="F38" s="50"/>
      <c r="G38" s="47"/>
      <c r="H38" s="48" t="str">
        <f t="shared" si="3"/>
        <v/>
      </c>
      <c r="I38" s="49"/>
      <c r="J38" s="49"/>
      <c r="K38" s="48" t="str">
        <f t="shared" si="0"/>
        <v/>
      </c>
      <c r="L38" s="50"/>
      <c r="M38" s="47"/>
      <c r="N38" s="48" t="str">
        <f t="shared" si="4"/>
        <v/>
      </c>
      <c r="O38" s="49"/>
      <c r="P38" s="47"/>
      <c r="Q38" s="48" t="str">
        <f t="shared" si="5"/>
        <v/>
      </c>
      <c r="R38" s="49"/>
      <c r="S38" s="49"/>
      <c r="T38" s="48" t="str">
        <f t="shared" si="1"/>
        <v/>
      </c>
      <c r="U38" s="50"/>
    </row>
    <row r="39" spans="1:24" s="5" customFormat="1" ht="18" customHeight="1" x14ac:dyDescent="0.15">
      <c r="A39" s="179"/>
      <c r="B39" s="10" t="s">
        <v>23</v>
      </c>
      <c r="C39" s="21"/>
      <c r="D39" s="47"/>
      <c r="E39" s="48" t="str">
        <f t="shared" si="2"/>
        <v/>
      </c>
      <c r="F39" s="50"/>
      <c r="G39" s="47"/>
      <c r="H39" s="48" t="str">
        <f t="shared" si="3"/>
        <v/>
      </c>
      <c r="I39" s="49"/>
      <c r="J39" s="49"/>
      <c r="K39" s="48" t="str">
        <f t="shared" si="0"/>
        <v/>
      </c>
      <c r="L39" s="50"/>
      <c r="M39" s="47"/>
      <c r="N39" s="48" t="str">
        <f t="shared" si="4"/>
        <v/>
      </c>
      <c r="O39" s="49"/>
      <c r="P39" s="47"/>
      <c r="Q39" s="48" t="str">
        <f t="shared" si="5"/>
        <v/>
      </c>
      <c r="R39" s="49"/>
      <c r="S39" s="49"/>
      <c r="T39" s="48" t="str">
        <f t="shared" si="1"/>
        <v/>
      </c>
      <c r="U39" s="50"/>
    </row>
    <row r="40" spans="1:24" s="5" customFormat="1" ht="18" customHeight="1" x14ac:dyDescent="0.15">
      <c r="A40" s="179"/>
      <c r="B40" s="81" t="s">
        <v>22</v>
      </c>
      <c r="C40" s="21"/>
      <c r="D40" s="47"/>
      <c r="E40" s="48" t="str">
        <f t="shared" si="2"/>
        <v/>
      </c>
      <c r="F40" s="50"/>
      <c r="G40" s="47"/>
      <c r="H40" s="48" t="str">
        <f t="shared" si="3"/>
        <v/>
      </c>
      <c r="I40" s="49"/>
      <c r="J40" s="49"/>
      <c r="K40" s="48" t="str">
        <f t="shared" si="0"/>
        <v/>
      </c>
      <c r="L40" s="50"/>
      <c r="M40" s="47"/>
      <c r="N40" s="48" t="str">
        <f t="shared" si="4"/>
        <v/>
      </c>
      <c r="O40" s="49"/>
      <c r="P40" s="47"/>
      <c r="Q40" s="48" t="str">
        <f t="shared" si="5"/>
        <v/>
      </c>
      <c r="R40" s="49"/>
      <c r="S40" s="49"/>
      <c r="T40" s="48" t="str">
        <f t="shared" si="1"/>
        <v/>
      </c>
      <c r="U40" s="50"/>
    </row>
    <row r="41" spans="1:24" s="5" customFormat="1" ht="18" customHeight="1" x14ac:dyDescent="0.15">
      <c r="A41" s="179"/>
      <c r="B41" s="193" t="s">
        <v>50</v>
      </c>
      <c r="C41" s="194"/>
      <c r="D41" s="57"/>
      <c r="E41" s="48" t="str">
        <f t="shared" si="2"/>
        <v/>
      </c>
      <c r="F41" s="58"/>
      <c r="G41" s="57"/>
      <c r="H41" s="48" t="str">
        <f t="shared" si="3"/>
        <v/>
      </c>
      <c r="I41" s="48"/>
      <c r="J41" s="48"/>
      <c r="K41" s="48" t="str">
        <f t="shared" si="0"/>
        <v/>
      </c>
      <c r="L41" s="58"/>
      <c r="M41" s="57"/>
      <c r="N41" s="48" t="str">
        <f t="shared" si="4"/>
        <v/>
      </c>
      <c r="O41" s="48"/>
      <c r="P41" s="57"/>
      <c r="Q41" s="48" t="str">
        <f t="shared" si="5"/>
        <v/>
      </c>
      <c r="R41" s="48"/>
      <c r="S41" s="48"/>
      <c r="T41" s="48" t="str">
        <f t="shared" si="1"/>
        <v/>
      </c>
      <c r="U41" s="58"/>
    </row>
    <row r="42" spans="1:24" s="5" customFormat="1" ht="18" customHeight="1" x14ac:dyDescent="0.15">
      <c r="A42" s="179"/>
      <c r="B42" s="193" t="str">
        <f>C20</f>
        <v>　（新築）</v>
      </c>
      <c r="C42" s="194"/>
      <c r="D42" s="57"/>
      <c r="E42" s="48" t="str">
        <f t="shared" si="2"/>
        <v/>
      </c>
      <c r="F42" s="58"/>
      <c r="G42" s="57"/>
      <c r="H42" s="48" t="str">
        <f t="shared" si="3"/>
        <v/>
      </c>
      <c r="I42" s="48"/>
      <c r="J42" s="48"/>
      <c r="K42" s="48" t="str">
        <f t="shared" si="0"/>
        <v/>
      </c>
      <c r="L42" s="58"/>
      <c r="M42" s="57"/>
      <c r="N42" s="48" t="str">
        <f t="shared" si="4"/>
        <v/>
      </c>
      <c r="O42" s="48"/>
      <c r="P42" s="57"/>
      <c r="Q42" s="48" t="str">
        <f t="shared" si="5"/>
        <v/>
      </c>
      <c r="R42" s="48"/>
      <c r="S42" s="48"/>
      <c r="T42" s="48" t="str">
        <f t="shared" si="1"/>
        <v/>
      </c>
      <c r="U42" s="58"/>
    </row>
    <row r="43" spans="1:24" s="5" customFormat="1" ht="18" customHeight="1" x14ac:dyDescent="0.15">
      <c r="A43" s="179"/>
      <c r="B43" s="81" t="s">
        <v>22</v>
      </c>
      <c r="C43" s="21"/>
      <c r="D43" s="47"/>
      <c r="E43" s="48" t="str">
        <f t="shared" si="2"/>
        <v/>
      </c>
      <c r="F43" s="50"/>
      <c r="G43" s="47"/>
      <c r="H43" s="48" t="str">
        <f t="shared" si="3"/>
        <v/>
      </c>
      <c r="I43" s="49"/>
      <c r="J43" s="49"/>
      <c r="K43" s="48" t="str">
        <f t="shared" si="0"/>
        <v/>
      </c>
      <c r="L43" s="50"/>
      <c r="M43" s="47"/>
      <c r="N43" s="48" t="str">
        <f t="shared" si="4"/>
        <v/>
      </c>
      <c r="O43" s="49"/>
      <c r="P43" s="47"/>
      <c r="Q43" s="48" t="str">
        <f t="shared" si="5"/>
        <v/>
      </c>
      <c r="R43" s="49"/>
      <c r="S43" s="49"/>
      <c r="T43" s="48" t="str">
        <f t="shared" si="1"/>
        <v/>
      </c>
      <c r="U43" s="50"/>
    </row>
    <row r="44" spans="1:24" s="5" customFormat="1" ht="18" customHeight="1" x14ac:dyDescent="0.15">
      <c r="A44" s="179"/>
      <c r="B44" s="10" t="s">
        <v>22</v>
      </c>
      <c r="C44" s="21"/>
      <c r="D44" s="47"/>
      <c r="E44" s="48" t="str">
        <f t="shared" si="2"/>
        <v/>
      </c>
      <c r="F44" s="50"/>
      <c r="G44" s="47"/>
      <c r="H44" s="48" t="str">
        <f t="shared" si="3"/>
        <v/>
      </c>
      <c r="I44" s="49"/>
      <c r="J44" s="49"/>
      <c r="K44" s="48" t="str">
        <f t="shared" si="0"/>
        <v/>
      </c>
      <c r="L44" s="50"/>
      <c r="M44" s="47"/>
      <c r="N44" s="48" t="str">
        <f t="shared" si="4"/>
        <v/>
      </c>
      <c r="O44" s="49"/>
      <c r="P44" s="47"/>
      <c r="Q44" s="48" t="str">
        <f t="shared" si="5"/>
        <v/>
      </c>
      <c r="R44" s="49"/>
      <c r="S44" s="49"/>
      <c r="T44" s="48" t="str">
        <f t="shared" si="1"/>
        <v/>
      </c>
      <c r="U44" s="50"/>
    </row>
    <row r="45" spans="1:24" s="5" customFormat="1" ht="18" customHeight="1" x14ac:dyDescent="0.15">
      <c r="A45" s="179"/>
      <c r="B45" s="11" t="s">
        <v>23</v>
      </c>
      <c r="C45" s="25"/>
      <c r="D45" s="51"/>
      <c r="E45" s="52" t="str">
        <f t="shared" si="2"/>
        <v/>
      </c>
      <c r="F45" s="54"/>
      <c r="G45" s="51"/>
      <c r="H45" s="52" t="str">
        <f t="shared" si="3"/>
        <v/>
      </c>
      <c r="I45" s="53"/>
      <c r="J45" s="53"/>
      <c r="K45" s="52" t="str">
        <f t="shared" si="0"/>
        <v/>
      </c>
      <c r="L45" s="54"/>
      <c r="M45" s="51"/>
      <c r="N45" s="52" t="str">
        <f t="shared" si="4"/>
        <v/>
      </c>
      <c r="O45" s="53"/>
      <c r="P45" s="51"/>
      <c r="Q45" s="52" t="str">
        <f t="shared" si="5"/>
        <v/>
      </c>
      <c r="R45" s="53"/>
      <c r="S45" s="53"/>
      <c r="T45" s="52" t="str">
        <f t="shared" si="1"/>
        <v/>
      </c>
      <c r="U45" s="54"/>
    </row>
    <row r="46" spans="1:24" s="5" customFormat="1" ht="18" customHeight="1" x14ac:dyDescent="0.15">
      <c r="A46" s="192"/>
      <c r="B46" s="182" t="s">
        <v>29</v>
      </c>
      <c r="C46" s="183"/>
      <c r="D46" s="39"/>
      <c r="E46" s="40" t="str">
        <f t="shared" si="2"/>
        <v/>
      </c>
      <c r="F46" s="42" t="str">
        <f>IF(SUM(F36:F45)=0,"",(SUM(F36:F45)))</f>
        <v/>
      </c>
      <c r="G46" s="39"/>
      <c r="H46" s="40" t="str">
        <f t="shared" si="3"/>
        <v/>
      </c>
      <c r="I46" s="40" t="str">
        <f>IF(SUM(I36:I45)=0,"",(SUM(I36:I45)))</f>
        <v/>
      </c>
      <c r="J46" s="41"/>
      <c r="K46" s="40" t="str">
        <f t="shared" si="0"/>
        <v/>
      </c>
      <c r="L46" s="42" t="str">
        <f>IF(SUM(L36:L45)=0,"",(SUM(L36:L45)))</f>
        <v/>
      </c>
      <c r="M46" s="39"/>
      <c r="N46" s="40" t="str">
        <f t="shared" si="4"/>
        <v/>
      </c>
      <c r="O46" s="40" t="str">
        <f>IF(SUM(O36:O45)=0,"",(SUM(O36:O45)))</f>
        <v/>
      </c>
      <c r="P46" s="39"/>
      <c r="Q46" s="40" t="str">
        <f t="shared" si="5"/>
        <v/>
      </c>
      <c r="R46" s="40" t="str">
        <f>IF(SUM(R36:R45)=0,"",(SUM(R36:R45)))</f>
        <v/>
      </c>
      <c r="S46" s="41"/>
      <c r="T46" s="40" t="str">
        <f t="shared" si="1"/>
        <v/>
      </c>
      <c r="U46" s="42" t="str">
        <f>IF(SUM(U36:U45)=0,"",(SUM(U36:U45)))</f>
        <v/>
      </c>
    </row>
    <row r="47" spans="1:24" s="5" customFormat="1" ht="18" customHeight="1" thickBot="1" x14ac:dyDescent="0.2">
      <c r="A47" s="184" t="s">
        <v>30</v>
      </c>
      <c r="B47" s="185"/>
      <c r="C47" s="186"/>
      <c r="D47" s="59"/>
      <c r="E47" s="60" t="str">
        <f t="shared" si="2"/>
        <v/>
      </c>
      <c r="F47" s="62" t="str">
        <f>IF(F35="","",IF(F46="",F35,F35+F46))</f>
        <v/>
      </c>
      <c r="G47" s="59"/>
      <c r="H47" s="60" t="str">
        <f t="shared" si="3"/>
        <v/>
      </c>
      <c r="I47" s="60" t="str">
        <f>IF(I35="","",IF(I46="",I35,I35+I46))</f>
        <v/>
      </c>
      <c r="J47" s="61"/>
      <c r="K47" s="60" t="str">
        <f t="shared" si="0"/>
        <v/>
      </c>
      <c r="L47" s="62" t="str">
        <f>IF(L35="","",IF(L46="",L35,L35+L46))</f>
        <v/>
      </c>
      <c r="M47" s="59"/>
      <c r="N47" s="60" t="str">
        <f t="shared" si="4"/>
        <v/>
      </c>
      <c r="O47" s="60" t="str">
        <f>IF(O35="","",IF(O46="",O35,O35+O46))</f>
        <v/>
      </c>
      <c r="P47" s="59"/>
      <c r="Q47" s="60" t="str">
        <f t="shared" si="5"/>
        <v/>
      </c>
      <c r="R47" s="60" t="str">
        <f>IF(R35="","",IF(R46="",R35,R35+R46))</f>
        <v/>
      </c>
      <c r="S47" s="61"/>
      <c r="T47" s="60" t="str">
        <f t="shared" si="1"/>
        <v/>
      </c>
      <c r="U47" s="62" t="str">
        <f>IF(U35="","",IF(U46="",U35,U35+U46))</f>
        <v/>
      </c>
    </row>
    <row r="48" spans="1:24" s="5" customFormat="1" ht="18" customHeight="1" x14ac:dyDescent="0.15">
      <c r="A48" s="179"/>
      <c r="B48" s="174" t="s">
        <v>36</v>
      </c>
      <c r="C48" s="175"/>
      <c r="D48" s="170"/>
      <c r="E48" s="172"/>
      <c r="F48" s="50" t="s">
        <v>6</v>
      </c>
      <c r="G48" s="170"/>
      <c r="H48" s="172"/>
      <c r="I48" s="49"/>
      <c r="J48" s="172"/>
      <c r="K48" s="172"/>
      <c r="L48" s="50" t="s">
        <v>6</v>
      </c>
      <c r="M48" s="170"/>
      <c r="N48" s="172"/>
      <c r="O48" s="49"/>
      <c r="P48" s="170"/>
      <c r="Q48" s="172"/>
      <c r="R48" s="49"/>
      <c r="S48" s="172"/>
      <c r="T48" s="172"/>
      <c r="U48" s="50" t="s">
        <v>6</v>
      </c>
    </row>
    <row r="49" spans="1:21" s="5" customFormat="1" ht="18" customHeight="1" x14ac:dyDescent="0.15">
      <c r="A49" s="179"/>
      <c r="B49" s="174" t="s">
        <v>10</v>
      </c>
      <c r="C49" s="175"/>
      <c r="D49" s="170"/>
      <c r="E49" s="172"/>
      <c r="F49" s="50" t="s">
        <v>6</v>
      </c>
      <c r="G49" s="170"/>
      <c r="H49" s="172"/>
      <c r="I49" s="49"/>
      <c r="J49" s="172"/>
      <c r="K49" s="172"/>
      <c r="L49" s="50" t="s">
        <v>6</v>
      </c>
      <c r="M49" s="170"/>
      <c r="N49" s="172"/>
      <c r="O49" s="49"/>
      <c r="P49" s="170"/>
      <c r="Q49" s="172"/>
      <c r="R49" s="49"/>
      <c r="S49" s="172"/>
      <c r="T49" s="172"/>
      <c r="U49" s="50" t="s">
        <v>6</v>
      </c>
    </row>
    <row r="50" spans="1:21" s="5" customFormat="1" ht="18" customHeight="1" x14ac:dyDescent="0.15">
      <c r="A50" s="179"/>
      <c r="B50" s="174" t="s">
        <v>11</v>
      </c>
      <c r="C50" s="175"/>
      <c r="D50" s="170"/>
      <c r="E50" s="172"/>
      <c r="F50" s="50" t="s">
        <v>14</v>
      </c>
      <c r="G50" s="170"/>
      <c r="H50" s="172"/>
      <c r="I50" s="49"/>
      <c r="J50" s="172"/>
      <c r="K50" s="172"/>
      <c r="L50" s="50" t="s">
        <v>6</v>
      </c>
      <c r="M50" s="170"/>
      <c r="N50" s="172"/>
      <c r="O50" s="49"/>
      <c r="P50" s="170"/>
      <c r="Q50" s="172"/>
      <c r="R50" s="49"/>
      <c r="S50" s="172"/>
      <c r="T50" s="172"/>
      <c r="U50" s="50" t="s">
        <v>6</v>
      </c>
    </row>
    <row r="51" spans="1:21" s="5" customFormat="1" ht="18" customHeight="1" x14ac:dyDescent="0.15">
      <c r="A51" s="179"/>
      <c r="B51" s="174" t="s">
        <v>34</v>
      </c>
      <c r="C51" s="175"/>
      <c r="D51" s="170"/>
      <c r="E51" s="172"/>
      <c r="F51" s="78"/>
      <c r="G51" s="170"/>
      <c r="H51" s="172"/>
      <c r="I51" s="49"/>
      <c r="J51" s="172"/>
      <c r="K51" s="172"/>
      <c r="L51" s="50" t="s">
        <v>6</v>
      </c>
      <c r="M51" s="170"/>
      <c r="N51" s="172"/>
      <c r="O51" s="49"/>
      <c r="P51" s="170"/>
      <c r="Q51" s="172"/>
      <c r="R51" s="49"/>
      <c r="S51" s="172"/>
      <c r="T51" s="172"/>
      <c r="U51" s="50" t="s">
        <v>6</v>
      </c>
    </row>
    <row r="52" spans="1:21" s="5" customFormat="1" ht="18" customHeight="1" x14ac:dyDescent="0.15">
      <c r="A52" s="179"/>
      <c r="B52" s="174" t="s">
        <v>12</v>
      </c>
      <c r="C52" s="175"/>
      <c r="D52" s="170"/>
      <c r="E52" s="172"/>
      <c r="F52" s="78"/>
      <c r="G52" s="170"/>
      <c r="H52" s="172"/>
      <c r="I52" s="49"/>
      <c r="J52" s="172"/>
      <c r="K52" s="172"/>
      <c r="L52" s="50" t="s">
        <v>6</v>
      </c>
      <c r="M52" s="170"/>
      <c r="N52" s="172"/>
      <c r="O52" s="49"/>
      <c r="P52" s="170"/>
      <c r="Q52" s="172"/>
      <c r="R52" s="49"/>
      <c r="S52" s="172"/>
      <c r="T52" s="172"/>
      <c r="U52" s="50" t="s">
        <v>6</v>
      </c>
    </row>
    <row r="53" spans="1:21" s="5" customFormat="1" ht="18" customHeight="1" x14ac:dyDescent="0.15">
      <c r="A53" s="179"/>
      <c r="B53" s="174" t="s">
        <v>13</v>
      </c>
      <c r="C53" s="175"/>
      <c r="D53" s="171"/>
      <c r="E53" s="173"/>
      <c r="F53" s="78"/>
      <c r="G53" s="171"/>
      <c r="H53" s="173"/>
      <c r="I53" s="53"/>
      <c r="J53" s="173"/>
      <c r="K53" s="173"/>
      <c r="L53" s="50" t="s">
        <v>6</v>
      </c>
      <c r="M53" s="171"/>
      <c r="N53" s="173"/>
      <c r="O53" s="53"/>
      <c r="P53" s="171"/>
      <c r="Q53" s="173"/>
      <c r="R53" s="53"/>
      <c r="S53" s="173"/>
      <c r="T53" s="173"/>
      <c r="U53" s="50" t="s">
        <v>6</v>
      </c>
    </row>
    <row r="54" spans="1:21" s="5" customFormat="1" ht="18" customHeight="1" thickBot="1" x14ac:dyDescent="0.2">
      <c r="A54" s="187"/>
      <c r="B54" s="176" t="s">
        <v>28</v>
      </c>
      <c r="C54" s="177"/>
      <c r="D54" s="63" t="s">
        <v>4</v>
      </c>
      <c r="E54" s="64" t="s">
        <v>4</v>
      </c>
      <c r="F54" s="62" t="str">
        <f>IF(SUM(F48:F53)=0,"",SUM(F48:F53))</f>
        <v/>
      </c>
      <c r="G54" s="63" t="s">
        <v>15</v>
      </c>
      <c r="H54" s="64" t="s">
        <v>15</v>
      </c>
      <c r="I54" s="60" t="str">
        <f>IF(SUM(I48:I53)=0,"",SUM(I48:I53))</f>
        <v/>
      </c>
      <c r="J54" s="64" t="s">
        <v>15</v>
      </c>
      <c r="K54" s="64" t="s">
        <v>15</v>
      </c>
      <c r="L54" s="62" t="str">
        <f>IF(SUM(L48:L53)=0,"",SUM(L48:L53))</f>
        <v/>
      </c>
      <c r="M54" s="63" t="s">
        <v>15</v>
      </c>
      <c r="N54" s="64" t="s">
        <v>15</v>
      </c>
      <c r="O54" s="60" t="str">
        <f>IF(SUM(O48:O53)=0,"",SUM(O48:O53))</f>
        <v/>
      </c>
      <c r="P54" s="63" t="s">
        <v>15</v>
      </c>
      <c r="Q54" s="64" t="s">
        <v>15</v>
      </c>
      <c r="R54" s="60" t="str">
        <f>IF(SUM(R48:R53)=0,"",SUM(R48:R53))</f>
        <v/>
      </c>
      <c r="S54" s="64" t="s">
        <v>15</v>
      </c>
      <c r="T54" s="64" t="s">
        <v>15</v>
      </c>
      <c r="U54" s="62" t="str">
        <f>IF(SUM(U48:U53)=0,"",SUM(U48:U53))</f>
        <v/>
      </c>
    </row>
    <row r="55" spans="1:21" x14ac:dyDescent="0.15">
      <c r="F55" s="22" t="str">
        <f>IF(F47=F54,"","↑【確認】「事業財源」の合計と「合計（総事業費）」が不一致")</f>
        <v/>
      </c>
    </row>
    <row r="56" spans="1:21" x14ac:dyDescent="0.15">
      <c r="F56" s="22"/>
    </row>
    <row r="57" spans="1:21" x14ac:dyDescent="0.15">
      <c r="A57" s="12" t="s">
        <v>16</v>
      </c>
    </row>
    <row r="58" spans="1:21" x14ac:dyDescent="0.15">
      <c r="A58" s="12"/>
    </row>
    <row r="59" spans="1:21" hidden="1" x14ac:dyDescent="0.15">
      <c r="A59" s="13" t="s">
        <v>31</v>
      </c>
      <c r="B59" s="26" t="s">
        <v>74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</row>
    <row r="60" spans="1:21" hidden="1" x14ac:dyDescent="0.15">
      <c r="A60" s="13"/>
      <c r="B60" s="26" t="s">
        <v>69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</row>
    <row r="61" spans="1:21" hidden="1" x14ac:dyDescent="0.15">
      <c r="A61" s="13" t="s">
        <v>32</v>
      </c>
      <c r="B61" s="26" t="s">
        <v>33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</row>
    <row r="62" spans="1:21" hidden="1" x14ac:dyDescent="0.15">
      <c r="A62" s="13"/>
      <c r="B62" s="26" t="s">
        <v>51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</row>
    <row r="63" spans="1:21" hidden="1" x14ac:dyDescent="0.15">
      <c r="A63" s="13" t="s">
        <v>52</v>
      </c>
      <c r="B63" s="26" t="s">
        <v>53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</row>
    <row r="64" spans="1:21" hidden="1" x14ac:dyDescent="0.15">
      <c r="A64" s="13" t="s">
        <v>54</v>
      </c>
      <c r="B64" s="26" t="s">
        <v>55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</row>
    <row r="65" spans="1:12" hidden="1" x14ac:dyDescent="0.15">
      <c r="A65" s="13"/>
      <c r="B65" s="26" t="s">
        <v>75</v>
      </c>
      <c r="C65" s="26"/>
      <c r="D65" s="26"/>
      <c r="E65" s="26"/>
      <c r="F65" s="26"/>
      <c r="G65" s="26"/>
      <c r="H65" s="26"/>
      <c r="I65" s="26"/>
      <c r="J65" s="26"/>
      <c r="K65" s="26"/>
      <c r="L65" s="26"/>
    </row>
    <row r="66" spans="1:12" hidden="1" x14ac:dyDescent="0.15">
      <c r="A66" s="13"/>
      <c r="B66" s="26" t="s">
        <v>70</v>
      </c>
      <c r="C66" s="26"/>
      <c r="D66" s="26"/>
      <c r="E66" s="26"/>
      <c r="F66" s="26"/>
      <c r="G66" s="26"/>
      <c r="H66" s="26"/>
      <c r="I66" s="26"/>
      <c r="J66" s="26"/>
      <c r="K66" s="26"/>
      <c r="L66" s="26"/>
    </row>
    <row r="67" spans="1:12" hidden="1" x14ac:dyDescent="0.15">
      <c r="A67" s="13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</row>
    <row r="68" spans="1:12" hidden="1" x14ac:dyDescent="0.15">
      <c r="A68" s="13" t="s">
        <v>56</v>
      </c>
      <c r="B68" s="26" t="s">
        <v>76</v>
      </c>
      <c r="C68" s="26"/>
      <c r="D68" s="26"/>
      <c r="E68" s="26"/>
      <c r="F68" s="26"/>
      <c r="G68" s="26"/>
      <c r="H68" s="26"/>
      <c r="I68" s="26"/>
      <c r="J68" s="26"/>
      <c r="K68" s="26"/>
      <c r="L68" s="26"/>
    </row>
    <row r="69" spans="1:12" hidden="1" x14ac:dyDescent="0.15">
      <c r="A69" s="13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</row>
    <row r="70" spans="1:12" x14ac:dyDescent="0.15">
      <c r="A70" s="13"/>
      <c r="B70" s="26" t="s">
        <v>151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</row>
    <row r="71" spans="1:12" x14ac:dyDescent="0.15">
      <c r="A71" s="13" t="s">
        <v>57</v>
      </c>
      <c r="B71" s="26" t="s">
        <v>58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</row>
    <row r="72" spans="1:12" x14ac:dyDescent="0.15">
      <c r="A72" s="13" t="s">
        <v>57</v>
      </c>
      <c r="B72" s="26" t="s">
        <v>59</v>
      </c>
      <c r="C72" s="26"/>
      <c r="D72" s="26"/>
      <c r="E72" s="26"/>
      <c r="F72" s="26"/>
      <c r="G72" s="26"/>
      <c r="H72" s="26"/>
      <c r="I72" s="26"/>
      <c r="J72" s="26"/>
      <c r="K72" s="26"/>
      <c r="L72" s="26"/>
    </row>
    <row r="73" spans="1:12" x14ac:dyDescent="0.15">
      <c r="A73" s="13" t="s">
        <v>60</v>
      </c>
      <c r="B73" s="27" t="s">
        <v>61</v>
      </c>
      <c r="C73" s="27"/>
      <c r="D73" s="26"/>
      <c r="E73" s="26"/>
      <c r="F73" s="26"/>
      <c r="G73" s="26"/>
      <c r="H73" s="26"/>
      <c r="I73" s="26"/>
      <c r="J73" s="26"/>
      <c r="K73" s="26"/>
      <c r="L73" s="26"/>
    </row>
    <row r="74" spans="1:12" x14ac:dyDescent="0.15">
      <c r="A74" s="13" t="s">
        <v>62</v>
      </c>
      <c r="B74" s="27" t="s">
        <v>63</v>
      </c>
      <c r="C74" s="27"/>
      <c r="D74" s="26"/>
      <c r="E74" s="26"/>
      <c r="F74" s="26"/>
      <c r="G74" s="26"/>
      <c r="H74" s="26"/>
      <c r="I74" s="26"/>
      <c r="J74" s="26"/>
      <c r="K74" s="26"/>
      <c r="L74" s="26"/>
    </row>
    <row r="75" spans="1:12" x14ac:dyDescent="0.15">
      <c r="A75" s="13" t="s">
        <v>57</v>
      </c>
      <c r="B75" s="27" t="s">
        <v>64</v>
      </c>
      <c r="C75" s="27"/>
      <c r="D75" s="26"/>
      <c r="E75" s="26"/>
      <c r="F75" s="26"/>
      <c r="G75" s="26"/>
      <c r="H75" s="26"/>
      <c r="I75" s="26"/>
      <c r="J75" s="26"/>
      <c r="K75" s="26"/>
      <c r="L75" s="26"/>
    </row>
    <row r="76" spans="1:12" x14ac:dyDescent="0.15">
      <c r="A76" s="13" t="s">
        <v>57</v>
      </c>
      <c r="B76" s="27" t="s">
        <v>65</v>
      </c>
      <c r="C76" s="27"/>
      <c r="D76" s="26"/>
      <c r="E76" s="26"/>
      <c r="F76" s="26"/>
      <c r="G76" s="26"/>
      <c r="H76" s="26"/>
      <c r="I76" s="26"/>
      <c r="J76" s="26"/>
      <c r="K76" s="26"/>
      <c r="L76" s="26"/>
    </row>
    <row r="77" spans="1:12" hidden="1" x14ac:dyDescent="0.15">
      <c r="A77" s="13" t="s">
        <v>66</v>
      </c>
      <c r="B77" s="26" t="s">
        <v>67</v>
      </c>
      <c r="C77" s="26"/>
      <c r="D77" s="26"/>
      <c r="E77" s="26"/>
      <c r="F77" s="26"/>
      <c r="G77" s="26"/>
      <c r="H77" s="26"/>
      <c r="I77" s="26"/>
      <c r="J77" s="26"/>
      <c r="K77" s="26"/>
      <c r="L77" s="26"/>
    </row>
    <row r="78" spans="1:12" hidden="1" x14ac:dyDescent="0.15">
      <c r="A78" s="13" t="s">
        <v>68</v>
      </c>
      <c r="B78" s="26" t="s">
        <v>98</v>
      </c>
      <c r="C78" s="26"/>
      <c r="D78" s="26"/>
      <c r="E78" s="26"/>
      <c r="F78" s="26"/>
      <c r="G78" s="26"/>
      <c r="H78" s="26"/>
      <c r="I78" s="26"/>
      <c r="J78" s="26"/>
      <c r="K78" s="26"/>
      <c r="L78" s="26"/>
    </row>
    <row r="79" spans="1:12" x14ac:dyDescent="0.15">
      <c r="A79" s="14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</row>
    <row r="80" spans="1:12" x14ac:dyDescent="0.15">
      <c r="A80" s="14"/>
    </row>
  </sheetData>
  <mergeCells count="48">
    <mergeCell ref="D2:H3"/>
    <mergeCell ref="A5:B5"/>
    <mergeCell ref="E5:I5"/>
    <mergeCell ref="A7:A9"/>
    <mergeCell ref="B7:C9"/>
    <mergeCell ref="D7:F7"/>
    <mergeCell ref="G7:L7"/>
    <mergeCell ref="M7:U7"/>
    <mergeCell ref="D8:D9"/>
    <mergeCell ref="E8:E9"/>
    <mergeCell ref="F8:F9"/>
    <mergeCell ref="G8:H8"/>
    <mergeCell ref="J8:K8"/>
    <mergeCell ref="M8:N8"/>
    <mergeCell ref="P8:Q8"/>
    <mergeCell ref="S8:T8"/>
    <mergeCell ref="V32:X33"/>
    <mergeCell ref="B35:C35"/>
    <mergeCell ref="A36:A46"/>
    <mergeCell ref="B36:C36"/>
    <mergeCell ref="B37:C37"/>
    <mergeCell ref="B41:C41"/>
    <mergeCell ref="B42:C42"/>
    <mergeCell ref="E48:E53"/>
    <mergeCell ref="B54:C54"/>
    <mergeCell ref="A10:A35"/>
    <mergeCell ref="B10:B28"/>
    <mergeCell ref="B29:B34"/>
    <mergeCell ref="B46:C46"/>
    <mergeCell ref="A47:C47"/>
    <mergeCell ref="A48:A54"/>
    <mergeCell ref="D48:D53"/>
    <mergeCell ref="P48:P53"/>
    <mergeCell ref="Q48:Q53"/>
    <mergeCell ref="S48:S53"/>
    <mergeCell ref="T48:T53"/>
    <mergeCell ref="B48:C48"/>
    <mergeCell ref="B49:C49"/>
    <mergeCell ref="B50:C50"/>
    <mergeCell ref="B51:C51"/>
    <mergeCell ref="B52:C52"/>
    <mergeCell ref="B53:C53"/>
    <mergeCell ref="G48:G53"/>
    <mergeCell ref="H48:H53"/>
    <mergeCell ref="J48:J53"/>
    <mergeCell ref="K48:K53"/>
    <mergeCell ref="M48:M53"/>
    <mergeCell ref="N48:N53"/>
  </mergeCells>
  <phoneticPr fontId="3"/>
  <dataValidations count="3">
    <dataValidation type="list" allowBlank="1" showInputMessage="1" showErrorMessage="1" sqref="C13" xr:uid="{D0FA737B-36D0-4B8F-88F6-AD1FA1C69B84}">
      <formula1>"　（新築）,（移転新築）,　（増築）,　（改築）"</formula1>
    </dataValidation>
    <dataValidation type="list" showInputMessage="1" showErrorMessage="1" sqref="C12" xr:uid="{71A371E7-CF31-43C3-B19E-9F42EE3FBBAE}">
      <formula1>" &lt;建築工事&gt;, &lt;改修工事&gt;"</formula1>
    </dataValidation>
    <dataValidation showInputMessage="1" showErrorMessage="1" sqref="C19" xr:uid="{2580C58B-46CE-4081-892E-A52313EF80BF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68" orientation="portrait" r:id="rId1"/>
  <headerFooter>
    <oddFooter>&amp;P / &amp;N ページ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4a94eb-89ba-46cc-aaa2-12772c9c7011" xsi:nil="true"/>
    <lcf76f155ced4ddcb4097134ff3c332f xmlns="8c30b7a9-048e-44b7-9ade-597cb85faf0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318CB62E38FDC4D88A28F4C075FB44A" ma:contentTypeVersion="15" ma:contentTypeDescription="新しいドキュメントを作成します。" ma:contentTypeScope="" ma:versionID="ba3bc43974df9baac10a29f4b29fdd8b">
  <xsd:schema xmlns:xsd="http://www.w3.org/2001/XMLSchema" xmlns:xs="http://www.w3.org/2001/XMLSchema" xmlns:p="http://schemas.microsoft.com/office/2006/metadata/properties" xmlns:ns2="8c30b7a9-048e-44b7-9ade-597cb85faf0e" xmlns:ns3="af4a94eb-89ba-46cc-aaa2-12772c9c7011" targetNamespace="http://schemas.microsoft.com/office/2006/metadata/properties" ma:root="true" ma:fieldsID="307d7382e03c2680bf0e7bd7262e37bd" ns2:_="" ns3:_="">
    <xsd:import namespace="8c30b7a9-048e-44b7-9ade-597cb85faf0e"/>
    <xsd:import namespace="af4a94eb-89ba-46cc-aaa2-12772c9c70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30b7a9-048e-44b7-9ade-597cb85faf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a94eb-89ba-46cc-aaa2-12772c9c701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8b9793-4313-41a6-a169-35716b28defb}" ma:internalName="TaxCatchAll" ma:showField="CatchAllData" ma:web="af4a94eb-89ba-46cc-aaa2-12772c9c70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49E11A-8FF6-4FF1-B0E1-A166A58AFD83}">
  <ds:schemaRefs>
    <ds:schemaRef ds:uri="http://schemas.microsoft.com/office/2006/metadata/properties"/>
    <ds:schemaRef ds:uri="http://schemas.microsoft.com/office/infopath/2007/PartnerControls"/>
    <ds:schemaRef ds:uri="af4a94eb-89ba-46cc-aaa2-12772c9c7011"/>
    <ds:schemaRef ds:uri="8c30b7a9-048e-44b7-9ade-597cb85faf0e"/>
  </ds:schemaRefs>
</ds:datastoreItem>
</file>

<file path=customXml/itemProps2.xml><?xml version="1.0" encoding="utf-8"?>
<ds:datastoreItem xmlns:ds="http://schemas.openxmlformats.org/officeDocument/2006/customXml" ds:itemID="{878AB903-04BA-4B2C-B764-976D189DCB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30b7a9-048e-44b7-9ade-597cb85faf0e"/>
    <ds:schemaRef ds:uri="af4a94eb-89ba-46cc-aaa2-12772c9c70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8D12D2-E25D-49A5-AD3A-0ECBAABCF1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【施設】（様式１）経費所要額</vt:lpstr>
      <vt:lpstr>【施設】（様式２）事業計画書（施設）</vt:lpstr>
      <vt:lpstr>【施設】（様式３）事業費内訳書</vt:lpstr>
      <vt:lpstr>'【施設】（様式１）経費所要額'!Print_Area</vt:lpstr>
      <vt:lpstr>'【施設】（様式２）事業計画書（施設）'!Print_Area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厚生省本省</dc:creator>
  <cp:lastModifiedBy>倉沢　登詩子</cp:lastModifiedBy>
  <cp:lastPrinted>2026-04-14T06:12:01Z</cp:lastPrinted>
  <dcterms:created xsi:type="dcterms:W3CDTF">2000-07-04T04:40:42Z</dcterms:created>
  <dcterms:modified xsi:type="dcterms:W3CDTF">2026-04-14T06:12:12Z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0x010100D318CB62E38FDC4D88A28F4C075FB44A</vt:lpwstr>
  </property>
  <property fmtid="{D5CDD505-2E9C-101B-9397-08002B2CF9AE}" pid="3" name="MediaServiceImageTags">
    <vt:lpwstr/>
  </property>
</Properties>
</file>