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mc:AlternateContent xmlns:mc="http://schemas.openxmlformats.org/markup-compatibility/2006">
    <mc:Choice Requires="x15">
      <x15ac:absPath xmlns:x15ac="http://schemas.microsoft.com/office/spreadsheetml/2010/11/ac" url="C:\Users\00998136\Desktop\NEW記載例\"/>
    </mc:Choice>
  </mc:AlternateContent>
  <xr:revisionPtr revIDLastSave="0" documentId="13_ncr:1_{61DAA42E-EB88-4180-A550-DAF07DCFAC23}" xr6:coauthVersionLast="47" xr6:coauthVersionMax="47" xr10:uidLastSave="{00000000-0000-0000-0000-000000000000}"/>
  <bookViews>
    <workbookView xWindow="-28920" yWindow="-1260" windowWidth="29040" windowHeight="15720" tabRatio="813" activeTab="1" xr2:uid="{00000000-000D-0000-FFFF-FFFF00000000}"/>
  </bookViews>
  <sheets>
    <sheet name="記載例　【総額及び平均額】賃上げ支援事業実績報告書 " sheetId="126" r:id="rId1"/>
    <sheet name="記載例　別紙（2.0％超部分算定シート） " sheetId="127" r:id="rId2"/>
    <sheet name="【参考】集計用シート（賃上げ支援事業）" sheetId="98" state="hidden" r:id="rId3"/>
    <sheet name="都道府県リスト" sheetId="62" state="hidden" r:id="rId4"/>
  </sheets>
  <definedNames>
    <definedName name="_xlnm._FilterDatabase" localSheetId="0" hidden="1">'記載例　【総額及び平均額】賃上げ支援事業実績報告書 '!$A$8:$W$44</definedName>
    <definedName name="_xlnm._FilterDatabase" localSheetId="1" hidden="1">'記載例　別紙（2.0％超部分算定シート） '!$A$3:$L$4</definedName>
    <definedName name="_xlnm.Print_Area" localSheetId="0">'記載例　【総額及び平均額】賃上げ支援事業実績報告書 '!$A$1:$G$44</definedName>
    <definedName name="_xlnm.Print_Area" localSheetId="1">'記載例　別紙（2.0％超部分算定シート） '!$A$1:$I$7</definedName>
    <definedName name="_xlnm.Print_Area">#REF!</definedName>
    <definedName name="_xlnm.Print_Titles" localSheetId="0">'記載例　【総額及び平均額】賃上げ支援事業実績報告書 '!$1:$7</definedName>
    <definedName name="_xlnm.Print_Titles" localSheetId="1">'記載例　別紙（2.0％超部分算定シート） '!$1:$2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26" l="1"/>
  <c r="D4" i="127"/>
  <c r="G13" i="126"/>
  <c r="I5" i="127" l="1"/>
  <c r="E5" i="127"/>
  <c r="D5" i="127"/>
  <c r="I4" i="127"/>
  <c r="E4" i="127"/>
  <c r="G44" i="126"/>
  <c r="G43" i="126"/>
  <c r="G42" i="126"/>
  <c r="G41" i="126"/>
  <c r="G39" i="126"/>
  <c r="G38" i="126"/>
  <c r="G37" i="126"/>
  <c r="G36" i="126"/>
  <c r="G34" i="126"/>
  <c r="G33" i="126"/>
  <c r="G32" i="126"/>
  <c r="G31" i="126"/>
  <c r="G29" i="126"/>
  <c r="G28" i="126"/>
  <c r="G27" i="126"/>
  <c r="G26" i="126"/>
  <c r="G24" i="126"/>
  <c r="G23" i="126"/>
  <c r="G22" i="126"/>
  <c r="G21" i="126"/>
  <c r="G19" i="126"/>
  <c r="G18" i="126"/>
  <c r="G17" i="126"/>
  <c r="G16" i="126"/>
  <c r="G12" i="126"/>
  <c r="G11" i="126"/>
  <c r="G10" i="126"/>
  <c r="G3" i="126" l="1"/>
  <c r="G5" i="126"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8" authorId="0" shapeId="0" xr:uid="{9E87421A-7892-4E91-A0BC-495DC3A014DE}">
      <text>
        <r>
          <rPr>
            <b/>
            <sz val="10"/>
            <color indexed="39"/>
            <rFont val="MS P ゴシック"/>
            <family val="3"/>
            <charset val="128"/>
          </rPr>
          <t>「③の期間中における対象職員数の延べ人数」÷「③月数」
例：（４月の対象職員10名＋５月の対象職員10名）÷２ヶ月</t>
        </r>
      </text>
    </comment>
    <comment ref="C8" authorId="0" shapeId="0" xr:uid="{10528318-55A3-4A30-B0E3-2EAD60AD0DA5}">
      <text>
        <r>
          <rPr>
            <b/>
            <sz val="10"/>
            <color indexed="39"/>
            <rFont val="MS P ゴシック"/>
            <family val="3"/>
            <charset val="128"/>
          </rPr>
          <t>③の期間中における賃金改善の総額÷対象職員数の延べ人数
例：100,000円÷（４月対象職員10名＋５月の対象職員10名）</t>
        </r>
      </text>
    </comment>
  </commentList>
</comments>
</file>

<file path=xl/sharedStrings.xml><?xml version="1.0" encoding="utf-8"?>
<sst xmlns="http://schemas.openxmlformats.org/spreadsheetml/2006/main" count="616" uniqueCount="159">
  <si>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</si>
  <si>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</si>
  <si>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</si>
  <si>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</si>
  <si>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</si>
  <si>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</si>
  <si>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</si>
  <si>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</si>
  <si>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</si>
  <si>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</si>
  <si>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</si>
  <si>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</si>
  <si>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</si>
  <si>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</si>
  <si>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</si>
  <si>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</si>
  <si>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</si>
  <si>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</si>
  <si>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</si>
  <si>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</si>
  <si>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</si>
  <si>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</si>
  <si>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</si>
  <si>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</si>
  <si>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</si>
  <si>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</si>
  <si>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</si>
  <si>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</si>
  <si>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</si>
  <si>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</si>
  <si>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</si>
  <si>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</si>
  <si>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</si>
  <si>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</si>
  <si>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</si>
  <si>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</si>
  <si>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</si>
  <si>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</si>
  <si>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</si>
  <si>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</si>
  <si>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</si>
  <si>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</si>
  <si>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</si>
  <si>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</si>
  <si>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</si>
  <si>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</si>
  <si>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</si>
  <si>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</si>
  <si>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</si>
  <si>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</si>
  <si>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開設者：</t>
    <rPh sb="0" eb="3">
      <t>カイセツシャ</t>
    </rPh>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</si>
  <si>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</si>
  <si>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</si>
  <si>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</si>
  <si>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</si>
  <si>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</si>
  <si>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</si>
  <si>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</si>
  <si>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</si>
  <si>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</si>
  <si>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</si>
  <si>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</si>
  <si>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</si>
  <si>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</si>
  <si>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</si>
  <si>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</si>
  <si>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</si>
  <si>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</si>
  <si>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</si>
  <si>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</si>
  <si>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</si>
  <si>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</si>
  <si>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</si>
  <si>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</si>
  <si>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</si>
  <si>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</si>
  <si>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</si>
  <si>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</si>
  <si>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</si>
  <si>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</si>
  <si>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</si>
  <si>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</si>
  <si>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</si>
  <si>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</si>
  <si>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</si>
  <si>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</si>
  <si>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</si>
  <si>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</si>
  <si>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</si>
  <si>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</si>
  <si>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</si>
  <si>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</si>
  <si>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</si>
  <si>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</si>
  <si>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</si>
  <si>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</si>
  <si>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</si>
  <si>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</si>
  <si>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</si>
  <si>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</si>
  <si>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</si>
  <si>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</si>
  <si>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</si>
  <si>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</si>
  <si>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</si>
  <si>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</si>
  <si>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</si>
  <si>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</si>
  <si>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</si>
  <si>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賃金改善（全体）の内容</t>
    <rPh sb="0" eb="2">
      <t>チンギン</t>
    </rPh>
    <rPh sb="2" eb="4">
      <t>カイゼン</t>
    </rPh>
    <rPh sb="5" eb="7">
      <t>ゼンタイ</t>
    </rPh>
    <rPh sb="9" eb="11">
      <t>ナイヨウ</t>
    </rPh>
    <phoneticPr fontId="37"/>
  </si>
  <si>
    <t>②月額または
月額換算額</t>
    <rPh sb="1" eb="3">
      <t>ゲツガク</t>
    </rPh>
    <rPh sb="7" eb="9">
      <t>ゲツガク</t>
    </rPh>
    <rPh sb="9" eb="11">
      <t>カンサン</t>
    </rPh>
    <rPh sb="11" eb="12">
      <t>ガク</t>
    </rPh>
    <phoneticPr fontId="37"/>
  </si>
  <si>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</si>
  <si>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7"/>
  </si>
  <si>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</si>
  <si>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</si>
  <si>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</si>
  <si>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賃金改善の総額
（自動計算）</t>
    <rPh sb="9" eb="11">
      <t>ジドウ</t>
    </rPh>
    <rPh sb="11" eb="13">
      <t>ケイサン</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</si>
  <si>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</si>
  <si>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</si>
  <si>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</si>
  <si>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</si>
  <si>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</si>
  <si>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</si>
  <si>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</si>
  <si>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</si>
  <si>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事務職員の賃金改善の内容</t>
    <rPh sb="0" eb="2">
      <t>ジム</t>
    </rPh>
    <rPh sb="2" eb="4">
      <t>ショクイン</t>
    </rPh>
    <rPh sb="5" eb="7">
      <t>チンギン</t>
    </rPh>
    <rPh sb="7" eb="9">
      <t>カイゼン</t>
    </rPh>
    <rPh sb="10" eb="12">
      <t>ナイヨウ</t>
    </rPh>
    <phoneticPr fontId="37"/>
  </si>
  <si>
    <t>看護補助者の賃金改善の内容</t>
    <rPh sb="0" eb="2">
      <t>カンゴ</t>
    </rPh>
    <rPh sb="2" eb="5">
      <t>ホジョシャ</t>
    </rPh>
    <rPh sb="6" eb="8">
      <t>チンギン</t>
    </rPh>
    <rPh sb="8" eb="10">
      <t>カイゼン</t>
    </rPh>
    <rPh sb="11" eb="13">
      <t>ナイヨウ</t>
    </rPh>
    <phoneticPr fontId="37"/>
  </si>
  <si>
    <t>薬剤師の賃金改善の内容</t>
    <rPh sb="0" eb="3">
      <t>ヤクザイシ</t>
    </rPh>
    <rPh sb="4" eb="6">
      <t>チンギン</t>
    </rPh>
    <rPh sb="6" eb="8">
      <t>カイゼン</t>
    </rPh>
    <rPh sb="9" eb="11">
      <t>ナイヨウ</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</si>
  <si>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</si>
  <si>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有床診療所の名称：</t>
    <rPh sb="0" eb="2">
      <t>ユウショウ</t>
    </rPh>
    <rPh sb="2" eb="5">
      <t>シンリョウジョ</t>
    </rPh>
    <rPh sb="6" eb="8">
      <t>メイショウ</t>
    </rPh>
    <phoneticPr fontId="38"/>
  </si>
  <si>
    <r>
      <t xml:space="preserve">（別紙）
</t>
    </r>
    <r>
      <rPr>
        <b/>
        <sz val="14"/>
        <color rgb="FFFF0000"/>
        <rFont val="ＭＳ Ｐゴシック"/>
        <family val="3"/>
        <charset val="128"/>
        <scheme val="minor"/>
      </rPr>
      <t>※有床診療所（施設単位）の報告</t>
    </r>
    <rPh sb="1" eb="3">
      <t>ベッシ</t>
    </rPh>
    <rPh sb="6" eb="8">
      <t>ユウショウ</t>
    </rPh>
    <rPh sb="8" eb="11">
      <t>シンリョウジョ</t>
    </rPh>
    <rPh sb="12" eb="14">
      <t>シセツ</t>
    </rPh>
    <rPh sb="14" eb="16">
      <t>タンイ</t>
    </rPh>
    <rPh sb="18" eb="20">
      <t>ホウコク</t>
    </rPh>
    <phoneticPr fontId="38"/>
  </si>
  <si>
    <t>②月額または
月額換算額</t>
    <rPh sb="1" eb="3">
      <t>ゲツガク</t>
    </rPh>
    <phoneticPr fontId="37"/>
  </si>
  <si>
    <t>　基本給の引き上げ</t>
    <rPh sb="1" eb="4">
      <t>キホンキュウ</t>
    </rPh>
    <rPh sb="5" eb="6">
      <t>ヒ</t>
    </rPh>
    <rPh sb="7" eb="8">
      <t>ア</t>
    </rPh>
    <phoneticPr fontId="38"/>
  </si>
  <si>
    <t>　一時金または特別手当</t>
    <rPh sb="1" eb="4">
      <t>イチジキン</t>
    </rPh>
    <rPh sb="7" eb="9">
      <t>トクベツ</t>
    </rPh>
    <rPh sb="9" eb="11">
      <t>テアテ</t>
    </rPh>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</si>
  <si>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</si>
  <si>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</si>
  <si>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t>○</t>
    <phoneticPr fontId="37"/>
  </si>
  <si>
    <t>×</t>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</si>
  <si>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</si>
  <si>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7"/>
  </si>
  <si>
    <t xml:space="preserve">診療所等賃上げ支援事業賃金改善報告書
</t>
    <rPh sb="0" eb="3">
      <t>シンリョウジョ</t>
    </rPh>
    <rPh sb="3" eb="4">
      <t>ナド</t>
    </rPh>
    <rPh sb="4" eb="6">
      <t>チンア</t>
    </rPh>
    <rPh sb="7" eb="9">
      <t>シエン</t>
    </rPh>
    <rPh sb="9" eb="11">
      <t>ジギョウ</t>
    </rPh>
    <rPh sb="11" eb="13">
      <t>チンギン</t>
    </rPh>
    <rPh sb="13" eb="15">
      <t>カイゼン</t>
    </rPh>
    <rPh sb="15" eb="18">
      <t>ホウコクショ</t>
    </rPh>
    <phoneticPr fontId="38"/>
  </si>
  <si>
    <t>左側（E列）：開設者名を記載してください。（例：医療法人○○会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7"/>
  </si>
  <si>
    <r>
      <t>左側（E列）：施設の名称を記載してください。（例：医療法人○○会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7"/>
  </si>
  <si>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
「対象職員の常勤換算数」は、当該時点における対象職員の人数を常勤換算で記載してください。常勤の職員の常勤換算数は１としてください。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7"/>
  </si>
  <si>
    <t>実績報告額</t>
    <rPh sb="0" eb="4">
      <t>ジッセキホウコク</t>
    </rPh>
    <rPh sb="4" eb="5">
      <t>ガク</t>
    </rPh>
    <phoneticPr fontId="37"/>
  </si>
  <si>
    <t>医療法人□□会　理事長　○○　○○</t>
    <phoneticPr fontId="37"/>
  </si>
  <si>
    <t>▲▲クリニック</t>
    <phoneticPr fontId="37"/>
  </si>
  <si>
    <t xml:space="preserve">
右側（G列）：❶－❷が自動計算されます。</t>
    <rPh sb="1" eb="3">
      <t>ミギガワ</t>
    </rPh>
    <rPh sb="5" eb="6">
      <t>レツ</t>
    </rPh>
    <rPh sb="12" eb="14">
      <t>ジドウ</t>
    </rPh>
    <rPh sb="14" eb="16">
      <t>ケイサン</t>
    </rPh>
    <phoneticPr fontId="37"/>
  </si>
  <si>
    <t>実績報告額は賃上げ支援事業の支給額となります。</t>
    <phoneticPr fontId="37"/>
  </si>
  <si>
    <r>
      <t>入力欄　（職員・職種・役職によって異なる場合は、</t>
    </r>
    <r>
      <rPr>
        <b/>
        <u/>
        <sz val="11"/>
        <color rgb="FFFF0000"/>
        <rFont val="ＭＳ Ｐゴシック"/>
        <family val="3"/>
        <charset val="128"/>
        <scheme val="minor"/>
      </rPr>
      <t>総額</t>
    </r>
    <r>
      <rPr>
        <b/>
        <sz val="11"/>
        <color rgb="FFFF0000"/>
        <rFont val="ＭＳ Ｐゴシック"/>
        <family val="3"/>
        <charset val="128"/>
        <scheme val="minor"/>
      </rPr>
      <t>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</si>
  <si>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給付金を活用して令和７年12月から令和８年５月までの間に基本給を引き上げた分の月額（円単位）を直接入力してください。</t>
  </si>
  <si>
    <t>給付金の対象となった賃金改善の総額</t>
    <phoneticPr fontId="37"/>
  </si>
  <si>
    <r>
      <rPr>
        <b/>
        <sz val="20"/>
        <color theme="1"/>
        <rFont val="ＭＳ Ｐゴシック"/>
        <family val="3"/>
        <charset val="128"/>
        <scheme val="minor"/>
      </rPr>
      <t>以下、給付金を活用した、個別職種の賃金改善の内容について記載してください。</t>
    </r>
    <r>
      <rPr>
        <b/>
        <sz val="20"/>
        <color rgb="FFFF0000"/>
        <rFont val="ＭＳ Ｐゴシック"/>
        <family val="3"/>
        <charset val="128"/>
        <scheme val="minor"/>
      </rPr>
      <t xml:space="preserve">
</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phoneticPr fontId="37"/>
  </si>
  <si>
    <r>
      <t>（様式第２号）</t>
    </r>
    <r>
      <rPr>
        <b/>
        <sz val="14"/>
        <color rgb="FFFF0000"/>
        <rFont val="ＭＳ Ｐゴシック"/>
        <family val="3"/>
        <charset val="128"/>
        <scheme val="minor"/>
      </rPr>
      <t>※有床診療所（施設単位）の報告</t>
    </r>
    <rPh sb="1" eb="3">
      <t>ヨウシキ</t>
    </rPh>
    <rPh sb="3" eb="4">
      <t>ダイ</t>
    </rPh>
    <rPh sb="5" eb="6">
      <t>ゴウ</t>
    </rPh>
    <rPh sb="8" eb="10">
      <t>ユウショウ</t>
    </rPh>
    <rPh sb="10" eb="13">
      <t>シンリョウジョ</t>
    </rPh>
    <rPh sb="14" eb="16">
      <t>シセツ</t>
    </rPh>
    <rPh sb="16" eb="18">
      <t>タンイ</t>
    </rPh>
    <rPh sb="20" eb="22">
      <t>ホウコク</t>
    </rPh>
    <phoneticPr fontId="38"/>
  </si>
  <si>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t>
    </r>
    <r>
      <rPr>
        <b/>
        <u/>
        <sz val="11"/>
        <color rgb="FFFF0000"/>
        <rFont val="ＭＳ Ｐゴシック"/>
        <family val="3"/>
        <charset val="128"/>
        <scheme val="minor"/>
      </rPr>
      <t>例外的な運用を行った場合のみ</t>
    </r>
    <r>
      <rPr>
        <b/>
        <sz val="11"/>
        <color rgb="FFFF0000"/>
        <rFont val="ＭＳ Ｐゴシック"/>
        <family val="3"/>
        <charset val="128"/>
        <scheme val="minor"/>
      </rPr>
      <t>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</si>
  <si>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r>
      <rPr>
        <b/>
        <sz val="16"/>
        <color rgb="FF00B050"/>
        <rFont val="ＭＳ Ｐゴシック"/>
        <family val="3"/>
        <charset val="128"/>
        <scheme val="minor"/>
      </rPr>
      <t>１名あたり平均額</t>
    </r>
    <r>
      <rPr>
        <b/>
        <sz val="11"/>
        <color theme="1"/>
        <rFont val="ＭＳ Ｐゴシック"/>
        <family val="3"/>
        <charset val="128"/>
        <scheme val="minor"/>
      </rPr>
      <t xml:space="preserve">
（対象職員・対象職種・役職によって異なる場合は加重平均してください）</t>
    </r>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</si>
  <si>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　毎月決まって支払われる手当の引き上げ</t>
    <rPh sb="1" eb="3">
      <t>マイゲツ</t>
    </rPh>
    <rPh sb="3" eb="4">
      <t>キ</t>
    </rPh>
    <rPh sb="7" eb="9">
      <t>シハラ</t>
    </rPh>
    <rPh sb="12" eb="14">
      <t>テアテ</t>
    </rPh>
    <rPh sb="15" eb="16">
      <t>ヒ</t>
    </rPh>
    <rPh sb="17" eb="18">
      <t>ア</t>
    </rPh>
    <phoneticPr fontId="38"/>
  </si>
  <si>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基本給や毎月決まって支払われる手当の引き上げに伴う賞与、時間外手当、法定福利費（事業主負担分のみ）等の増加分に用いた金額（算出が難しい場合は上記に含めてください。）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89" eb="91">
      <t>バアイ</t>
    </rPh>
    <rPh sb="92" eb="94">
      <t>ジョウキ</t>
    </rPh>
    <rPh sb="95" eb="96">
      <t>フク</t>
    </rPh>
    <phoneticPr fontId="38"/>
  </si>
  <si>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基本給や毎月決まって支払われる手当の引き上げに伴う賞与、時間外手当、法定福利費（事業主負担分のみ）等の増加分に用いた金額（算出が難しい場合は上記に含めてください。）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2" eb="94">
      <t>ジョウキ</t>
    </rPh>
    <rPh sb="95" eb="96">
      <t>フク</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</si>
</sst>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11"/>
      <name val="ＭＳ Ｐゴシック"/>
      <family val="3"/>
      <charset val="128"/>
      <scheme val="minor"/>
    </font>
    <font>
      <b/>
      <u/>
      <sz val="11"/>
      <color rgb="FFFF0000"/>
      <name val="ＭＳ Ｐゴシック"/>
      <family val="3"/>
      <charset val="128"/>
      <scheme val="minor"/>
    </font>
    <font>
      <b/>
      <sz val="20"/>
      <color rgb="FFFF0000"/>
      <name val="ＭＳ Ｐゴシック"/>
      <family val="3"/>
      <charset val="128"/>
      <scheme val="minor"/>
    </font>
    <font>
      <b/>
      <sz val="20"/>
      <color theme="1"/>
      <name val="ＭＳ Ｐゴシック"/>
      <family val="3"/>
      <charset val="128"/>
      <scheme val="minor"/>
    </font>
    <font>
      <b/>
      <sz val="10"/>
      <color indexed="39"/>
      <name val="MS P ゴシック"/>
      <family val="3"/>
      <charset val="128"/>
    </font>
    <font>
      <b/>
      <sz val="16"/>
      <color rgb="FF00B050"/>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8">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8" fillId="0" borderId="0">
      <alignment vertical="center"/>
    </xf>
    <xf numFmtId="0" fontId="8"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84">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0" fontId="45" fillId="0" borderId="0" xfId="69" applyFont="1" applyFill="1" applyAlignment="1" applyProtection="1">
      <alignment horizontal="right" vertical="center"/>
      <protection locked="0"/>
    </xf>
    <xf numFmtId="0" fontId="47" fillId="35" borderId="0" xfId="69" applyFont="1" applyFill="1" applyAlignment="1" applyProtection="1">
      <alignment horizontal="right" vertical="center"/>
      <protection locked="0"/>
    </xf>
    <xf numFmtId="176" fontId="47" fillId="35" borderId="0" xfId="68" applyNumberFormat="1" applyFont="1" applyFill="1" applyAlignment="1" applyProtection="1">
      <alignment horizontal="right" vertical="center"/>
      <protection locked="0"/>
    </xf>
    <xf numFmtId="176" fontId="47" fillId="0" borderId="0" xfId="68" applyNumberFormat="1" applyFont="1" applyFill="1" applyAlignment="1" applyProtection="1">
      <alignment horizontal="right" vertical="center"/>
      <protection locked="0"/>
    </xf>
    <xf numFmtId="0" fontId="47" fillId="0" borderId="0" xfId="69" applyFont="1" applyFill="1" applyAlignment="1" applyProtection="1">
      <alignment horizontal="right" vertical="center"/>
      <protection locked="0"/>
    </xf>
    <xf numFmtId="176" fontId="47" fillId="35" borderId="0" xfId="69" applyNumberFormat="1" applyFont="1" applyFill="1" applyAlignment="1" applyProtection="1">
      <alignment horizontal="right" vertical="center"/>
      <protection locked="0"/>
    </xf>
    <xf numFmtId="0" fontId="46" fillId="0" borderId="0" xfId="69" applyFont="1" applyAlignment="1" applyProtection="1">
      <alignment vertical="center" wrapText="1"/>
      <protection locked="0"/>
    </xf>
    <xf numFmtId="0" fontId="9" fillId="0" borderId="0" xfId="69" applyAlignment="1" applyProtection="1">
      <alignment vertical="center" wrapText="1"/>
      <protection locked="0"/>
    </xf>
    <xf numFmtId="0" fontId="9" fillId="0" borderId="0" xfId="69" applyProtection="1">
      <alignment vertical="center"/>
      <protection locked="0"/>
    </xf>
    <xf numFmtId="0" fontId="20" fillId="0" borderId="0" xfId="69" applyFont="1" applyAlignment="1" applyProtection="1">
      <alignment vertical="center" wrapText="1"/>
      <protection locked="0"/>
    </xf>
    <xf numFmtId="0" fontId="32" fillId="37" borderId="5" xfId="69" applyFont="1" applyFill="1" applyBorder="1" applyAlignment="1" applyProtection="1">
      <alignment vertical="center" wrapText="1"/>
      <protection locked="0"/>
    </xf>
    <xf numFmtId="0" fontId="32" fillId="37" borderId="5" xfId="69" applyFont="1" applyFill="1" applyBorder="1" applyAlignment="1" applyProtection="1">
      <alignment horizontal="center" vertical="center" wrapText="1"/>
      <protection locked="0"/>
    </xf>
    <xf numFmtId="0" fontId="0" fillId="0" borderId="0" xfId="69" applyFont="1" applyAlignment="1" applyProtection="1">
      <alignment vertical="center" wrapText="1"/>
      <protection locked="0"/>
    </xf>
    <xf numFmtId="0" fontId="32" fillId="0" borderId="5" xfId="69" applyFont="1" applyBorder="1" applyAlignment="1" applyProtection="1">
      <alignment vertical="center" wrapText="1"/>
      <protection locked="0"/>
    </xf>
    <xf numFmtId="176" fontId="32" fillId="35" borderId="5" xfId="69" applyNumberFormat="1" applyFont="1" applyFill="1" applyBorder="1" applyAlignment="1" applyProtection="1">
      <alignment horizontal="center" vertical="center" wrapText="1"/>
      <protection locked="0"/>
    </xf>
    <xf numFmtId="176" fontId="32" fillId="35" borderId="5" xfId="71" applyNumberFormat="1" applyFont="1" applyFill="1" applyBorder="1" applyAlignment="1" applyProtection="1">
      <alignment horizontal="center" vertical="center" wrapText="1"/>
      <protection locked="0"/>
    </xf>
    <xf numFmtId="180" fontId="32" fillId="35" borderId="5" xfId="71" applyNumberFormat="1" applyFont="1" applyFill="1" applyBorder="1" applyAlignment="1" applyProtection="1">
      <alignment horizontal="center" vertical="center" wrapText="1"/>
      <protection locked="0"/>
    </xf>
    <xf numFmtId="177" fontId="32" fillId="35" borderId="5" xfId="71" applyNumberFormat="1" applyFont="1" applyFill="1" applyBorder="1" applyAlignment="1" applyProtection="1">
      <alignment horizontal="center" vertical="center" wrapText="1"/>
      <protection locked="0"/>
    </xf>
    <xf numFmtId="0" fontId="6" fillId="0" borderId="0" xfId="69" applyFont="1" applyAlignment="1" applyProtection="1">
      <alignment vertical="center" wrapText="1"/>
      <protection locked="0"/>
    </xf>
    <xf numFmtId="0" fontId="9" fillId="0" borderId="0" xfId="69" applyAlignment="1" applyProtection="1">
      <alignment horizontal="center" vertical="center"/>
      <protection locked="0"/>
    </xf>
    <xf numFmtId="176" fontId="32" fillId="0" borderId="5" xfId="69" applyNumberFormat="1" applyFont="1" applyFill="1" applyBorder="1" applyAlignment="1" applyProtection="1">
      <alignment horizontal="center" vertical="center" wrapText="1"/>
    </xf>
    <xf numFmtId="178" fontId="32" fillId="0" borderId="5" xfId="71" applyNumberFormat="1" applyFont="1" applyBorder="1" applyAlignment="1" applyProtection="1">
      <alignment horizontal="center" vertical="center" wrapText="1"/>
    </xf>
    <xf numFmtId="176" fontId="32" fillId="0" borderId="5" xfId="71" applyNumberFormat="1" applyFont="1" applyBorder="1" applyAlignment="1" applyProtection="1">
      <alignment horizontal="center" vertical="center" wrapText="1"/>
    </xf>
    <xf numFmtId="0" fontId="46" fillId="0" borderId="0" xfId="69" applyFont="1" applyProtection="1">
      <alignment vertical="center"/>
      <protection locked="0"/>
    </xf>
    <xf numFmtId="0" fontId="46" fillId="0" borderId="0" xfId="69" applyFont="1" applyAlignment="1" applyProtection="1">
      <alignment horizontal="center" vertical="center"/>
      <protection locked="0"/>
    </xf>
    <xf numFmtId="0" fontId="7" fillId="0" borderId="0" xfId="69" applyFont="1" applyAlignment="1" applyProtection="1">
      <alignment vertical="center" wrapText="1"/>
      <protection locked="0"/>
    </xf>
    <xf numFmtId="0" fontId="4" fillId="0" borderId="0" xfId="69" applyFont="1" applyAlignment="1" applyProtection="1">
      <alignment vertical="center" wrapText="1"/>
      <protection locked="0"/>
    </xf>
    <xf numFmtId="0" fontId="3" fillId="0" borderId="0" xfId="69" applyFont="1" applyAlignment="1" applyProtection="1">
      <alignment vertical="center" wrapText="1"/>
      <protection locked="0"/>
    </xf>
    <xf numFmtId="0" fontId="5" fillId="0" borderId="0" xfId="69" applyFont="1" applyProtection="1">
      <alignment vertical="center"/>
      <protection locked="0"/>
    </xf>
    <xf numFmtId="0" fontId="32" fillId="0" borderId="5" xfId="69" applyFont="1" applyBorder="1" applyAlignment="1" applyProtection="1">
      <alignment horizontal="center" vertical="center" wrapText="1"/>
      <protection locked="0"/>
    </xf>
    <xf numFmtId="0" fontId="32" fillId="37" borderId="5" xfId="72" applyFont="1" applyFill="1" applyBorder="1" applyAlignment="1" applyProtection="1">
      <alignment vertical="center" wrapText="1"/>
      <protection locked="0"/>
    </xf>
    <xf numFmtId="0" fontId="32" fillId="37" borderId="5" xfId="72" applyFont="1" applyFill="1" applyBorder="1" applyAlignment="1" applyProtection="1">
      <alignment horizontal="center" vertical="center" wrapText="1"/>
      <protection locked="0"/>
    </xf>
    <xf numFmtId="0" fontId="0" fillId="0" borderId="0" xfId="72" applyFont="1" applyAlignment="1" applyProtection="1">
      <alignment vertical="center" wrapText="1"/>
      <protection locked="0"/>
    </xf>
    <xf numFmtId="0" fontId="8" fillId="0" borderId="0" xfId="72" applyProtection="1">
      <alignment vertical="center"/>
      <protection locked="0"/>
    </xf>
    <xf numFmtId="177" fontId="32" fillId="35" borderId="5" xfId="69" applyNumberFormat="1" applyFont="1" applyFill="1" applyBorder="1" applyAlignment="1" applyProtection="1">
      <alignment horizontal="center" vertical="center" wrapText="1"/>
      <protection locked="0"/>
    </xf>
    <xf numFmtId="180" fontId="32" fillId="35" borderId="5" xfId="69" applyNumberFormat="1" applyFont="1" applyFill="1" applyBorder="1" applyAlignment="1" applyProtection="1">
      <alignment horizontal="center" vertical="center" wrapText="1"/>
      <protection locked="0"/>
    </xf>
    <xf numFmtId="0" fontId="32" fillId="0" borderId="25" xfId="69" applyFont="1" applyBorder="1" applyAlignment="1" applyProtection="1">
      <alignment vertical="center" wrapText="1"/>
      <protection locked="0"/>
    </xf>
    <xf numFmtId="179" fontId="32" fillId="35" borderId="5" xfId="69" applyNumberFormat="1" applyFont="1" applyFill="1" applyBorder="1" applyAlignment="1" applyProtection="1">
      <alignment horizontal="center" vertical="center" wrapText="1"/>
      <protection locked="0"/>
    </xf>
    <xf numFmtId="176" fontId="32" fillId="0" borderId="23" xfId="69" applyNumberFormat="1" applyFont="1" applyBorder="1" applyAlignment="1" applyProtection="1">
      <alignment horizontal="center" vertical="center" wrapText="1"/>
      <protection locked="0"/>
    </xf>
    <xf numFmtId="0" fontId="51" fillId="0" borderId="1" xfId="69" applyFont="1" applyBorder="1" applyAlignment="1" applyProtection="1">
      <alignment vertical="center" wrapText="1"/>
      <protection locked="0"/>
    </xf>
    <xf numFmtId="0" fontId="32" fillId="0" borderId="3" xfId="69" applyFont="1" applyBorder="1" applyAlignment="1" applyProtection="1">
      <alignment vertical="center" wrapText="1"/>
      <protection locked="0"/>
    </xf>
    <xf numFmtId="176" fontId="47" fillId="0" borderId="0" xfId="68" applyNumberFormat="1" applyFont="1" applyFill="1" applyAlignment="1" applyProtection="1">
      <alignment horizontal="right" vertical="center"/>
    </xf>
    <xf numFmtId="176" fontId="32" fillId="0" borderId="5" xfId="69" applyNumberFormat="1" applyFont="1" applyBorder="1" applyAlignment="1" applyProtection="1">
      <alignment horizontal="center" vertical="center" wrapText="1"/>
    </xf>
    <xf numFmtId="0" fontId="32" fillId="0" borderId="24" xfId="69" applyFont="1" applyBorder="1" applyAlignment="1" applyProtection="1">
      <alignment horizontal="center" vertical="center" wrapText="1"/>
      <protection locked="0"/>
    </xf>
    <xf numFmtId="0" fontId="32" fillId="0" borderId="25" xfId="69" applyFont="1" applyBorder="1" applyAlignment="1" applyProtection="1">
      <alignment horizontal="center" vertical="center" wrapText="1"/>
      <protection locked="0"/>
    </xf>
    <xf numFmtId="0" fontId="46" fillId="0" borderId="0" xfId="69" applyFont="1" applyAlignment="1" applyProtection="1">
      <alignment horizontal="center" vertical="center" wrapText="1"/>
      <protection locked="0"/>
    </xf>
    <xf numFmtId="0" fontId="46" fillId="0" borderId="0" xfId="69" applyFont="1" applyAlignment="1" applyProtection="1">
      <alignment horizontal="center" vertical="center"/>
      <protection locked="0"/>
    </xf>
    <xf numFmtId="0" fontId="47" fillId="0" borderId="0" xfId="69" applyFont="1" applyAlignment="1" applyProtection="1">
      <alignment horizontal="left" vertical="center" wrapText="1"/>
      <protection locked="0"/>
    </xf>
    <xf numFmtId="0" fontId="32" fillId="0" borderId="3" xfId="69" applyFont="1" applyBorder="1" applyAlignment="1" applyProtection="1">
      <alignment horizontal="center" vertical="center" wrapText="1"/>
      <protection locked="0"/>
    </xf>
    <xf numFmtId="0" fontId="32" fillId="0" borderId="1" xfId="69" applyFont="1" applyBorder="1" applyAlignment="1" applyProtection="1">
      <alignment horizontal="center" vertical="center" wrapText="1"/>
      <protection locked="0"/>
    </xf>
    <xf numFmtId="0" fontId="32" fillId="0" borderId="2" xfId="69" applyFont="1" applyBorder="1" applyAlignment="1" applyProtection="1">
      <alignment horizontal="center" vertical="center" wrapText="1"/>
      <protection locked="0"/>
    </xf>
    <xf numFmtId="0" fontId="32" fillId="0" borderId="5" xfId="69" applyFont="1" applyFill="1" applyBorder="1" applyAlignment="1" applyProtection="1">
      <alignment horizontal="center" vertical="center" wrapText="1"/>
      <protection locked="0"/>
    </xf>
    <xf numFmtId="0" fontId="32" fillId="37" borderId="3" xfId="72" applyFont="1" applyFill="1" applyBorder="1" applyAlignment="1" applyProtection="1">
      <alignment horizontal="center" vertical="center" wrapText="1"/>
      <protection locked="0"/>
    </xf>
    <xf numFmtId="0" fontId="32" fillId="37" borderId="2" xfId="72" applyFont="1" applyFill="1" applyBorder="1" applyAlignment="1" applyProtection="1">
      <alignment horizontal="center" vertical="center" wrapText="1"/>
      <protection locked="0"/>
    </xf>
    <xf numFmtId="0" fontId="53" fillId="0" borderId="3" xfId="69" applyFont="1" applyBorder="1" applyAlignment="1" applyProtection="1">
      <alignment horizontal="center" vertical="center" wrapText="1"/>
      <protection locked="0"/>
    </xf>
    <xf numFmtId="0" fontId="53" fillId="0" borderId="1" xfId="69" applyFont="1" applyBorder="1" applyAlignment="1" applyProtection="1">
      <alignment horizontal="center" vertical="center" wrapText="1"/>
      <protection locked="0"/>
    </xf>
    <xf numFmtId="0" fontId="53" fillId="0" borderId="2" xfId="69" applyFont="1" applyBorder="1" applyAlignment="1" applyProtection="1">
      <alignment horizontal="center" vertical="center" wrapText="1"/>
      <protection locked="0"/>
    </xf>
    <xf numFmtId="0" fontId="39" fillId="0" borderId="6" xfId="69" applyFont="1" applyBorder="1" applyAlignment="1" applyProtection="1">
      <alignment horizontal="left" vertical="center" wrapText="1"/>
      <protection locked="0"/>
    </xf>
    <xf numFmtId="0" fontId="39" fillId="0" borderId="6" xfId="69" applyFont="1" applyBorder="1" applyAlignment="1" applyProtection="1">
      <alignment horizontal="left" vertical="center"/>
      <protection locked="0"/>
    </xf>
    <xf numFmtId="0" fontId="32" fillId="0" borderId="3" xfId="69" applyFont="1" applyFill="1" applyBorder="1" applyAlignment="1" applyProtection="1">
      <alignment horizontal="center" vertical="center" wrapText="1"/>
      <protection locked="0"/>
    </xf>
    <xf numFmtId="0" fontId="32" fillId="0" borderId="1" xfId="69" applyFont="1" applyFill="1" applyBorder="1" applyAlignment="1" applyProtection="1">
      <alignment horizontal="center" vertical="center" wrapText="1"/>
      <protection locked="0"/>
    </xf>
    <xf numFmtId="0" fontId="32" fillId="37" borderId="4" xfId="69" applyFont="1" applyFill="1" applyBorder="1" applyAlignment="1" applyProtection="1">
      <alignment horizontal="center" vertical="center" wrapText="1"/>
      <protection locked="0"/>
    </xf>
    <xf numFmtId="0" fontId="32" fillId="37" borderId="26" xfId="69" applyFont="1" applyFill="1" applyBorder="1" applyAlignment="1" applyProtection="1">
      <alignment horizontal="center" vertical="center" wrapText="1"/>
      <protection locked="0"/>
    </xf>
    <xf numFmtId="178" fontId="32" fillId="0" borderId="24" xfId="71" applyNumberFormat="1" applyFont="1" applyBorder="1" applyAlignment="1" applyProtection="1">
      <alignment horizontal="center" vertical="center" wrapText="1"/>
      <protection locked="0"/>
    </xf>
    <xf numFmtId="178" fontId="32" fillId="0" borderId="25" xfId="71" applyNumberFormat="1" applyFont="1" applyBorder="1" applyAlignment="1" applyProtection="1">
      <alignment horizontal="center" vertical="center" wrapText="1"/>
      <protection locked="0"/>
    </xf>
    <xf numFmtId="0" fontId="4" fillId="0" borderId="27" xfId="69" applyFont="1" applyBorder="1" applyAlignment="1" applyProtection="1">
      <alignment horizontal="left" vertical="center" wrapText="1"/>
      <protection locked="0"/>
    </xf>
    <xf numFmtId="0" fontId="6" fillId="0" borderId="27" xfId="69" applyFont="1" applyBorder="1" applyAlignment="1" applyProtection="1">
      <alignment horizontal="left" vertical="center"/>
      <protection locked="0"/>
    </xf>
    <xf numFmtId="0" fontId="14" fillId="0" borderId="19" xfId="58" applyBorder="1" applyAlignment="1">
      <alignment horizontal="center" vertical="center"/>
    </xf>
    <xf numFmtId="0" fontId="14" fillId="0" borderId="16" xfId="58" applyBorder="1" applyAlignment="1">
      <alignment horizontal="center" vertical="center"/>
    </xf>
  </cellXfs>
  <cellStyles count="7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4 3 2" xfId="75" xr:uid="{EEAE2D97-8CB7-4584-BF41-E1E3CD0C13F7}"/>
    <cellStyle name="標準 14 3 2 2" xfId="77" xr:uid="{945815FD-D43A-4D4F-B87A-CA0D74C6370E}"/>
    <cellStyle name="標準 14 4" xfId="74" xr:uid="{73177386-8743-4B30-9B89-0EBF78A9C303}"/>
    <cellStyle name="標準 14 4 2" xfId="76" xr:uid="{FFECA9D9-604B-4C6B-8FE6-8D8F9B19DC0D}"/>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1">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3295650</xdr:colOff>
      <xdr:row>0</xdr:row>
      <xdr:rowOff>209550</xdr:rowOff>
    </xdr:from>
    <xdr:to>
      <xdr:col>5</xdr:col>
      <xdr:colOff>4421505</xdr:colOff>
      <xdr:row>1</xdr:row>
      <xdr:rowOff>266700</xdr:rowOff>
    </xdr:to>
    <xdr:sp macro="" textlink="">
      <xdr:nvSpPr>
        <xdr:cNvPr id="2" name="正方形/長方形 1">
          <a:extLst>
            <a:ext uri="{FF2B5EF4-FFF2-40B4-BE49-F238E27FC236}">
              <a16:creationId xmlns:a16="http://schemas.microsoft.com/office/drawing/2014/main" id="{E19B782E-4BA1-40D5-BAF4-97D117C5FFE8}"/>
            </a:ext>
          </a:extLst>
        </xdr:cNvPr>
        <xdr:cNvSpPr/>
      </xdr:nvSpPr>
      <xdr:spPr bwMode="auto">
        <a:xfrm>
          <a:off x="12163425" y="209550"/>
          <a:ext cx="1125855" cy="381000"/>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400" b="1">
              <a:solidFill>
                <a:srgbClr val="FF0000"/>
              </a:solidFill>
            </a:rPr>
            <a:t>記載例</a:t>
          </a:r>
        </a:p>
      </xdr:txBody>
    </xdr:sp>
    <xdr:clientData/>
  </xdr:twoCellAnchor>
  <xdr:oneCellAnchor>
    <xdr:from>
      <xdr:col>5</xdr:col>
      <xdr:colOff>1143000</xdr:colOff>
      <xdr:row>4</xdr:row>
      <xdr:rowOff>400050</xdr:rowOff>
    </xdr:from>
    <xdr:ext cx="3790950" cy="485775"/>
    <xdr:sp macro="" textlink="">
      <xdr:nvSpPr>
        <xdr:cNvPr id="4" name="テキスト ボックス 3">
          <a:extLst>
            <a:ext uri="{FF2B5EF4-FFF2-40B4-BE49-F238E27FC236}">
              <a16:creationId xmlns:a16="http://schemas.microsoft.com/office/drawing/2014/main" id="{E0085E19-8967-4BC6-85CA-392986E6B5BE}"/>
            </a:ext>
          </a:extLst>
        </xdr:cNvPr>
        <xdr:cNvSpPr txBox="1"/>
      </xdr:nvSpPr>
      <xdr:spPr>
        <a:xfrm>
          <a:off x="10010775" y="2057400"/>
          <a:ext cx="3790950" cy="485775"/>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effectLst/>
              <a:latin typeface="BIZ UDPゴシック" panose="020B0400000000000000" pitchFamily="50" charset="-128"/>
              <a:ea typeface="BIZ UDPゴシック" panose="020B0400000000000000" pitchFamily="50" charset="-128"/>
            </a:rPr>
            <a:t>「賃金改善の総額」が様式</a:t>
          </a:r>
          <a:r>
            <a:rPr kumimoji="1" lang="en-US" altLang="ja-JP" sz="1100">
              <a:solidFill>
                <a:srgbClr val="FF0000"/>
              </a:solidFill>
              <a:effectLst/>
              <a:latin typeface="BIZ UDPゴシック" panose="020B0400000000000000" pitchFamily="50" charset="-128"/>
              <a:ea typeface="BIZ UDPゴシック" panose="020B0400000000000000" pitchFamily="50" charset="-128"/>
            </a:rPr>
            <a:t>1</a:t>
          </a:r>
          <a:r>
            <a:rPr kumimoji="1" lang="ja-JP" altLang="en-US" sz="1100">
              <a:solidFill>
                <a:srgbClr val="FF0000"/>
              </a:solidFill>
              <a:effectLst/>
              <a:latin typeface="BIZ UDPゴシック" panose="020B0400000000000000" pitchFamily="50" charset="-128"/>
              <a:ea typeface="BIZ UDPゴシック" panose="020B0400000000000000" pitchFamily="50" charset="-128"/>
            </a:rPr>
            <a:t>号の「算定額」より低額の場合は「賃金改善の総額」を手入力してください。</a:t>
          </a:r>
          <a:endParaRPr kumimoji="1" lang="en-US" altLang="ja-JP" sz="1100" b="1">
            <a:solidFill>
              <a:srgbClr val="FF0000"/>
            </a:solidFill>
            <a:effectLst/>
            <a:latin typeface="BIZ UDPゴシック" panose="020B0400000000000000" pitchFamily="50" charset="-128"/>
            <a:ea typeface="BIZ UDPゴシック" panose="020B0400000000000000" pitchFamily="50" charset="-128"/>
          </a:endParaRPr>
        </a:p>
        <a:p>
          <a:endParaRPr kumimoji="1" lang="en-US" altLang="ja-JP" sz="1100">
            <a:solidFill>
              <a:srgbClr val="FF0000"/>
            </a:solidFill>
            <a:effectLst/>
            <a:latin typeface="BIZ UDPゴシック" panose="020B0400000000000000" pitchFamily="50" charset="-128"/>
            <a:ea typeface="BIZ UDPゴシック" panose="020B0400000000000000" pitchFamily="50" charset="-128"/>
          </a:endParaRPr>
        </a:p>
        <a:p>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5</xdr:col>
      <xdr:colOff>247650</xdr:colOff>
      <xdr:row>5</xdr:row>
      <xdr:rowOff>0</xdr:rowOff>
    </xdr:from>
    <xdr:to>
      <xdr:col>5</xdr:col>
      <xdr:colOff>962025</xdr:colOff>
      <xdr:row>5</xdr:row>
      <xdr:rowOff>85725</xdr:rowOff>
    </xdr:to>
    <xdr:cxnSp macro="">
      <xdr:nvCxnSpPr>
        <xdr:cNvPr id="5" name="直線矢印コネクタ 4">
          <a:extLst>
            <a:ext uri="{FF2B5EF4-FFF2-40B4-BE49-F238E27FC236}">
              <a16:creationId xmlns:a16="http://schemas.microsoft.com/office/drawing/2014/main" id="{CC2B360B-F2ED-4F8A-80E0-7D79563763FF}"/>
            </a:ext>
          </a:extLst>
        </xdr:cNvPr>
        <xdr:cNvCxnSpPr/>
      </xdr:nvCxnSpPr>
      <xdr:spPr>
        <a:xfrm flipH="1">
          <a:off x="9115425" y="2743200"/>
          <a:ext cx="714375" cy="10477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4724399</xdr:colOff>
      <xdr:row>0</xdr:row>
      <xdr:rowOff>180975</xdr:rowOff>
    </xdr:from>
    <xdr:ext cx="2733675" cy="654325"/>
    <xdr:sp macro="" textlink="">
      <xdr:nvSpPr>
        <xdr:cNvPr id="8" name="テキスト ボックス 7">
          <a:extLst>
            <a:ext uri="{FF2B5EF4-FFF2-40B4-BE49-F238E27FC236}">
              <a16:creationId xmlns:a16="http://schemas.microsoft.com/office/drawing/2014/main" id="{310FADEC-F281-45B8-9222-C5DAAD0A2972}"/>
            </a:ext>
          </a:extLst>
        </xdr:cNvPr>
        <xdr:cNvSpPr txBox="1"/>
      </xdr:nvSpPr>
      <xdr:spPr>
        <a:xfrm>
          <a:off x="13592174" y="180975"/>
          <a:ext cx="2733675" cy="654325"/>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黄色</a:t>
          </a:r>
          <a:r>
            <a:rPr kumimoji="1" lang="ja-JP" altLang="ja-JP" sz="1400">
              <a:solidFill>
                <a:srgbClr val="FF0000"/>
              </a:solidFill>
              <a:effectLst/>
              <a:latin typeface="BIZ UDPゴシック" panose="020B0400000000000000" pitchFamily="50" charset="-128"/>
              <a:ea typeface="BIZ UDPゴシック" panose="020B0400000000000000" pitchFamily="50" charset="-128"/>
              <a:cs typeface="+mn-cs"/>
            </a:rPr>
            <a:t>セルに記載してください。</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白色セルは自動計算になります。</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endParaRPr lang="ja-JP" altLang="ja-JP" sz="14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5</xdr:col>
      <xdr:colOff>1838326</xdr:colOff>
      <xdr:row>9</xdr:row>
      <xdr:rowOff>657225</xdr:rowOff>
    </xdr:from>
    <xdr:ext cx="2152650" cy="638175"/>
    <xdr:sp macro="" textlink="">
      <xdr:nvSpPr>
        <xdr:cNvPr id="9" name="テキスト ボックス 8">
          <a:extLst>
            <a:ext uri="{FF2B5EF4-FFF2-40B4-BE49-F238E27FC236}">
              <a16:creationId xmlns:a16="http://schemas.microsoft.com/office/drawing/2014/main" id="{7465E501-82EB-4033-829D-02D223ABBD29}"/>
            </a:ext>
          </a:extLst>
        </xdr:cNvPr>
        <xdr:cNvSpPr txBox="1"/>
      </xdr:nvSpPr>
      <xdr:spPr>
        <a:xfrm>
          <a:off x="10706101" y="5229225"/>
          <a:ext cx="2152650" cy="638175"/>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0" lang="ja-JP" altLang="en-US" sz="1200">
              <a:solidFill>
                <a:srgbClr val="C00000"/>
              </a:solidFill>
              <a:effectLst/>
              <a:latin typeface="BIZ UDPゴシック" panose="020B0400000000000000" pitchFamily="50" charset="-128"/>
              <a:ea typeface="BIZ UDPゴシック" panose="020B0400000000000000" pitchFamily="50" charset="-128"/>
            </a:rPr>
            <a:t>賃金改善した総額と一致しているかご確認ください。</a:t>
          </a:r>
          <a:endParaRPr kumimoji="1" lang="en-US" altLang="ja-JP" sz="12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4</xdr:col>
      <xdr:colOff>161925</xdr:colOff>
      <xdr:row>6</xdr:row>
      <xdr:rowOff>266700</xdr:rowOff>
    </xdr:from>
    <xdr:to>
      <xdr:col>6</xdr:col>
      <xdr:colOff>276225</xdr:colOff>
      <xdr:row>8</xdr:row>
      <xdr:rowOff>314325</xdr:rowOff>
    </xdr:to>
    <xdr:cxnSp macro="">
      <xdr:nvCxnSpPr>
        <xdr:cNvPr id="13" name="直線矢印コネクタ 12">
          <a:extLst>
            <a:ext uri="{FF2B5EF4-FFF2-40B4-BE49-F238E27FC236}">
              <a16:creationId xmlns:a16="http://schemas.microsoft.com/office/drawing/2014/main" id="{924980E2-6907-60E3-3BE4-A9C9C5F876ED}"/>
            </a:ext>
          </a:extLst>
        </xdr:cNvPr>
        <xdr:cNvCxnSpPr/>
      </xdr:nvCxnSpPr>
      <xdr:spPr bwMode="auto">
        <a:xfrm>
          <a:off x="7258050" y="2838450"/>
          <a:ext cx="8086725" cy="1409700"/>
        </a:xfrm>
        <a:prstGeom prst="straightConnector1">
          <a:avLst/>
        </a:prstGeom>
        <a:solidFill>
          <a:srgbClr xmlns:mc="http://schemas.openxmlformats.org/markup-compatibility/2006" xmlns:a14="http://schemas.microsoft.com/office/drawing/2010/main" val="FFFFFF" mc:Ignorable="a14" a14:legacySpreadsheetColorIndex="65"/>
        </a:solidFill>
        <a:ln w="1270" cap="flat" cmpd="sng" algn="ctr">
          <a:solidFill>
            <a:schemeClr val="tx2">
              <a:lumMod val="75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4343400</xdr:colOff>
      <xdr:row>8</xdr:row>
      <xdr:rowOff>428625</xdr:rowOff>
    </xdr:from>
    <xdr:to>
      <xdr:col>6</xdr:col>
      <xdr:colOff>314325</xdr:colOff>
      <xdr:row>10</xdr:row>
      <xdr:rowOff>200025</xdr:rowOff>
    </xdr:to>
    <xdr:cxnSp macro="">
      <xdr:nvCxnSpPr>
        <xdr:cNvPr id="14" name="直線矢印コネクタ 13">
          <a:extLst>
            <a:ext uri="{FF2B5EF4-FFF2-40B4-BE49-F238E27FC236}">
              <a16:creationId xmlns:a16="http://schemas.microsoft.com/office/drawing/2014/main" id="{C4687BFE-35EC-4737-902E-DD4769DD14FC}"/>
            </a:ext>
          </a:extLst>
        </xdr:cNvPr>
        <xdr:cNvCxnSpPr/>
      </xdr:nvCxnSpPr>
      <xdr:spPr>
        <a:xfrm flipV="1">
          <a:off x="13211175" y="4362450"/>
          <a:ext cx="2171700" cy="9906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4333875</xdr:colOff>
      <xdr:row>10</xdr:row>
      <xdr:rowOff>314325</xdr:rowOff>
    </xdr:from>
    <xdr:to>
      <xdr:col>6</xdr:col>
      <xdr:colOff>257175</xdr:colOff>
      <xdr:row>11</xdr:row>
      <xdr:rowOff>257175</xdr:rowOff>
    </xdr:to>
    <xdr:cxnSp macro="">
      <xdr:nvCxnSpPr>
        <xdr:cNvPr id="15" name="直線矢印コネクタ 14">
          <a:extLst>
            <a:ext uri="{FF2B5EF4-FFF2-40B4-BE49-F238E27FC236}">
              <a16:creationId xmlns:a16="http://schemas.microsoft.com/office/drawing/2014/main" id="{2E14AD73-CF3E-4C21-A0E8-CBDD4ECD7940}"/>
            </a:ext>
          </a:extLst>
        </xdr:cNvPr>
        <xdr:cNvCxnSpPr/>
      </xdr:nvCxnSpPr>
      <xdr:spPr>
        <a:xfrm>
          <a:off x="13201650" y="6134100"/>
          <a:ext cx="2124075" cy="9620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95250</xdr:colOff>
      <xdr:row>16</xdr:row>
      <xdr:rowOff>238125</xdr:rowOff>
    </xdr:from>
    <xdr:ext cx="5972735" cy="1299883"/>
    <xdr:sp macro="" textlink="">
      <xdr:nvSpPr>
        <xdr:cNvPr id="3" name="テキスト ボックス 2">
          <a:extLst>
            <a:ext uri="{FF2B5EF4-FFF2-40B4-BE49-F238E27FC236}">
              <a16:creationId xmlns:a16="http://schemas.microsoft.com/office/drawing/2014/main" id="{8CAC9D08-8638-40E6-89FF-BA628B67E01C}"/>
            </a:ext>
          </a:extLst>
        </xdr:cNvPr>
        <xdr:cNvSpPr txBox="1"/>
      </xdr:nvSpPr>
      <xdr:spPr>
        <a:xfrm>
          <a:off x="8963025" y="10220325"/>
          <a:ext cx="5972735" cy="1299883"/>
        </a:xfrm>
        <a:prstGeom prst="rect">
          <a:avLst/>
        </a:prstGeom>
        <a:solidFill>
          <a:sysClr val="window" lastClr="FFFFFF"/>
        </a:solidFill>
        <a:ln w="19050">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altLang="ja-JP" sz="2400">
            <a:solidFill>
              <a:srgbClr val="FF0000"/>
            </a:solidFill>
            <a:effectLst/>
            <a:latin typeface="BIZ UDPゴシック" panose="020B0400000000000000" pitchFamily="50" charset="-128"/>
            <a:ea typeface="BIZ UDPゴシック" panose="020B0400000000000000" pitchFamily="50" charset="-128"/>
          </a:endParaRPr>
        </a:p>
        <a:p>
          <a:r>
            <a:rPr lang="ja-JP" altLang="en-US" sz="2400">
              <a:solidFill>
                <a:srgbClr val="FF0000"/>
              </a:solidFill>
              <a:effectLst/>
              <a:latin typeface="BIZ UDPゴシック" panose="020B0400000000000000" pitchFamily="50" charset="-128"/>
              <a:ea typeface="BIZ UDPゴシック" panose="020B0400000000000000" pitchFamily="50" charset="-128"/>
            </a:rPr>
            <a:t>個別職種の記入もお忘れなくしてください。</a:t>
          </a:r>
          <a:endParaRPr lang="ja-JP" altLang="ja-JP" sz="24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1100345</xdr:colOff>
      <xdr:row>2</xdr:row>
      <xdr:rowOff>795131</xdr:rowOff>
    </xdr:from>
    <xdr:ext cx="1231062" cy="347383"/>
    <xdr:sp macro="" textlink="">
      <xdr:nvSpPr>
        <xdr:cNvPr id="2" name="テキスト ボックス 1">
          <a:extLst>
            <a:ext uri="{FF2B5EF4-FFF2-40B4-BE49-F238E27FC236}">
              <a16:creationId xmlns:a16="http://schemas.microsoft.com/office/drawing/2014/main" id="{A6CCA649-7D8A-4831-A971-8C7A6B61F865}"/>
            </a:ext>
          </a:extLst>
        </xdr:cNvPr>
        <xdr:cNvSpPr txBox="1"/>
      </xdr:nvSpPr>
      <xdr:spPr>
        <a:xfrm>
          <a:off x="3986420" y="2252456"/>
          <a:ext cx="1231062" cy="347383"/>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200">
              <a:solidFill>
                <a:srgbClr val="FF0000"/>
              </a:solidFill>
              <a:effectLst/>
              <a:latin typeface="BIZ UDPゴシック" panose="020B0400000000000000" pitchFamily="50" charset="-128"/>
              <a:ea typeface="BIZ UDPゴシック" panose="020B0400000000000000" pitchFamily="50" charset="-128"/>
            </a:rPr>
            <a:t>定期昇給を除く</a:t>
          </a:r>
          <a:endParaRPr lang="en-US" altLang="ja-JP" sz="1200">
            <a:solidFill>
              <a:srgbClr val="FF0000"/>
            </a:solidFill>
            <a:effectLst/>
            <a:latin typeface="BIZ UDPゴシック" panose="020B0400000000000000" pitchFamily="50" charset="-128"/>
            <a:ea typeface="BIZ UDPゴシック" panose="020B0400000000000000" pitchFamily="50" charset="-128"/>
          </a:endParaRPr>
        </a:p>
        <a:p>
          <a:endParaRPr lang="ja-JP" altLang="ja-JP" sz="12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2</xdr:col>
      <xdr:colOff>447675</xdr:colOff>
      <xdr:row>3</xdr:row>
      <xdr:rowOff>209550</xdr:rowOff>
    </xdr:from>
    <xdr:to>
      <xdr:col>2</xdr:col>
      <xdr:colOff>476250</xdr:colOff>
      <xdr:row>3</xdr:row>
      <xdr:rowOff>419100</xdr:rowOff>
    </xdr:to>
    <xdr:cxnSp macro="">
      <xdr:nvCxnSpPr>
        <xdr:cNvPr id="3" name="直線矢印コネクタ 2">
          <a:extLst>
            <a:ext uri="{FF2B5EF4-FFF2-40B4-BE49-F238E27FC236}">
              <a16:creationId xmlns:a16="http://schemas.microsoft.com/office/drawing/2014/main" id="{1347523A-6146-4F45-AF08-178EE0059239}"/>
            </a:ext>
          </a:extLst>
        </xdr:cNvPr>
        <xdr:cNvCxnSpPr/>
      </xdr:nvCxnSpPr>
      <xdr:spPr>
        <a:xfrm>
          <a:off x="4486275" y="2590800"/>
          <a:ext cx="28575" cy="2095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8</xdr:col>
      <xdr:colOff>190499</xdr:colOff>
      <xdr:row>2</xdr:row>
      <xdr:rowOff>397565</xdr:rowOff>
    </xdr:from>
    <xdr:ext cx="2554941" cy="582706"/>
    <xdr:sp macro="" textlink="">
      <xdr:nvSpPr>
        <xdr:cNvPr id="6" name="テキスト ボックス 5">
          <a:extLst>
            <a:ext uri="{FF2B5EF4-FFF2-40B4-BE49-F238E27FC236}">
              <a16:creationId xmlns:a16="http://schemas.microsoft.com/office/drawing/2014/main" id="{177CA425-7A59-4116-9E02-338B878B41DC}"/>
            </a:ext>
          </a:extLst>
        </xdr:cNvPr>
        <xdr:cNvSpPr txBox="1"/>
      </xdr:nvSpPr>
      <xdr:spPr>
        <a:xfrm>
          <a:off x="12291390" y="1855304"/>
          <a:ext cx="2554941" cy="582706"/>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200">
              <a:solidFill>
                <a:srgbClr val="FF0000"/>
              </a:solidFill>
              <a:effectLst/>
              <a:latin typeface="BIZ UDPゴシック" panose="020B0400000000000000" pitchFamily="50" charset="-128"/>
              <a:ea typeface="BIZ UDPゴシック" panose="020B0400000000000000" pitchFamily="50" charset="-128"/>
            </a:rPr>
            <a:t>（第２号様式）の　</a:t>
          </a:r>
          <a:r>
            <a:rPr lang="en-US" altLang="ja-JP" sz="1200">
              <a:solidFill>
                <a:srgbClr val="FF0000"/>
              </a:solidFill>
              <a:effectLst/>
              <a:latin typeface="BIZ UDPゴシック" panose="020B0400000000000000" pitchFamily="50" charset="-128"/>
              <a:ea typeface="BIZ UDPゴシック" panose="020B0400000000000000" pitchFamily="50" charset="-128"/>
            </a:rPr>
            <a:t>G14</a:t>
          </a:r>
          <a:r>
            <a:rPr lang="ja-JP" altLang="en-US" sz="1200">
              <a:solidFill>
                <a:srgbClr val="FF0000"/>
              </a:solidFill>
              <a:effectLst/>
              <a:latin typeface="BIZ UDPゴシック" panose="020B0400000000000000" pitchFamily="50" charset="-128"/>
              <a:ea typeface="BIZ UDPゴシック" panose="020B0400000000000000" pitchFamily="50" charset="-128"/>
            </a:rPr>
            <a:t>　に自動転記されます。</a:t>
          </a:r>
          <a:endParaRPr lang="ja-JP" altLang="ja-JP" sz="12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8</xdr:col>
      <xdr:colOff>1275522</xdr:colOff>
      <xdr:row>3</xdr:row>
      <xdr:rowOff>107674</xdr:rowOff>
    </xdr:from>
    <xdr:to>
      <xdr:col>8</xdr:col>
      <xdr:colOff>1275522</xdr:colOff>
      <xdr:row>3</xdr:row>
      <xdr:rowOff>356152</xdr:rowOff>
    </xdr:to>
    <xdr:cxnSp macro="">
      <xdr:nvCxnSpPr>
        <xdr:cNvPr id="7" name="直線矢印コネクタ 6">
          <a:extLst>
            <a:ext uri="{FF2B5EF4-FFF2-40B4-BE49-F238E27FC236}">
              <a16:creationId xmlns:a16="http://schemas.microsoft.com/office/drawing/2014/main" id="{4B483AA1-16E8-44EE-BC44-94A178A2E781}"/>
            </a:ext>
          </a:extLst>
        </xdr:cNvPr>
        <xdr:cNvCxnSpPr/>
      </xdr:nvCxnSpPr>
      <xdr:spPr>
        <a:xfrm>
          <a:off x="13376413" y="2493065"/>
          <a:ext cx="0" cy="24847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173934</xdr:colOff>
      <xdr:row>0</xdr:row>
      <xdr:rowOff>173935</xdr:rowOff>
    </xdr:from>
    <xdr:to>
      <xdr:col>8</xdr:col>
      <xdr:colOff>1299789</xdr:colOff>
      <xdr:row>0</xdr:row>
      <xdr:rowOff>554935</xdr:rowOff>
    </xdr:to>
    <xdr:sp macro="" textlink="">
      <xdr:nvSpPr>
        <xdr:cNvPr id="11" name="正方形/長方形 10">
          <a:extLst>
            <a:ext uri="{FF2B5EF4-FFF2-40B4-BE49-F238E27FC236}">
              <a16:creationId xmlns:a16="http://schemas.microsoft.com/office/drawing/2014/main" id="{AA2775D4-685D-4ECA-B9C1-C02D4EAF429C}"/>
            </a:ext>
          </a:extLst>
        </xdr:cNvPr>
        <xdr:cNvSpPr/>
      </xdr:nvSpPr>
      <xdr:spPr bwMode="auto">
        <a:xfrm>
          <a:off x="12274825" y="173935"/>
          <a:ext cx="1125855" cy="381000"/>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400" b="1">
              <a:solidFill>
                <a:srgbClr val="FF0000"/>
              </a:solidFill>
            </a:rPr>
            <a:t>記載例</a:t>
          </a:r>
        </a:p>
      </xdr:txBody>
    </xdr:sp>
    <xdr:clientData/>
  </xdr:twoCellAnchor>
  <xdr:oneCellAnchor>
    <xdr:from>
      <xdr:col>8</xdr:col>
      <xdr:colOff>107674</xdr:colOff>
      <xdr:row>0</xdr:row>
      <xdr:rowOff>704022</xdr:rowOff>
    </xdr:from>
    <xdr:ext cx="2807805" cy="654325"/>
    <xdr:sp macro="" textlink="">
      <xdr:nvSpPr>
        <xdr:cNvPr id="12" name="テキスト ボックス 11">
          <a:extLst>
            <a:ext uri="{FF2B5EF4-FFF2-40B4-BE49-F238E27FC236}">
              <a16:creationId xmlns:a16="http://schemas.microsoft.com/office/drawing/2014/main" id="{64754597-FC43-425D-9E12-60C57C4FBAD6}"/>
            </a:ext>
          </a:extLst>
        </xdr:cNvPr>
        <xdr:cNvSpPr txBox="1"/>
      </xdr:nvSpPr>
      <xdr:spPr>
        <a:xfrm>
          <a:off x="12208565" y="704022"/>
          <a:ext cx="2807805" cy="654325"/>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黄色</a:t>
          </a:r>
          <a:r>
            <a:rPr kumimoji="1" lang="ja-JP" altLang="ja-JP" sz="1400">
              <a:solidFill>
                <a:srgbClr val="FF0000"/>
              </a:solidFill>
              <a:effectLst/>
              <a:latin typeface="BIZ UDPゴシック" panose="020B0400000000000000" pitchFamily="50" charset="-128"/>
              <a:ea typeface="BIZ UDPゴシック" panose="020B0400000000000000" pitchFamily="50" charset="-128"/>
              <a:cs typeface="+mn-cs"/>
            </a:rPr>
            <a:t>セルに記載してください。</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白色セルは自動計算になります。</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endParaRPr lang="ja-JP" altLang="ja-JP" sz="14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0</xdr:col>
      <xdr:colOff>1059413</xdr:colOff>
      <xdr:row>4</xdr:row>
      <xdr:rowOff>96417</xdr:rowOff>
    </xdr:from>
    <xdr:ext cx="3061607" cy="1011594"/>
    <xdr:sp macro="" textlink="">
      <xdr:nvSpPr>
        <xdr:cNvPr id="9" name="テキスト ボックス 8">
          <a:extLst>
            <a:ext uri="{FF2B5EF4-FFF2-40B4-BE49-F238E27FC236}">
              <a16:creationId xmlns:a16="http://schemas.microsoft.com/office/drawing/2014/main" id="{2B077F86-D236-4E63-9B36-3076BC60D8B3}"/>
            </a:ext>
          </a:extLst>
        </xdr:cNvPr>
        <xdr:cNvSpPr txBox="1"/>
      </xdr:nvSpPr>
      <xdr:spPr>
        <a:xfrm>
          <a:off x="1059413" y="3556519"/>
          <a:ext cx="3061607" cy="1011594"/>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000">
              <a:solidFill>
                <a:srgbClr val="FF0000"/>
              </a:solidFill>
              <a:effectLst/>
              <a:latin typeface="BIZ UDPゴシック" panose="020B0400000000000000" pitchFamily="50" charset="-128"/>
              <a:ea typeface="BIZ UDPゴシック" panose="020B0400000000000000" pitchFamily="50" charset="-128"/>
            </a:rPr>
            <a:t>対象職員の平均基本給（月額）をご記入ください。</a:t>
          </a:r>
          <a:endParaRPr lang="en-US" altLang="ja-JP" sz="1000">
            <a:solidFill>
              <a:srgbClr val="FF0000"/>
            </a:solidFill>
            <a:effectLst/>
            <a:latin typeface="BIZ UDPゴシック" panose="020B0400000000000000" pitchFamily="50" charset="-128"/>
            <a:ea typeface="BIZ UDPゴシック" panose="020B0400000000000000" pitchFamily="50" charset="-128"/>
          </a:endParaRPr>
        </a:p>
        <a:p>
          <a:r>
            <a:rPr lang="ja-JP" altLang="en-US" sz="1000">
              <a:solidFill>
                <a:srgbClr val="FF0000"/>
              </a:solidFill>
              <a:effectLst/>
              <a:latin typeface="BIZ UDPゴシック" panose="020B0400000000000000" pitchFamily="50" charset="-128"/>
              <a:ea typeface="BIZ UDPゴシック" panose="020B0400000000000000" pitchFamily="50" charset="-128"/>
            </a:rPr>
            <a:t>「対象職員の基本給の総額」</a:t>
          </a:r>
          <a:r>
            <a:rPr lang="en-US" altLang="ja-JP" sz="1000">
              <a:solidFill>
                <a:srgbClr val="FF0000"/>
              </a:solidFill>
              <a:effectLst/>
              <a:latin typeface="BIZ UDPゴシック" panose="020B0400000000000000" pitchFamily="50" charset="-128"/>
              <a:ea typeface="BIZ UDPゴシック" panose="020B0400000000000000" pitchFamily="50" charset="-128"/>
            </a:rPr>
            <a:t>÷</a:t>
          </a:r>
          <a:r>
            <a:rPr lang="ja-JP" altLang="en-US" sz="1000">
              <a:solidFill>
                <a:srgbClr val="FF0000"/>
              </a:solidFill>
              <a:effectLst/>
              <a:latin typeface="BIZ UDPゴシック" panose="020B0400000000000000" pitchFamily="50" charset="-128"/>
              <a:ea typeface="BIZ UDPゴシック" panose="020B0400000000000000" pitchFamily="50" charset="-128"/>
            </a:rPr>
            <a:t>「対象職員の人数」で算出してください。</a:t>
          </a:r>
          <a:endParaRPr lang="en-US" altLang="ja-JP" sz="1000">
            <a:solidFill>
              <a:srgbClr val="FF0000"/>
            </a:solidFill>
            <a:effectLst/>
            <a:latin typeface="BIZ UDPゴシック" panose="020B0400000000000000" pitchFamily="50" charset="-128"/>
            <a:ea typeface="BIZ UDPゴシック" panose="020B0400000000000000" pitchFamily="50" charset="-128"/>
          </a:endParaRPr>
        </a:p>
        <a:p>
          <a:r>
            <a:rPr lang="ja-JP" altLang="en-US" sz="1000">
              <a:solidFill>
                <a:srgbClr val="FF0000"/>
              </a:solidFill>
              <a:effectLst/>
              <a:latin typeface="BIZ UDPゴシック" panose="020B0400000000000000" pitchFamily="50" charset="-128"/>
              <a:ea typeface="BIZ UDPゴシック" panose="020B0400000000000000" pitchFamily="50" charset="-128"/>
            </a:rPr>
            <a:t>例：</a:t>
          </a:r>
          <a:endParaRPr lang="en-US" altLang="ja-JP" sz="1000">
            <a:solidFill>
              <a:srgbClr val="FF0000"/>
            </a:solidFill>
            <a:effectLst/>
            <a:latin typeface="BIZ UDPゴシック" panose="020B0400000000000000" pitchFamily="50" charset="-128"/>
            <a:ea typeface="BIZ UDPゴシック" panose="020B0400000000000000" pitchFamily="50" charset="-128"/>
          </a:endParaRPr>
        </a:p>
        <a:p>
          <a:r>
            <a:rPr lang="ja-JP" altLang="en-US" sz="1000">
              <a:solidFill>
                <a:srgbClr val="FF0000"/>
              </a:solidFill>
              <a:effectLst/>
              <a:latin typeface="BIZ UDPゴシック" panose="020B0400000000000000" pitchFamily="50" charset="-128"/>
              <a:ea typeface="BIZ UDPゴシック" panose="020B0400000000000000" pitchFamily="50" charset="-128"/>
            </a:rPr>
            <a:t>（基本給の総額</a:t>
          </a:r>
          <a:r>
            <a:rPr lang="en-US" altLang="ja-JP" sz="1000">
              <a:solidFill>
                <a:srgbClr val="FF0000"/>
              </a:solidFill>
              <a:effectLst/>
              <a:latin typeface="BIZ UDPゴシック" panose="020B0400000000000000" pitchFamily="50" charset="-128"/>
              <a:ea typeface="BIZ UDPゴシック" panose="020B0400000000000000" pitchFamily="50" charset="-128"/>
            </a:rPr>
            <a:t>1,800,000</a:t>
          </a:r>
          <a:r>
            <a:rPr lang="ja-JP" altLang="en-US" sz="1000">
              <a:solidFill>
                <a:srgbClr val="FF0000"/>
              </a:solidFill>
              <a:effectLst/>
              <a:latin typeface="BIZ UDPゴシック" panose="020B0400000000000000" pitchFamily="50" charset="-128"/>
              <a:ea typeface="BIZ UDPゴシック" panose="020B0400000000000000" pitchFamily="50" charset="-128"/>
            </a:rPr>
            <a:t>円）</a:t>
          </a:r>
          <a:r>
            <a:rPr lang="en-US" altLang="ja-JP" sz="1000">
              <a:solidFill>
                <a:srgbClr val="FF0000"/>
              </a:solidFill>
              <a:effectLst/>
              <a:latin typeface="BIZ UDPゴシック" panose="020B0400000000000000" pitchFamily="50" charset="-128"/>
              <a:ea typeface="BIZ UDPゴシック" panose="020B0400000000000000" pitchFamily="50" charset="-128"/>
            </a:rPr>
            <a:t>÷</a:t>
          </a:r>
          <a:r>
            <a:rPr lang="ja-JP" altLang="en-US" sz="1000">
              <a:solidFill>
                <a:srgbClr val="FF0000"/>
              </a:solidFill>
              <a:effectLst/>
              <a:latin typeface="BIZ UDPゴシック" panose="020B0400000000000000" pitchFamily="50" charset="-128"/>
              <a:ea typeface="BIZ UDPゴシック" panose="020B0400000000000000" pitchFamily="50" charset="-128"/>
            </a:rPr>
            <a:t>（対象職員</a:t>
          </a:r>
          <a:r>
            <a:rPr lang="en-US" altLang="ja-JP" sz="1000">
              <a:solidFill>
                <a:srgbClr val="FF0000"/>
              </a:solidFill>
              <a:effectLst/>
              <a:latin typeface="BIZ UDPゴシック" panose="020B0400000000000000" pitchFamily="50" charset="-128"/>
              <a:ea typeface="BIZ UDPゴシック" panose="020B0400000000000000" pitchFamily="50" charset="-128"/>
            </a:rPr>
            <a:t>10</a:t>
          </a:r>
          <a:r>
            <a:rPr lang="ja-JP" altLang="en-US" sz="1000">
              <a:solidFill>
                <a:srgbClr val="FF0000"/>
              </a:solidFill>
              <a:effectLst/>
              <a:latin typeface="BIZ UDPゴシック" panose="020B0400000000000000" pitchFamily="50" charset="-128"/>
              <a:ea typeface="BIZ UDPゴシック" panose="020B0400000000000000" pitchFamily="50" charset="-128"/>
            </a:rPr>
            <a:t>人）</a:t>
          </a:r>
          <a:endParaRPr lang="ja-JP" altLang="ja-JP" sz="10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2590217</xdr:colOff>
      <xdr:row>3</xdr:row>
      <xdr:rowOff>748393</xdr:rowOff>
    </xdr:from>
    <xdr:to>
      <xdr:col>1</xdr:col>
      <xdr:colOff>369337</xdr:colOff>
      <xdr:row>4</xdr:row>
      <xdr:rowOff>96417</xdr:rowOff>
    </xdr:to>
    <xdr:cxnSp macro="">
      <xdr:nvCxnSpPr>
        <xdr:cNvPr id="10" name="直線矢印コネクタ 9">
          <a:extLst>
            <a:ext uri="{FF2B5EF4-FFF2-40B4-BE49-F238E27FC236}">
              <a16:creationId xmlns:a16="http://schemas.microsoft.com/office/drawing/2014/main" id="{1EDBC177-8A59-42E7-9674-86D1B96714BE}"/>
            </a:ext>
          </a:extLst>
        </xdr:cNvPr>
        <xdr:cNvCxnSpPr>
          <a:stCxn id="9" idx="0"/>
        </xdr:cNvCxnSpPr>
      </xdr:nvCxnSpPr>
      <xdr:spPr>
        <a:xfrm flipV="1">
          <a:off x="2590217" y="3129643"/>
          <a:ext cx="665778" cy="426876"/>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2</xdr:col>
      <xdr:colOff>554976</xdr:colOff>
      <xdr:row>4</xdr:row>
      <xdr:rowOff>77950</xdr:rowOff>
    </xdr:from>
    <xdr:ext cx="3479541" cy="1020536"/>
    <xdr:sp macro="" textlink="">
      <xdr:nvSpPr>
        <xdr:cNvPr id="15" name="テキスト ボックス 14">
          <a:extLst>
            <a:ext uri="{FF2B5EF4-FFF2-40B4-BE49-F238E27FC236}">
              <a16:creationId xmlns:a16="http://schemas.microsoft.com/office/drawing/2014/main" id="{1E48F4DF-9CE1-4A60-BF01-C1FC834B4A7B}"/>
            </a:ext>
          </a:extLst>
        </xdr:cNvPr>
        <xdr:cNvSpPr txBox="1"/>
      </xdr:nvSpPr>
      <xdr:spPr>
        <a:xfrm>
          <a:off x="4593576" y="3535525"/>
          <a:ext cx="3479541" cy="1020536"/>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000">
              <a:solidFill>
                <a:srgbClr val="FF0000"/>
              </a:solidFill>
              <a:effectLst/>
              <a:latin typeface="BIZ UDPゴシック" panose="020B0400000000000000" pitchFamily="50" charset="-128"/>
              <a:ea typeface="BIZ UDPゴシック" panose="020B0400000000000000" pitchFamily="50" charset="-128"/>
            </a:rPr>
            <a:t>対象職員に対して行った賃金改善の平均（月額）をご記入ください。</a:t>
          </a:r>
          <a:endParaRPr lang="en-US" altLang="ja-JP" sz="1000">
            <a:solidFill>
              <a:srgbClr val="FF0000"/>
            </a:solidFill>
            <a:effectLst/>
            <a:latin typeface="BIZ UDPゴシック" panose="020B0400000000000000" pitchFamily="50" charset="-128"/>
            <a:ea typeface="BIZ UDPゴシック" panose="020B0400000000000000" pitchFamily="50" charset="-128"/>
          </a:endParaRPr>
        </a:p>
        <a:p>
          <a:r>
            <a:rPr lang="ja-JP" altLang="en-US" sz="1000">
              <a:solidFill>
                <a:srgbClr val="FF0000"/>
              </a:solidFill>
              <a:effectLst/>
              <a:latin typeface="BIZ UDPゴシック" panose="020B0400000000000000" pitchFamily="50" charset="-128"/>
              <a:ea typeface="BIZ UDPゴシック" panose="020B0400000000000000" pitchFamily="50" charset="-128"/>
            </a:rPr>
            <a:t>「賃金改善の総額」</a:t>
          </a:r>
          <a:r>
            <a:rPr lang="en-US" altLang="ja-JP" sz="1000">
              <a:solidFill>
                <a:srgbClr val="FF0000"/>
              </a:solidFill>
              <a:effectLst/>
              <a:latin typeface="BIZ UDPゴシック" panose="020B0400000000000000" pitchFamily="50" charset="-128"/>
              <a:ea typeface="BIZ UDPゴシック" panose="020B0400000000000000" pitchFamily="50" charset="-128"/>
            </a:rPr>
            <a:t>÷</a:t>
          </a:r>
          <a:r>
            <a:rPr lang="ja-JP" altLang="en-US" sz="1000">
              <a:solidFill>
                <a:srgbClr val="FF0000"/>
              </a:solidFill>
              <a:effectLst/>
              <a:latin typeface="BIZ UDPゴシック" panose="020B0400000000000000" pitchFamily="50" charset="-128"/>
              <a:ea typeface="BIZ UDPゴシック" panose="020B0400000000000000" pitchFamily="50" charset="-128"/>
            </a:rPr>
            <a:t>「対象職員の人数」で算出してください。</a:t>
          </a:r>
          <a:endParaRPr lang="en-US" altLang="ja-JP" sz="1000">
            <a:solidFill>
              <a:srgbClr val="FF0000"/>
            </a:solidFill>
            <a:effectLst/>
            <a:latin typeface="BIZ UDPゴシック" panose="020B0400000000000000" pitchFamily="50" charset="-128"/>
            <a:ea typeface="BIZ UDPゴシック" panose="020B0400000000000000" pitchFamily="50" charset="-128"/>
          </a:endParaRPr>
        </a:p>
        <a:p>
          <a:r>
            <a:rPr lang="ja-JP" altLang="en-US" sz="1000">
              <a:solidFill>
                <a:srgbClr val="FF0000"/>
              </a:solidFill>
              <a:effectLst/>
              <a:latin typeface="BIZ UDPゴシック" panose="020B0400000000000000" pitchFamily="50" charset="-128"/>
              <a:ea typeface="BIZ UDPゴシック" panose="020B0400000000000000" pitchFamily="50" charset="-128"/>
            </a:rPr>
            <a:t>例：</a:t>
          </a:r>
          <a:endParaRPr lang="en-US" altLang="ja-JP" sz="1000">
            <a:solidFill>
              <a:srgbClr val="FF0000"/>
            </a:solidFill>
            <a:effectLst/>
            <a:latin typeface="BIZ UDPゴシック" panose="020B0400000000000000" pitchFamily="50" charset="-128"/>
            <a:ea typeface="BIZ UDPゴシック" panose="020B0400000000000000" pitchFamily="50" charset="-128"/>
          </a:endParaRPr>
        </a:p>
        <a:p>
          <a:r>
            <a:rPr lang="ja-JP" altLang="en-US" sz="1000">
              <a:solidFill>
                <a:srgbClr val="FF0000"/>
              </a:solidFill>
              <a:effectLst/>
              <a:latin typeface="BIZ UDPゴシック" panose="020B0400000000000000" pitchFamily="50" charset="-128"/>
              <a:ea typeface="BIZ UDPゴシック" panose="020B0400000000000000" pitchFamily="50" charset="-128"/>
            </a:rPr>
            <a:t>（賃金改善の総額</a:t>
          </a:r>
          <a:r>
            <a:rPr lang="en-US" altLang="ja-JP" sz="1000">
              <a:solidFill>
                <a:srgbClr val="FF0000"/>
              </a:solidFill>
              <a:effectLst/>
              <a:latin typeface="BIZ UDPゴシック" panose="020B0400000000000000" pitchFamily="50" charset="-128"/>
              <a:ea typeface="BIZ UDPゴシック" panose="020B0400000000000000" pitchFamily="50" charset="-128"/>
            </a:rPr>
            <a:t>50,000</a:t>
          </a:r>
          <a:r>
            <a:rPr lang="ja-JP" altLang="en-US" sz="1000">
              <a:solidFill>
                <a:srgbClr val="FF0000"/>
              </a:solidFill>
              <a:effectLst/>
              <a:latin typeface="BIZ UDPゴシック" panose="020B0400000000000000" pitchFamily="50" charset="-128"/>
              <a:ea typeface="BIZ UDPゴシック" panose="020B0400000000000000" pitchFamily="50" charset="-128"/>
            </a:rPr>
            <a:t>円）</a:t>
          </a:r>
          <a:r>
            <a:rPr lang="en-US" altLang="ja-JP" sz="1000">
              <a:solidFill>
                <a:srgbClr val="FF0000"/>
              </a:solidFill>
              <a:effectLst/>
              <a:latin typeface="BIZ UDPゴシック" panose="020B0400000000000000" pitchFamily="50" charset="-128"/>
              <a:ea typeface="BIZ UDPゴシック" panose="020B0400000000000000" pitchFamily="50" charset="-128"/>
            </a:rPr>
            <a:t>÷</a:t>
          </a:r>
          <a:r>
            <a:rPr lang="ja-JP" altLang="en-US" sz="1000">
              <a:solidFill>
                <a:srgbClr val="FF0000"/>
              </a:solidFill>
              <a:effectLst/>
              <a:latin typeface="BIZ UDPゴシック" panose="020B0400000000000000" pitchFamily="50" charset="-128"/>
              <a:ea typeface="BIZ UDPゴシック" panose="020B0400000000000000" pitchFamily="50" charset="-128"/>
            </a:rPr>
            <a:t>対象職員</a:t>
          </a:r>
          <a:r>
            <a:rPr lang="en-US" altLang="ja-JP" sz="1000">
              <a:solidFill>
                <a:srgbClr val="FF0000"/>
              </a:solidFill>
              <a:effectLst/>
              <a:latin typeface="BIZ UDPゴシック" panose="020B0400000000000000" pitchFamily="50" charset="-128"/>
              <a:ea typeface="BIZ UDPゴシック" panose="020B0400000000000000" pitchFamily="50" charset="-128"/>
            </a:rPr>
            <a:t>10</a:t>
          </a:r>
          <a:r>
            <a:rPr lang="ja-JP" altLang="en-US" sz="1000">
              <a:solidFill>
                <a:srgbClr val="FF0000"/>
              </a:solidFill>
              <a:effectLst/>
              <a:latin typeface="BIZ UDPゴシック" panose="020B0400000000000000" pitchFamily="50" charset="-128"/>
              <a:ea typeface="BIZ UDPゴシック" panose="020B0400000000000000" pitchFamily="50" charset="-128"/>
            </a:rPr>
            <a:t>人）</a:t>
          </a:r>
          <a:endParaRPr lang="ja-JP" altLang="ja-JP" sz="10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2</xdr:col>
      <xdr:colOff>573444</xdr:colOff>
      <xdr:row>3</xdr:row>
      <xdr:rowOff>709515</xdr:rowOff>
    </xdr:from>
    <xdr:to>
      <xdr:col>2</xdr:col>
      <xdr:colOff>971939</xdr:colOff>
      <xdr:row>4</xdr:row>
      <xdr:rowOff>58316</xdr:rowOff>
    </xdr:to>
    <xdr:cxnSp macro="">
      <xdr:nvCxnSpPr>
        <xdr:cNvPr id="17" name="直線矢印コネクタ 16">
          <a:extLst>
            <a:ext uri="{FF2B5EF4-FFF2-40B4-BE49-F238E27FC236}">
              <a16:creationId xmlns:a16="http://schemas.microsoft.com/office/drawing/2014/main" id="{39C6245A-19C5-430B-8628-673E86D33201}"/>
            </a:ext>
          </a:extLst>
        </xdr:cNvPr>
        <xdr:cNvCxnSpPr/>
      </xdr:nvCxnSpPr>
      <xdr:spPr>
        <a:xfrm flipH="1" flipV="1">
          <a:off x="4616709" y="3090765"/>
          <a:ext cx="398495" cy="427653"/>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5CD17-9D62-423B-9225-A474DCD3D496}">
  <sheetPr>
    <tabColor rgb="FFFF0000"/>
    <pageSetUpPr fitToPage="1"/>
  </sheetPr>
  <dimension ref="A1:L44"/>
  <sheetViews>
    <sheetView view="pageBreakPreview" zoomScaleNormal="85" zoomScaleSheetLayoutView="100" workbookViewId="0"/>
  </sheetViews>
  <sheetFormatPr defaultColWidth="9" defaultRowHeight="13.5"/>
  <cols>
    <col min="1" max="1" width="47.75" style="23" customWidth="1"/>
    <col min="2" max="4" width="15.125" style="34" customWidth="1"/>
    <col min="5" max="5" width="23.25" style="34" customWidth="1"/>
    <col min="6" max="6" width="81.375" style="23" customWidth="1"/>
    <col min="7" max="7" width="23.5" style="23" customWidth="1"/>
    <col min="8" max="8" width="167.875" style="22" customWidth="1"/>
    <col min="9" max="14" width="14.625" style="23" customWidth="1"/>
    <col min="15" max="15" width="18.875" style="23" customWidth="1"/>
    <col min="16" max="16" width="9" style="23"/>
    <col min="17" max="23" width="9" style="23" customWidth="1"/>
    <col min="24" max="16384" width="9" style="23"/>
  </cols>
  <sheetData>
    <row r="1" spans="1:12" ht="25.5" customHeight="1">
      <c r="A1" s="38" t="s">
        <v>153</v>
      </c>
      <c r="B1" s="39"/>
      <c r="C1" s="39"/>
      <c r="D1" s="39"/>
      <c r="E1" s="39"/>
      <c r="F1" s="38"/>
      <c r="G1" s="15"/>
    </row>
    <row r="2" spans="1:12" ht="46.5" customHeight="1">
      <c r="A2" s="60" t="s">
        <v>140</v>
      </c>
      <c r="B2" s="61"/>
      <c r="C2" s="61"/>
      <c r="D2" s="61"/>
      <c r="E2" s="61"/>
      <c r="F2" s="61"/>
      <c r="G2" s="61"/>
      <c r="H2" s="40" t="s">
        <v>51</v>
      </c>
    </row>
    <row r="3" spans="1:12" ht="32.25" customHeight="1">
      <c r="A3" s="8" t="s">
        <v>50</v>
      </c>
      <c r="B3" s="9"/>
      <c r="C3" s="9"/>
      <c r="D3" s="9"/>
      <c r="E3" s="16" t="s">
        <v>145</v>
      </c>
      <c r="F3" s="8" t="s">
        <v>115</v>
      </c>
      <c r="G3" s="56">
        <f>SUM($G$9:$G$13)</f>
        <v>400000</v>
      </c>
      <c r="H3" s="41" t="s">
        <v>141</v>
      </c>
    </row>
    <row r="4" spans="1:12" ht="26.25" customHeight="1">
      <c r="A4" s="8" t="s">
        <v>129</v>
      </c>
      <c r="B4" s="9"/>
      <c r="C4" s="9"/>
      <c r="D4" s="9"/>
      <c r="E4" s="16" t="s">
        <v>146</v>
      </c>
      <c r="F4" s="8" t="s">
        <v>114</v>
      </c>
      <c r="G4" s="17">
        <v>0</v>
      </c>
      <c r="H4" s="41" t="s">
        <v>142</v>
      </c>
    </row>
    <row r="5" spans="1:12" ht="45.75" customHeight="1">
      <c r="A5" s="62"/>
      <c r="B5" s="62"/>
      <c r="C5" s="62"/>
      <c r="D5" s="62"/>
      <c r="E5" s="19"/>
      <c r="F5" s="8" t="s">
        <v>128</v>
      </c>
      <c r="G5" s="56">
        <f>ROUNDDOWN(G3-G4,-3)</f>
        <v>400000</v>
      </c>
      <c r="H5" s="42" t="s">
        <v>147</v>
      </c>
      <c r="I5" s="43" t="s">
        <v>136</v>
      </c>
      <c r="J5" s="43" t="s">
        <v>137</v>
      </c>
    </row>
    <row r="6" spans="1:12" ht="26.25" customHeight="1">
      <c r="A6" s="8" t="s">
        <v>144</v>
      </c>
      <c r="B6" s="9"/>
      <c r="C6" s="9"/>
      <c r="D6" s="9"/>
      <c r="E6" s="20">
        <v>400000</v>
      </c>
      <c r="F6" s="8"/>
      <c r="G6" s="18"/>
      <c r="H6" s="42" t="s">
        <v>148</v>
      </c>
    </row>
    <row r="7" spans="1:12" ht="41.25" customHeight="1">
      <c r="A7" s="44" t="s">
        <v>135</v>
      </c>
      <c r="B7" s="63" t="s">
        <v>149</v>
      </c>
      <c r="C7" s="64"/>
      <c r="D7" s="64"/>
      <c r="E7" s="65"/>
      <c r="F7" s="66" t="s">
        <v>151</v>
      </c>
      <c r="G7" s="66"/>
      <c r="H7" s="24"/>
    </row>
    <row r="8" spans="1:12" s="48" customFormat="1" ht="66" customHeight="1">
      <c r="A8" s="45" t="s">
        <v>109</v>
      </c>
      <c r="B8" s="46" t="s">
        <v>99</v>
      </c>
      <c r="C8" s="46" t="s">
        <v>110</v>
      </c>
      <c r="D8" s="46" t="s">
        <v>98</v>
      </c>
      <c r="E8" s="46" t="s">
        <v>111</v>
      </c>
      <c r="F8" s="67" t="s">
        <v>116</v>
      </c>
      <c r="G8" s="68"/>
      <c r="H8" s="47" t="s">
        <v>100</v>
      </c>
    </row>
    <row r="9" spans="1:12" ht="50.25" customHeight="1">
      <c r="A9" s="28" t="s">
        <v>132</v>
      </c>
      <c r="B9" s="49">
        <v>10</v>
      </c>
      <c r="C9" s="29">
        <v>5000</v>
      </c>
      <c r="D9" s="50">
        <v>2</v>
      </c>
      <c r="E9" s="29">
        <v>5000</v>
      </c>
      <c r="F9" s="28"/>
      <c r="G9" s="35">
        <f>B9*C9*D9</f>
        <v>100000</v>
      </c>
      <c r="H9" s="27" t="s">
        <v>150</v>
      </c>
    </row>
    <row r="10" spans="1:12" ht="45.75" customHeight="1">
      <c r="A10" s="28" t="s">
        <v>156</v>
      </c>
      <c r="B10" s="49"/>
      <c r="C10" s="29"/>
      <c r="D10" s="50"/>
      <c r="E10" s="29"/>
      <c r="F10" s="28"/>
      <c r="G10" s="35">
        <f t="shared" ref="G10:G11" si="0">B10*C10*D10</f>
        <v>0</v>
      </c>
      <c r="H10" s="27" t="s">
        <v>118</v>
      </c>
    </row>
    <row r="11" spans="1:12" ht="80.25" customHeight="1">
      <c r="A11" s="28" t="s">
        <v>157</v>
      </c>
      <c r="B11" s="49"/>
      <c r="C11" s="29"/>
      <c r="D11" s="50"/>
      <c r="E11" s="51"/>
      <c r="F11" s="28"/>
      <c r="G11" s="35">
        <f t="shared" si="0"/>
        <v>0</v>
      </c>
      <c r="H11" s="27" t="s">
        <v>123</v>
      </c>
    </row>
    <row r="12" spans="1:12" ht="50.1" customHeight="1">
      <c r="A12" s="28" t="s">
        <v>133</v>
      </c>
      <c r="B12" s="49">
        <v>10</v>
      </c>
      <c r="C12" s="29">
        <v>5000</v>
      </c>
      <c r="D12" s="52">
        <v>4</v>
      </c>
      <c r="E12" s="53"/>
      <c r="F12" s="54"/>
      <c r="G12" s="57">
        <f>B12*C12*D12</f>
        <v>200000</v>
      </c>
      <c r="H12" s="27" t="s">
        <v>134</v>
      </c>
      <c r="I12" s="23">
        <v>4</v>
      </c>
      <c r="J12" s="23">
        <v>3</v>
      </c>
      <c r="K12" s="23">
        <v>2</v>
      </c>
      <c r="L12" s="23">
        <v>1</v>
      </c>
    </row>
    <row r="13" spans="1:12" ht="60.75" customHeight="1">
      <c r="A13" s="58"/>
      <c r="B13" s="59"/>
      <c r="C13" s="59"/>
      <c r="D13" s="59"/>
      <c r="E13" s="59"/>
      <c r="F13" s="55" t="s">
        <v>138</v>
      </c>
      <c r="G13" s="35">
        <f>'記載例　別紙（2.0％超部分算定シート） '!I4+'記載例　別紙（2.0％超部分算定シート） '!I5+'記載例　別紙（2.0％超部分算定シート） '!I6</f>
        <v>100000</v>
      </c>
      <c r="H13" s="27" t="s">
        <v>124</v>
      </c>
    </row>
    <row r="14" spans="1:12" ht="55.5" customHeight="1">
      <c r="A14" s="69" t="s">
        <v>152</v>
      </c>
      <c r="B14" s="70"/>
      <c r="C14" s="70"/>
      <c r="D14" s="70"/>
      <c r="E14" s="70"/>
      <c r="F14" s="70"/>
      <c r="G14" s="71"/>
      <c r="H14" s="27"/>
    </row>
    <row r="15" spans="1:12" s="48" customFormat="1" ht="72.75" customHeight="1">
      <c r="A15" s="45" t="s">
        <v>113</v>
      </c>
      <c r="B15" s="46" t="s">
        <v>99</v>
      </c>
      <c r="C15" s="46" t="s">
        <v>131</v>
      </c>
      <c r="D15" s="46" t="s">
        <v>98</v>
      </c>
      <c r="E15" s="46" t="s">
        <v>111</v>
      </c>
      <c r="F15" s="67" t="s">
        <v>116</v>
      </c>
      <c r="G15" s="68"/>
      <c r="H15" s="47" t="s">
        <v>100</v>
      </c>
    </row>
    <row r="16" spans="1:12" ht="37.5" customHeight="1">
      <c r="A16" s="28" t="s">
        <v>132</v>
      </c>
      <c r="B16" s="49">
        <v>10</v>
      </c>
      <c r="C16" s="29">
        <v>5000</v>
      </c>
      <c r="D16" s="50">
        <v>2</v>
      </c>
      <c r="E16" s="29">
        <v>5000</v>
      </c>
      <c r="F16" s="28"/>
      <c r="G16" s="35">
        <f t="shared" ref="G16:G43" si="1">B16*C16*D16</f>
        <v>100000</v>
      </c>
      <c r="H16" s="27" t="s">
        <v>117</v>
      </c>
    </row>
    <row r="17" spans="1:12" ht="46.5" customHeight="1">
      <c r="A17" s="28" t="s">
        <v>156</v>
      </c>
      <c r="B17" s="49"/>
      <c r="C17" s="29"/>
      <c r="D17" s="50"/>
      <c r="E17" s="29"/>
      <c r="F17" s="28"/>
      <c r="G17" s="35">
        <f t="shared" si="1"/>
        <v>0</v>
      </c>
      <c r="H17" s="27" t="s">
        <v>118</v>
      </c>
    </row>
    <row r="18" spans="1:12" ht="80.25" customHeight="1">
      <c r="A18" s="28" t="s">
        <v>158</v>
      </c>
      <c r="B18" s="49"/>
      <c r="C18" s="29"/>
      <c r="D18" s="50"/>
      <c r="E18" s="51"/>
      <c r="F18" s="28"/>
      <c r="G18" s="35">
        <f t="shared" si="1"/>
        <v>0</v>
      </c>
      <c r="H18" s="27" t="s">
        <v>123</v>
      </c>
    </row>
    <row r="19" spans="1:12" ht="40.5" customHeight="1">
      <c r="A19" s="28" t="s">
        <v>133</v>
      </c>
      <c r="B19" s="49">
        <v>10</v>
      </c>
      <c r="C19" s="29">
        <v>5000</v>
      </c>
      <c r="D19" s="52">
        <v>4</v>
      </c>
      <c r="E19" s="53"/>
      <c r="F19" s="54"/>
      <c r="G19" s="57">
        <f>B19*C19*D19</f>
        <v>200000</v>
      </c>
      <c r="H19" s="27" t="s">
        <v>134</v>
      </c>
      <c r="I19" s="23">
        <v>4</v>
      </c>
      <c r="J19" s="23">
        <v>3</v>
      </c>
      <c r="K19" s="23">
        <v>2</v>
      </c>
      <c r="L19" s="23">
        <v>1</v>
      </c>
    </row>
    <row r="20" spans="1:12" s="48" customFormat="1" ht="72.75" customHeight="1">
      <c r="A20" s="45" t="s">
        <v>112</v>
      </c>
      <c r="B20" s="46" t="s">
        <v>99</v>
      </c>
      <c r="C20" s="46" t="s">
        <v>131</v>
      </c>
      <c r="D20" s="46" t="s">
        <v>98</v>
      </c>
      <c r="E20" s="46" t="s">
        <v>111</v>
      </c>
      <c r="F20" s="67" t="s">
        <v>116</v>
      </c>
      <c r="G20" s="68"/>
      <c r="H20" s="47" t="s">
        <v>100</v>
      </c>
    </row>
    <row r="21" spans="1:12" ht="36.75" customHeight="1">
      <c r="A21" s="28" t="s">
        <v>132</v>
      </c>
      <c r="B21" s="49"/>
      <c r="C21" s="29"/>
      <c r="D21" s="50"/>
      <c r="E21" s="29"/>
      <c r="F21" s="28"/>
      <c r="G21" s="35">
        <f t="shared" si="1"/>
        <v>0</v>
      </c>
      <c r="H21" s="27" t="s">
        <v>117</v>
      </c>
    </row>
    <row r="22" spans="1:12" ht="49.5" customHeight="1">
      <c r="A22" s="28" t="s">
        <v>156</v>
      </c>
      <c r="B22" s="49"/>
      <c r="C22" s="29"/>
      <c r="D22" s="50"/>
      <c r="E22" s="29"/>
      <c r="F22" s="28"/>
      <c r="G22" s="35">
        <f t="shared" si="1"/>
        <v>0</v>
      </c>
      <c r="H22" s="27" t="s">
        <v>118</v>
      </c>
    </row>
    <row r="23" spans="1:12" ht="80.25" customHeight="1">
      <c r="A23" s="28" t="s">
        <v>158</v>
      </c>
      <c r="B23" s="49"/>
      <c r="C23" s="29"/>
      <c r="D23" s="50"/>
      <c r="E23" s="51"/>
      <c r="F23" s="28"/>
      <c r="G23" s="35">
        <f t="shared" si="1"/>
        <v>0</v>
      </c>
      <c r="H23" s="27" t="s">
        <v>123</v>
      </c>
    </row>
    <row r="24" spans="1:12" ht="39" customHeight="1">
      <c r="A24" s="28" t="s">
        <v>133</v>
      </c>
      <c r="B24" s="49"/>
      <c r="C24" s="29"/>
      <c r="D24" s="52"/>
      <c r="E24" s="53"/>
      <c r="F24" s="54"/>
      <c r="G24" s="57">
        <f>B24*C24*D24</f>
        <v>0</v>
      </c>
      <c r="H24" s="27" t="s">
        <v>134</v>
      </c>
      <c r="I24" s="23">
        <v>4</v>
      </c>
      <c r="J24" s="23">
        <v>3</v>
      </c>
      <c r="K24" s="23">
        <v>2</v>
      </c>
      <c r="L24" s="23">
        <v>1</v>
      </c>
    </row>
    <row r="25" spans="1:12" s="48" customFormat="1" ht="72.75" customHeight="1">
      <c r="A25" s="45" t="s">
        <v>125</v>
      </c>
      <c r="B25" s="46" t="s">
        <v>99</v>
      </c>
      <c r="C25" s="46" t="s">
        <v>131</v>
      </c>
      <c r="D25" s="46" t="s">
        <v>98</v>
      </c>
      <c r="E25" s="46" t="s">
        <v>111</v>
      </c>
      <c r="F25" s="67" t="s">
        <v>116</v>
      </c>
      <c r="G25" s="68"/>
      <c r="H25" s="47" t="s">
        <v>100</v>
      </c>
    </row>
    <row r="26" spans="1:12" ht="50.25" customHeight="1">
      <c r="A26" s="28" t="s">
        <v>132</v>
      </c>
      <c r="B26" s="49"/>
      <c r="C26" s="29"/>
      <c r="D26" s="50"/>
      <c r="E26" s="29"/>
      <c r="F26" s="28"/>
      <c r="G26" s="35">
        <f t="shared" si="1"/>
        <v>0</v>
      </c>
      <c r="H26" s="27" t="s">
        <v>117</v>
      </c>
    </row>
    <row r="27" spans="1:12" ht="57" customHeight="1">
      <c r="A27" s="28" t="s">
        <v>156</v>
      </c>
      <c r="B27" s="49"/>
      <c r="C27" s="29"/>
      <c r="D27" s="50"/>
      <c r="E27" s="29"/>
      <c r="F27" s="28"/>
      <c r="G27" s="35">
        <f t="shared" si="1"/>
        <v>0</v>
      </c>
      <c r="H27" s="27" t="s">
        <v>118</v>
      </c>
    </row>
    <row r="28" spans="1:12" ht="80.25" customHeight="1">
      <c r="A28" s="28" t="s">
        <v>158</v>
      </c>
      <c r="B28" s="49"/>
      <c r="C28" s="29"/>
      <c r="D28" s="50"/>
      <c r="E28" s="51"/>
      <c r="F28" s="28"/>
      <c r="G28" s="35">
        <f t="shared" si="1"/>
        <v>0</v>
      </c>
      <c r="H28" s="27" t="s">
        <v>123</v>
      </c>
    </row>
    <row r="29" spans="1:12" ht="50.1" customHeight="1">
      <c r="A29" s="28" t="s">
        <v>133</v>
      </c>
      <c r="B29" s="49"/>
      <c r="C29" s="29"/>
      <c r="D29" s="52"/>
      <c r="E29" s="53"/>
      <c r="F29" s="54"/>
      <c r="G29" s="57">
        <f>B29*C29*D29</f>
        <v>0</v>
      </c>
      <c r="H29" s="27" t="s">
        <v>134</v>
      </c>
      <c r="I29" s="23">
        <v>4</v>
      </c>
      <c r="J29" s="23">
        <v>3</v>
      </c>
      <c r="K29" s="23">
        <v>2</v>
      </c>
      <c r="L29" s="23">
        <v>1</v>
      </c>
    </row>
    <row r="30" spans="1:12" s="48" customFormat="1" ht="72.75" customHeight="1">
      <c r="A30" s="45" t="s">
        <v>126</v>
      </c>
      <c r="B30" s="46" t="s">
        <v>99</v>
      </c>
      <c r="C30" s="46" t="s">
        <v>131</v>
      </c>
      <c r="D30" s="46" t="s">
        <v>98</v>
      </c>
      <c r="E30" s="46" t="s">
        <v>111</v>
      </c>
      <c r="F30" s="67" t="s">
        <v>116</v>
      </c>
      <c r="G30" s="68"/>
      <c r="H30" s="47" t="s">
        <v>100</v>
      </c>
    </row>
    <row r="31" spans="1:12" ht="50.25" customHeight="1">
      <c r="A31" s="28" t="s">
        <v>132</v>
      </c>
      <c r="B31" s="49"/>
      <c r="C31" s="29"/>
      <c r="D31" s="50"/>
      <c r="E31" s="29"/>
      <c r="F31" s="28"/>
      <c r="G31" s="35">
        <f t="shared" si="1"/>
        <v>0</v>
      </c>
      <c r="H31" s="27" t="s">
        <v>117</v>
      </c>
    </row>
    <row r="32" spans="1:12" ht="57" customHeight="1">
      <c r="A32" s="28" t="s">
        <v>156</v>
      </c>
      <c r="B32" s="49"/>
      <c r="C32" s="29"/>
      <c r="D32" s="50"/>
      <c r="E32" s="29"/>
      <c r="F32" s="28"/>
      <c r="G32" s="35">
        <f t="shared" si="1"/>
        <v>0</v>
      </c>
      <c r="H32" s="27" t="s">
        <v>118</v>
      </c>
    </row>
    <row r="33" spans="1:12" ht="80.25" customHeight="1">
      <c r="A33" s="28" t="s">
        <v>158</v>
      </c>
      <c r="B33" s="49"/>
      <c r="C33" s="29"/>
      <c r="D33" s="50"/>
      <c r="E33" s="51"/>
      <c r="F33" s="28"/>
      <c r="G33" s="35">
        <f t="shared" si="1"/>
        <v>0</v>
      </c>
      <c r="H33" s="27" t="s">
        <v>123</v>
      </c>
    </row>
    <row r="34" spans="1:12" ht="50.1" customHeight="1">
      <c r="A34" s="28" t="s">
        <v>133</v>
      </c>
      <c r="B34" s="49"/>
      <c r="C34" s="29"/>
      <c r="D34" s="52"/>
      <c r="E34" s="53"/>
      <c r="F34" s="54"/>
      <c r="G34" s="57">
        <f>B34*C34*D34</f>
        <v>0</v>
      </c>
      <c r="H34" s="27" t="s">
        <v>134</v>
      </c>
      <c r="I34" s="23">
        <v>4</v>
      </c>
      <c r="J34" s="23">
        <v>3</v>
      </c>
      <c r="K34" s="23">
        <v>2</v>
      </c>
      <c r="L34" s="23">
        <v>1</v>
      </c>
    </row>
    <row r="35" spans="1:12" s="48" customFormat="1" ht="72.75" customHeight="1">
      <c r="A35" s="45" t="s">
        <v>127</v>
      </c>
      <c r="B35" s="46" t="s">
        <v>99</v>
      </c>
      <c r="C35" s="46" t="s">
        <v>131</v>
      </c>
      <c r="D35" s="46" t="s">
        <v>98</v>
      </c>
      <c r="E35" s="46" t="s">
        <v>111</v>
      </c>
      <c r="F35" s="67" t="s">
        <v>116</v>
      </c>
      <c r="G35" s="68"/>
      <c r="H35" s="47" t="s">
        <v>100</v>
      </c>
    </row>
    <row r="36" spans="1:12" ht="50.25" customHeight="1">
      <c r="A36" s="28" t="s">
        <v>132</v>
      </c>
      <c r="B36" s="49"/>
      <c r="C36" s="29"/>
      <c r="D36" s="50"/>
      <c r="E36" s="29"/>
      <c r="F36" s="28"/>
      <c r="G36" s="35">
        <f t="shared" si="1"/>
        <v>0</v>
      </c>
      <c r="H36" s="27" t="s">
        <v>117</v>
      </c>
    </row>
    <row r="37" spans="1:12" ht="57" customHeight="1">
      <c r="A37" s="28" t="s">
        <v>156</v>
      </c>
      <c r="B37" s="49"/>
      <c r="C37" s="29"/>
      <c r="D37" s="50"/>
      <c r="E37" s="29"/>
      <c r="F37" s="28"/>
      <c r="G37" s="35">
        <f t="shared" si="1"/>
        <v>0</v>
      </c>
      <c r="H37" s="27" t="s">
        <v>118</v>
      </c>
    </row>
    <row r="38" spans="1:12" ht="80.25" customHeight="1">
      <c r="A38" s="28" t="s">
        <v>158</v>
      </c>
      <c r="B38" s="49"/>
      <c r="C38" s="29"/>
      <c r="D38" s="50"/>
      <c r="E38" s="51"/>
      <c r="F38" s="28"/>
      <c r="G38" s="35">
        <f t="shared" si="1"/>
        <v>0</v>
      </c>
      <c r="H38" s="27" t="s">
        <v>123</v>
      </c>
    </row>
    <row r="39" spans="1:12" ht="50.1" customHeight="1">
      <c r="A39" s="28" t="s">
        <v>133</v>
      </c>
      <c r="B39" s="49"/>
      <c r="C39" s="29"/>
      <c r="D39" s="52"/>
      <c r="E39" s="53"/>
      <c r="F39" s="54"/>
      <c r="G39" s="57">
        <f>B39*C39*D39</f>
        <v>0</v>
      </c>
      <c r="H39" s="27" t="s">
        <v>134</v>
      </c>
      <c r="I39" s="23">
        <v>4</v>
      </c>
      <c r="J39" s="23">
        <v>3</v>
      </c>
      <c r="K39" s="23">
        <v>2</v>
      </c>
      <c r="L39" s="23">
        <v>1</v>
      </c>
    </row>
    <row r="40" spans="1:12" s="48" customFormat="1" ht="83.25" customHeight="1">
      <c r="A40" s="45" t="s">
        <v>139</v>
      </c>
      <c r="B40" s="46" t="s">
        <v>99</v>
      </c>
      <c r="C40" s="46" t="s">
        <v>131</v>
      </c>
      <c r="D40" s="46" t="s">
        <v>98</v>
      </c>
      <c r="E40" s="46" t="s">
        <v>111</v>
      </c>
      <c r="F40" s="67" t="s">
        <v>116</v>
      </c>
      <c r="G40" s="68"/>
      <c r="H40" s="47" t="s">
        <v>100</v>
      </c>
    </row>
    <row r="41" spans="1:12" ht="50.25" customHeight="1">
      <c r="A41" s="28" t="s">
        <v>132</v>
      </c>
      <c r="B41" s="49"/>
      <c r="C41" s="29"/>
      <c r="D41" s="50"/>
      <c r="E41" s="29"/>
      <c r="F41" s="28"/>
      <c r="G41" s="35">
        <f t="shared" si="1"/>
        <v>0</v>
      </c>
      <c r="H41" s="27" t="s">
        <v>117</v>
      </c>
    </row>
    <row r="42" spans="1:12" ht="57" customHeight="1">
      <c r="A42" s="28" t="s">
        <v>156</v>
      </c>
      <c r="B42" s="49"/>
      <c r="C42" s="29"/>
      <c r="D42" s="50"/>
      <c r="E42" s="29"/>
      <c r="F42" s="28"/>
      <c r="G42" s="35">
        <f t="shared" si="1"/>
        <v>0</v>
      </c>
      <c r="H42" s="27" t="s">
        <v>118</v>
      </c>
    </row>
    <row r="43" spans="1:12" ht="80.25" customHeight="1">
      <c r="A43" s="28" t="s">
        <v>158</v>
      </c>
      <c r="B43" s="49"/>
      <c r="C43" s="29"/>
      <c r="D43" s="50"/>
      <c r="E43" s="51"/>
      <c r="F43" s="28"/>
      <c r="G43" s="35">
        <f t="shared" si="1"/>
        <v>0</v>
      </c>
      <c r="H43" s="27" t="s">
        <v>123</v>
      </c>
    </row>
    <row r="44" spans="1:12" ht="50.1" customHeight="1">
      <c r="A44" s="28" t="s">
        <v>133</v>
      </c>
      <c r="B44" s="49"/>
      <c r="C44" s="29"/>
      <c r="D44" s="52"/>
      <c r="E44" s="53"/>
      <c r="F44" s="54"/>
      <c r="G44" s="57">
        <f>B44*C44*D44</f>
        <v>0</v>
      </c>
      <c r="H44" s="27" t="s">
        <v>134</v>
      </c>
      <c r="I44" s="23">
        <v>4</v>
      </c>
      <c r="J44" s="23">
        <v>3</v>
      </c>
      <c r="K44" s="23">
        <v>2</v>
      </c>
      <c r="L44" s="23">
        <v>1</v>
      </c>
    </row>
  </sheetData>
  <sheetProtection sheet="1" objects="1" scenarios="1" formatCells="0" formatColumns="0" formatRows="0" insertColumns="0" insertRows="0" insertHyperlinks="0" deleteColumns="0" deleteRows="0" sort="0" autoFilter="0" pivotTables="0"/>
  <mergeCells count="13">
    <mergeCell ref="F40:G40"/>
    <mergeCell ref="A14:G14"/>
    <mergeCell ref="F15:G15"/>
    <mergeCell ref="F20:G20"/>
    <mergeCell ref="F25:G25"/>
    <mergeCell ref="F30:G30"/>
    <mergeCell ref="F35:G35"/>
    <mergeCell ref="A13:E13"/>
    <mergeCell ref="A2:G2"/>
    <mergeCell ref="A5:D5"/>
    <mergeCell ref="B7:E7"/>
    <mergeCell ref="F7:G7"/>
    <mergeCell ref="F8:G8"/>
  </mergeCells>
  <phoneticPr fontId="37"/>
  <conditionalFormatting sqref="A9:A11">
    <cfRule type="expression" dxfId="20" priority="16">
      <formula>#REF!="×"</formula>
    </cfRule>
  </conditionalFormatting>
  <conditionalFormatting sqref="A16:A18">
    <cfRule type="expression" dxfId="19" priority="6">
      <formula>#REF!="×"</formula>
    </cfRule>
  </conditionalFormatting>
  <conditionalFormatting sqref="A21:A23">
    <cfRule type="expression" dxfId="18" priority="5">
      <formula>#REF!="×"</formula>
    </cfRule>
  </conditionalFormatting>
  <conditionalFormatting sqref="A26:A28">
    <cfRule type="expression" dxfId="17" priority="4">
      <formula>#REF!="×"</formula>
    </cfRule>
  </conditionalFormatting>
  <conditionalFormatting sqref="A31:A33">
    <cfRule type="expression" dxfId="16" priority="3">
      <formula>#REF!="×"</formula>
    </cfRule>
  </conditionalFormatting>
  <conditionalFormatting sqref="A36:A38">
    <cfRule type="expression" dxfId="15" priority="2">
      <formula>#REF!="×"</formula>
    </cfRule>
  </conditionalFormatting>
  <conditionalFormatting sqref="A41:A43">
    <cfRule type="expression" dxfId="14" priority="1">
      <formula>#REF!="×"</formula>
    </cfRule>
  </conditionalFormatting>
  <conditionalFormatting sqref="A12:G12">
    <cfRule type="expression" dxfId="13" priority="15">
      <formula>#REF!="×"</formula>
    </cfRule>
  </conditionalFormatting>
  <conditionalFormatting sqref="A19:G19">
    <cfRule type="expression" dxfId="12" priority="14">
      <formula>#REF!="×"</formula>
    </cfRule>
  </conditionalFormatting>
  <conditionalFormatting sqref="A24:G24">
    <cfRule type="expression" dxfId="11" priority="13">
      <formula>#REF!="×"</formula>
    </cfRule>
  </conditionalFormatting>
  <conditionalFormatting sqref="A29:G29">
    <cfRule type="expression" dxfId="10" priority="12">
      <formula>#REF!="×"</formula>
    </cfRule>
  </conditionalFormatting>
  <conditionalFormatting sqref="A34:G34">
    <cfRule type="expression" dxfId="9" priority="11">
      <formula>#REF!="×"</formula>
    </cfRule>
  </conditionalFormatting>
  <conditionalFormatting sqref="A39:G39">
    <cfRule type="expression" dxfId="8" priority="10">
      <formula>#REF!="×"</formula>
    </cfRule>
  </conditionalFormatting>
  <conditionalFormatting sqref="A44:G44">
    <cfRule type="expression" dxfId="7" priority="9">
      <formula>#REF!="×"</formula>
    </cfRule>
  </conditionalFormatting>
  <conditionalFormatting sqref="B9:E10 F9:G11 B11:D11 A13:A14 B16:E17 F16:G18 B18:D18 B21:E22 F21:G23 B23:D23 B26:E27 F26:G28 B28:D28 B31:E32 F31:G33 B33:D33 B36:E37 F36:G38 B38:D38 B41:E42 F41:G43 B43:D43">
    <cfRule type="expression" dxfId="6" priority="17">
      <formula>#REF!="×"</formula>
    </cfRule>
  </conditionalFormatting>
  <conditionalFormatting sqref="F13:G13">
    <cfRule type="expression" dxfId="5" priority="8">
      <formula>#REF!="×"</formula>
    </cfRule>
  </conditionalFormatting>
  <dataValidations disablePrompts="1" count="2">
    <dataValidation type="list" allowBlank="1" showInputMessage="1" showErrorMessage="1" sqref="E5" xr:uid="{01845D47-0840-4C2C-8D6D-366DA321CE8F}">
      <formula1>$I$5:$J$5</formula1>
    </dataValidation>
    <dataValidation type="list" allowBlank="1" showInputMessage="1" showErrorMessage="1" sqref="D12 D44 D39 D34 D29 D24 D19" xr:uid="{7D181B07-3826-45A2-8E64-611E67A7E74C}">
      <formula1>$I$12:$M$12</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cellComments="asDisplayed" r:id="rId1"/>
  <rowBreaks count="2" manualBreakCount="2">
    <brk id="19" max="6" man="1"/>
    <brk id="29" max="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9E4C7-00F7-469C-BFF8-2CB5781DC132}">
  <sheetPr>
    <tabColor rgb="FFFF0000"/>
    <pageSetUpPr fitToPage="1"/>
  </sheetPr>
  <dimension ref="A1:J9"/>
  <sheetViews>
    <sheetView tabSelected="1" view="pageBreakPreview" zoomScaleNormal="115" zoomScaleSheetLayoutView="100" workbookViewId="0">
      <selection activeCell="A7" sqref="A7:I7"/>
    </sheetView>
  </sheetViews>
  <sheetFormatPr defaultColWidth="9" defaultRowHeight="13.5"/>
  <cols>
    <col min="1" max="1" width="37.875" style="23" customWidth="1"/>
    <col min="2" max="5" width="15.125" style="34" customWidth="1"/>
    <col min="6" max="6" width="16.5" style="34" customWidth="1"/>
    <col min="7" max="7" width="24.25" style="34" customWidth="1"/>
    <col min="8" max="8" width="19.75" style="34" customWidth="1"/>
    <col min="9" max="9" width="42.125" style="23" customWidth="1"/>
    <col min="10" max="10" width="187.25" style="22" customWidth="1"/>
    <col min="11" max="16" width="14.625" style="23" customWidth="1"/>
    <col min="17" max="17" width="18.875" style="23" customWidth="1"/>
    <col min="18" max="18" width="9" style="23"/>
    <col min="19" max="25" width="9" style="23" customWidth="1"/>
    <col min="26" max="16384" width="9" style="23"/>
  </cols>
  <sheetData>
    <row r="1" spans="1:10" ht="73.5" customHeight="1">
      <c r="A1" s="21" t="s">
        <v>130</v>
      </c>
      <c r="B1" s="72" t="s">
        <v>154</v>
      </c>
      <c r="C1" s="73"/>
      <c r="D1" s="73"/>
      <c r="E1" s="73"/>
      <c r="F1" s="73"/>
      <c r="G1" s="73"/>
      <c r="H1" s="73"/>
      <c r="I1" s="15"/>
    </row>
    <row r="2" spans="1:10" ht="41.25" customHeight="1">
      <c r="A2" s="74" t="s">
        <v>155</v>
      </c>
      <c r="B2" s="75"/>
      <c r="C2" s="75"/>
      <c r="D2" s="75"/>
      <c r="E2" s="75"/>
      <c r="F2" s="75"/>
      <c r="G2" s="75"/>
      <c r="H2" s="75"/>
      <c r="I2" s="76" t="s">
        <v>55</v>
      </c>
      <c r="J2" s="24"/>
    </row>
    <row r="3" spans="1:10" ht="72.75" customHeight="1">
      <c r="A3" s="25" t="s">
        <v>122</v>
      </c>
      <c r="B3" s="26" t="s">
        <v>103</v>
      </c>
      <c r="C3" s="26" t="s">
        <v>104</v>
      </c>
      <c r="D3" s="26" t="s">
        <v>102</v>
      </c>
      <c r="E3" s="26" t="s">
        <v>105</v>
      </c>
      <c r="F3" s="26" t="s">
        <v>106</v>
      </c>
      <c r="G3" s="26" t="s">
        <v>108</v>
      </c>
      <c r="H3" s="26" t="s">
        <v>107</v>
      </c>
      <c r="I3" s="77"/>
      <c r="J3" s="27"/>
    </row>
    <row r="4" spans="1:10" ht="84.75" customHeight="1">
      <c r="A4" s="28" t="s">
        <v>119</v>
      </c>
      <c r="B4" s="29">
        <v>180000</v>
      </c>
      <c r="C4" s="29">
        <v>5000</v>
      </c>
      <c r="D4" s="36">
        <f>C4/B4</f>
        <v>2.7777777777777776E-2</v>
      </c>
      <c r="E4" s="37">
        <f>(D4-0.02)*B4</f>
        <v>1399.9999999999995</v>
      </c>
      <c r="F4" s="30">
        <v>1400</v>
      </c>
      <c r="G4" s="31">
        <v>6</v>
      </c>
      <c r="H4" s="32">
        <v>10</v>
      </c>
      <c r="I4" s="35">
        <f>F4*G4*H4</f>
        <v>84000</v>
      </c>
      <c r="J4" s="27"/>
    </row>
    <row r="5" spans="1:10" ht="93.75" customHeight="1">
      <c r="A5" s="28" t="s">
        <v>120</v>
      </c>
      <c r="B5" s="29"/>
      <c r="C5" s="29"/>
      <c r="D5" s="36" t="e">
        <f>C5/B5</f>
        <v>#DIV/0!</v>
      </c>
      <c r="E5" s="37" t="e">
        <f>(D5-0.02)*B5</f>
        <v>#DIV/0!</v>
      </c>
      <c r="F5" s="30"/>
      <c r="G5" s="31"/>
      <c r="H5" s="32"/>
      <c r="I5" s="35">
        <f>F5*G5*H5</f>
        <v>0</v>
      </c>
      <c r="J5" s="27"/>
    </row>
    <row r="6" spans="1:10" ht="90" customHeight="1">
      <c r="A6" s="28" t="s">
        <v>121</v>
      </c>
      <c r="B6" s="78"/>
      <c r="C6" s="79"/>
      <c r="D6" s="79"/>
      <c r="E6" s="79"/>
      <c r="F6" s="79"/>
      <c r="G6" s="79"/>
      <c r="H6" s="79"/>
      <c r="I6" s="29">
        <v>16000</v>
      </c>
      <c r="J6" s="27"/>
    </row>
    <row r="7" spans="1:10" ht="116.25" customHeight="1">
      <c r="A7" s="80" t="s">
        <v>143</v>
      </c>
      <c r="B7" s="81"/>
      <c r="C7" s="81"/>
      <c r="D7" s="81"/>
      <c r="E7" s="81"/>
      <c r="F7" s="81"/>
      <c r="G7" s="81"/>
      <c r="H7" s="81"/>
      <c r="I7" s="81"/>
    </row>
    <row r="9" spans="1:10">
      <c r="A9" s="33"/>
    </row>
  </sheetData>
  <sheetProtection sheet="1" objects="1" scenarios="1" formatCells="0" formatColumns="0" formatRows="0" insertColumns="0" insertRows="0" insertHyperlinks="0" deleteColumns="0" deleteRows="0" sort="0" autoFilter="0" pivotTables="0"/>
  <mergeCells count="5">
    <mergeCell ref="B1:H1"/>
    <mergeCell ref="A2:H2"/>
    <mergeCell ref="I2:I3"/>
    <mergeCell ref="B6:H6"/>
    <mergeCell ref="A7:I7"/>
  </mergeCells>
  <phoneticPr fontId="37"/>
  <conditionalFormatting sqref="A4:H5 I4:I6 A6:B6">
    <cfRule type="expression" dxfId="4"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12" t="s">
        <v>97</v>
      </c>
      <c r="D1" s="10" t="s">
        <v>62</v>
      </c>
      <c r="E1" s="5" t="s">
        <v>52</v>
      </c>
      <c r="F1" s="7" t="s">
        <v>59</v>
      </c>
      <c r="G1" s="7" t="s">
        <v>58</v>
      </c>
      <c r="H1" s="7" t="s">
        <v>60</v>
      </c>
      <c r="I1" s="7" t="s">
        <v>101</v>
      </c>
      <c r="J1" s="10" t="s">
        <v>63</v>
      </c>
      <c r="K1" s="5" t="s">
        <v>52</v>
      </c>
      <c r="L1" s="7" t="s">
        <v>59</v>
      </c>
      <c r="M1" s="7" t="s">
        <v>58</v>
      </c>
      <c r="N1" s="7" t="s">
        <v>60</v>
      </c>
      <c r="O1" s="7" t="s">
        <v>101</v>
      </c>
      <c r="P1" s="10" t="s">
        <v>64</v>
      </c>
      <c r="Q1" s="5" t="s">
        <v>52</v>
      </c>
      <c r="R1" s="7" t="s">
        <v>59</v>
      </c>
      <c r="S1" s="7" t="s">
        <v>58</v>
      </c>
      <c r="T1" s="7" t="s">
        <v>60</v>
      </c>
      <c r="U1" s="7" t="s">
        <v>101</v>
      </c>
      <c r="V1" s="10" t="s">
        <v>65</v>
      </c>
      <c r="W1" s="5" t="s">
        <v>52</v>
      </c>
      <c r="X1" s="7" t="s">
        <v>59</v>
      </c>
      <c r="Y1" s="7" t="s">
        <v>58</v>
      </c>
      <c r="Z1" s="7" t="s">
        <v>60</v>
      </c>
      <c r="AA1" s="7" t="s">
        <v>101</v>
      </c>
      <c r="AB1" s="10" t="s">
        <v>66</v>
      </c>
      <c r="AC1" s="5" t="s">
        <v>52</v>
      </c>
      <c r="AD1" s="7" t="s">
        <v>59</v>
      </c>
      <c r="AE1" s="7" t="s">
        <v>58</v>
      </c>
      <c r="AF1" s="7" t="s">
        <v>60</v>
      </c>
      <c r="AG1" s="7" t="s">
        <v>101</v>
      </c>
      <c r="AH1" s="10" t="s">
        <v>67</v>
      </c>
      <c r="AI1" s="5" t="s">
        <v>52</v>
      </c>
      <c r="AJ1" s="7" t="s">
        <v>59</v>
      </c>
      <c r="AK1" s="7" t="s">
        <v>58</v>
      </c>
      <c r="AL1" s="7" t="s">
        <v>60</v>
      </c>
      <c r="AM1" s="7" t="s">
        <v>101</v>
      </c>
      <c r="AN1" s="10" t="s">
        <v>68</v>
      </c>
      <c r="AO1" s="5" t="s">
        <v>52</v>
      </c>
      <c r="AP1" s="7" t="s">
        <v>59</v>
      </c>
      <c r="AQ1" s="7" t="s">
        <v>58</v>
      </c>
      <c r="AR1" s="7" t="s">
        <v>60</v>
      </c>
      <c r="AS1" s="7" t="s">
        <v>101</v>
      </c>
      <c r="AT1" s="10" t="s">
        <v>69</v>
      </c>
      <c r="AU1" s="5" t="s">
        <v>52</v>
      </c>
      <c r="AV1" s="7" t="s">
        <v>59</v>
      </c>
      <c r="AW1" s="7" t="s">
        <v>58</v>
      </c>
      <c r="AX1" s="7" t="s">
        <v>60</v>
      </c>
      <c r="AY1" s="7" t="s">
        <v>101</v>
      </c>
      <c r="AZ1" s="10" t="s">
        <v>70</v>
      </c>
      <c r="BA1" s="5" t="s">
        <v>52</v>
      </c>
      <c r="BB1" s="7" t="s">
        <v>59</v>
      </c>
      <c r="BC1" s="7" t="s">
        <v>58</v>
      </c>
      <c r="BD1" s="7" t="s">
        <v>60</v>
      </c>
      <c r="BE1" s="7" t="s">
        <v>101</v>
      </c>
      <c r="BF1" s="10" t="s">
        <v>71</v>
      </c>
      <c r="BG1" s="5" t="s">
        <v>52</v>
      </c>
      <c r="BH1" s="7" t="s">
        <v>59</v>
      </c>
      <c r="BI1" s="7" t="s">
        <v>58</v>
      </c>
      <c r="BJ1" s="7" t="s">
        <v>60</v>
      </c>
      <c r="BK1" s="7" t="s">
        <v>101</v>
      </c>
      <c r="BL1" s="10" t="s">
        <v>72</v>
      </c>
      <c r="BM1" s="5" t="s">
        <v>52</v>
      </c>
      <c r="BN1" s="7" t="s">
        <v>59</v>
      </c>
      <c r="BO1" s="7" t="s">
        <v>58</v>
      </c>
      <c r="BP1" s="7" t="s">
        <v>60</v>
      </c>
      <c r="BQ1" s="7" t="s">
        <v>101</v>
      </c>
      <c r="BR1" s="10" t="s">
        <v>73</v>
      </c>
      <c r="BS1" s="5" t="s">
        <v>52</v>
      </c>
      <c r="BT1" s="7" t="s">
        <v>59</v>
      </c>
      <c r="BU1" s="7" t="s">
        <v>58</v>
      </c>
      <c r="BV1" s="7" t="s">
        <v>60</v>
      </c>
      <c r="BW1" s="7" t="s">
        <v>101</v>
      </c>
      <c r="BX1" s="10" t="s">
        <v>74</v>
      </c>
      <c r="BY1" s="5" t="s">
        <v>52</v>
      </c>
      <c r="BZ1" s="7" t="s">
        <v>59</v>
      </c>
      <c r="CA1" s="7" t="s">
        <v>58</v>
      </c>
      <c r="CB1" s="7" t="s">
        <v>60</v>
      </c>
      <c r="CC1" s="7" t="s">
        <v>101</v>
      </c>
      <c r="CD1" s="10" t="s">
        <v>75</v>
      </c>
      <c r="CE1" s="5" t="s">
        <v>52</v>
      </c>
      <c r="CF1" s="7" t="s">
        <v>59</v>
      </c>
      <c r="CG1" s="7" t="s">
        <v>58</v>
      </c>
      <c r="CH1" s="7" t="s">
        <v>60</v>
      </c>
      <c r="CI1" s="7" t="s">
        <v>101</v>
      </c>
      <c r="CJ1" s="10" t="s">
        <v>76</v>
      </c>
      <c r="CK1" s="5" t="s">
        <v>52</v>
      </c>
      <c r="CL1" s="7" t="s">
        <v>59</v>
      </c>
      <c r="CM1" s="7" t="s">
        <v>58</v>
      </c>
      <c r="CN1" s="7" t="s">
        <v>60</v>
      </c>
      <c r="CO1" s="7" t="s">
        <v>101</v>
      </c>
      <c r="CP1" s="10" t="s">
        <v>77</v>
      </c>
      <c r="CQ1" s="5" t="s">
        <v>52</v>
      </c>
      <c r="CR1" s="7" t="s">
        <v>59</v>
      </c>
      <c r="CS1" s="7" t="s">
        <v>58</v>
      </c>
      <c r="CT1" s="7" t="s">
        <v>60</v>
      </c>
      <c r="CU1" s="7" t="s">
        <v>101</v>
      </c>
      <c r="CV1" s="10" t="s">
        <v>78</v>
      </c>
      <c r="CW1" s="5" t="s">
        <v>52</v>
      </c>
      <c r="CX1" s="7" t="s">
        <v>59</v>
      </c>
      <c r="CY1" s="7" t="s">
        <v>58</v>
      </c>
      <c r="CZ1" s="7" t="s">
        <v>60</v>
      </c>
      <c r="DA1" s="7" t="s">
        <v>101</v>
      </c>
      <c r="DB1" s="10" t="s">
        <v>79</v>
      </c>
      <c r="DC1" s="5" t="s">
        <v>52</v>
      </c>
      <c r="DD1" s="7" t="s">
        <v>59</v>
      </c>
      <c r="DE1" s="7" t="s">
        <v>58</v>
      </c>
      <c r="DF1" s="7" t="s">
        <v>60</v>
      </c>
      <c r="DG1" s="7" t="s">
        <v>101</v>
      </c>
      <c r="DH1" s="10" t="s">
        <v>80</v>
      </c>
      <c r="DI1" s="5" t="s">
        <v>52</v>
      </c>
      <c r="DJ1" s="7" t="s">
        <v>59</v>
      </c>
      <c r="DK1" s="7" t="s">
        <v>58</v>
      </c>
      <c r="DL1" s="7" t="s">
        <v>60</v>
      </c>
      <c r="DM1" s="7" t="s">
        <v>101</v>
      </c>
      <c r="DN1" s="10" t="s">
        <v>81</v>
      </c>
      <c r="DO1" s="5" t="s">
        <v>52</v>
      </c>
      <c r="DP1" s="7" t="s">
        <v>59</v>
      </c>
      <c r="DQ1" s="7" t="s">
        <v>58</v>
      </c>
      <c r="DR1" s="7" t="s">
        <v>60</v>
      </c>
      <c r="DS1" s="7" t="s">
        <v>61</v>
      </c>
      <c r="DT1" s="10" t="s">
        <v>82</v>
      </c>
      <c r="DU1" s="5" t="s">
        <v>52</v>
      </c>
      <c r="DV1" s="7" t="s">
        <v>59</v>
      </c>
      <c r="DW1" s="7" t="s">
        <v>58</v>
      </c>
      <c r="DX1" s="7" t="s">
        <v>60</v>
      </c>
      <c r="DY1" s="7" t="s">
        <v>61</v>
      </c>
      <c r="DZ1" s="10" t="s">
        <v>83</v>
      </c>
      <c r="EA1" s="5" t="s">
        <v>52</v>
      </c>
      <c r="EB1" s="7" t="s">
        <v>59</v>
      </c>
      <c r="EC1" s="7" t="s">
        <v>58</v>
      </c>
      <c r="ED1" s="7" t="s">
        <v>60</v>
      </c>
      <c r="EE1" s="7" t="s">
        <v>61</v>
      </c>
      <c r="EF1" s="10" t="s">
        <v>84</v>
      </c>
      <c r="EG1" s="5" t="s">
        <v>52</v>
      </c>
      <c r="EH1" s="7" t="s">
        <v>59</v>
      </c>
      <c r="EI1" s="7" t="s">
        <v>58</v>
      </c>
      <c r="EJ1" s="7" t="s">
        <v>60</v>
      </c>
      <c r="EK1" s="7" t="s">
        <v>61</v>
      </c>
      <c r="EL1" s="10" t="s">
        <v>85</v>
      </c>
      <c r="EM1" s="5" t="s">
        <v>52</v>
      </c>
      <c r="EN1" s="7" t="s">
        <v>59</v>
      </c>
      <c r="EO1" s="7" t="s">
        <v>58</v>
      </c>
      <c r="EP1" s="7" t="s">
        <v>60</v>
      </c>
      <c r="EQ1" s="7" t="s">
        <v>61</v>
      </c>
      <c r="ER1" s="10" t="s">
        <v>86</v>
      </c>
      <c r="ES1" s="5" t="s">
        <v>52</v>
      </c>
      <c r="ET1" s="7" t="s">
        <v>59</v>
      </c>
      <c r="EU1" s="7" t="s">
        <v>58</v>
      </c>
      <c r="EV1" s="7" t="s">
        <v>60</v>
      </c>
      <c r="EW1" s="7" t="s">
        <v>61</v>
      </c>
      <c r="EX1" s="10" t="s">
        <v>87</v>
      </c>
      <c r="EY1" s="5" t="s">
        <v>52</v>
      </c>
      <c r="EZ1" s="7" t="s">
        <v>59</v>
      </c>
      <c r="FA1" s="7" t="s">
        <v>58</v>
      </c>
      <c r="FB1" s="7" t="s">
        <v>60</v>
      </c>
      <c r="FC1" s="7" t="s">
        <v>61</v>
      </c>
      <c r="FD1" s="10" t="s">
        <v>88</v>
      </c>
      <c r="FE1" s="5" t="s">
        <v>52</v>
      </c>
      <c r="FF1" s="7" t="s">
        <v>59</v>
      </c>
      <c r="FG1" s="7" t="s">
        <v>58</v>
      </c>
      <c r="FH1" s="7" t="s">
        <v>60</v>
      </c>
      <c r="FI1" s="7" t="s">
        <v>61</v>
      </c>
      <c r="FJ1" s="10" t="s">
        <v>89</v>
      </c>
      <c r="FK1" s="5" t="s">
        <v>52</v>
      </c>
      <c r="FL1" s="7" t="s">
        <v>59</v>
      </c>
      <c r="FM1" s="7" t="s">
        <v>58</v>
      </c>
      <c r="FN1" s="7" t="s">
        <v>60</v>
      </c>
      <c r="FO1" s="7" t="s">
        <v>61</v>
      </c>
      <c r="FP1" s="10" t="s">
        <v>90</v>
      </c>
      <c r="FQ1" s="5" t="s">
        <v>52</v>
      </c>
      <c r="FR1" s="7" t="s">
        <v>59</v>
      </c>
      <c r="FS1" s="7" t="s">
        <v>58</v>
      </c>
      <c r="FT1" s="7" t="s">
        <v>60</v>
      </c>
      <c r="FU1" s="7" t="s">
        <v>61</v>
      </c>
      <c r="FV1" s="10" t="s">
        <v>91</v>
      </c>
      <c r="FW1" s="5" t="s">
        <v>52</v>
      </c>
      <c r="FX1" s="7" t="s">
        <v>59</v>
      </c>
      <c r="FY1" s="7" t="s">
        <v>58</v>
      </c>
      <c r="FZ1" s="7" t="s">
        <v>60</v>
      </c>
      <c r="GA1" s="7" t="s">
        <v>61</v>
      </c>
      <c r="GB1" s="10" t="s">
        <v>92</v>
      </c>
      <c r="GC1" s="5" t="s">
        <v>52</v>
      </c>
      <c r="GD1" s="7" t="s">
        <v>59</v>
      </c>
      <c r="GE1" s="7" t="s">
        <v>58</v>
      </c>
      <c r="GF1" s="7" t="s">
        <v>60</v>
      </c>
      <c r="GG1" s="7" t="s">
        <v>61</v>
      </c>
      <c r="GH1" s="10" t="s">
        <v>93</v>
      </c>
      <c r="GI1" s="5" t="s">
        <v>52</v>
      </c>
      <c r="GJ1" s="7" t="s">
        <v>59</v>
      </c>
      <c r="GK1" s="7" t="s">
        <v>58</v>
      </c>
      <c r="GL1" s="7" t="s">
        <v>60</v>
      </c>
      <c r="GM1" s="7" t="s">
        <v>61</v>
      </c>
      <c r="GN1" s="10" t="s">
        <v>94</v>
      </c>
      <c r="GO1" s="5" t="s">
        <v>52</v>
      </c>
      <c r="GP1" s="7" t="s">
        <v>59</v>
      </c>
      <c r="GQ1" s="7" t="s">
        <v>58</v>
      </c>
      <c r="GR1" s="7" t="s">
        <v>60</v>
      </c>
      <c r="GS1" s="7" t="s">
        <v>61</v>
      </c>
      <c r="GT1" s="10" t="s">
        <v>95</v>
      </c>
      <c r="GU1" s="5" t="s">
        <v>52</v>
      </c>
      <c r="GV1" s="7" t="s">
        <v>59</v>
      </c>
      <c r="GW1" s="7" t="s">
        <v>58</v>
      </c>
      <c r="GX1" s="7" t="s">
        <v>60</v>
      </c>
      <c r="GY1" s="7" t="s">
        <v>61</v>
      </c>
      <c r="GZ1" s="10" t="s">
        <v>96</v>
      </c>
      <c r="HA1" s="5" t="s">
        <v>52</v>
      </c>
      <c r="HB1" s="7" t="s">
        <v>59</v>
      </c>
      <c r="HC1" s="7" t="s">
        <v>58</v>
      </c>
      <c r="HD1" s="7" t="s">
        <v>60</v>
      </c>
      <c r="HE1" s="7" t="s">
        <v>61</v>
      </c>
      <c r="HF1" s="11" t="s">
        <v>55</v>
      </c>
      <c r="HG1" s="10" t="s">
        <v>62</v>
      </c>
      <c r="HH1" s="5" t="s">
        <v>52</v>
      </c>
      <c r="HI1" s="7" t="s">
        <v>53</v>
      </c>
      <c r="HJ1" s="7" t="s">
        <v>56</v>
      </c>
      <c r="HK1" s="7" t="s">
        <v>57</v>
      </c>
      <c r="HL1" s="7" t="s">
        <v>54</v>
      </c>
      <c r="HM1" s="10" t="s">
        <v>63</v>
      </c>
      <c r="HN1" s="5" t="s">
        <v>52</v>
      </c>
      <c r="HO1" s="7" t="s">
        <v>53</v>
      </c>
      <c r="HP1" s="7" t="s">
        <v>56</v>
      </c>
      <c r="HQ1" s="7" t="s">
        <v>57</v>
      </c>
      <c r="HR1" s="7" t="s">
        <v>54</v>
      </c>
      <c r="HS1" s="10" t="s">
        <v>64</v>
      </c>
      <c r="HT1" s="5" t="s">
        <v>52</v>
      </c>
      <c r="HU1" s="7" t="s">
        <v>53</v>
      </c>
      <c r="HV1" s="7" t="s">
        <v>56</v>
      </c>
      <c r="HW1" s="7" t="s">
        <v>57</v>
      </c>
      <c r="HX1" s="7" t="s">
        <v>54</v>
      </c>
      <c r="HY1" s="10" t="s">
        <v>65</v>
      </c>
      <c r="HZ1" s="5" t="s">
        <v>52</v>
      </c>
      <c r="IA1" s="7" t="s">
        <v>53</v>
      </c>
      <c r="IB1" s="7" t="s">
        <v>56</v>
      </c>
      <c r="IC1" s="7" t="s">
        <v>57</v>
      </c>
      <c r="ID1" s="7" t="s">
        <v>54</v>
      </c>
      <c r="IE1" s="10" t="s">
        <v>66</v>
      </c>
      <c r="IF1" s="5" t="s">
        <v>52</v>
      </c>
      <c r="IG1" s="7" t="s">
        <v>53</v>
      </c>
      <c r="IH1" s="7" t="s">
        <v>56</v>
      </c>
      <c r="II1" s="7" t="s">
        <v>57</v>
      </c>
      <c r="IJ1" s="7" t="s">
        <v>54</v>
      </c>
      <c r="IK1" s="10" t="s">
        <v>67</v>
      </c>
      <c r="IL1" s="5" t="s">
        <v>52</v>
      </c>
      <c r="IM1" s="7" t="s">
        <v>53</v>
      </c>
      <c r="IN1" s="7" t="s">
        <v>56</v>
      </c>
      <c r="IO1" s="7" t="s">
        <v>57</v>
      </c>
      <c r="IP1" s="7" t="s">
        <v>54</v>
      </c>
      <c r="IQ1" s="10" t="s">
        <v>68</v>
      </c>
      <c r="IR1" s="5" t="s">
        <v>52</v>
      </c>
      <c r="IS1" s="7" t="s">
        <v>53</v>
      </c>
      <c r="IT1" s="7" t="s">
        <v>56</v>
      </c>
      <c r="IU1" s="7" t="s">
        <v>57</v>
      </c>
      <c r="IV1" s="7" t="s">
        <v>54</v>
      </c>
      <c r="IW1" s="10" t="s">
        <v>69</v>
      </c>
      <c r="IX1" s="5" t="s">
        <v>52</v>
      </c>
      <c r="IY1" s="7" t="s">
        <v>53</v>
      </c>
      <c r="IZ1" s="7" t="s">
        <v>56</v>
      </c>
      <c r="JA1" s="7" t="s">
        <v>57</v>
      </c>
      <c r="JB1" s="7" t="s">
        <v>54</v>
      </c>
      <c r="JC1" s="10" t="s">
        <v>70</v>
      </c>
      <c r="JD1" s="5" t="s">
        <v>52</v>
      </c>
      <c r="JE1" s="7" t="s">
        <v>53</v>
      </c>
      <c r="JF1" s="7" t="s">
        <v>56</v>
      </c>
      <c r="JG1" s="7" t="s">
        <v>57</v>
      </c>
      <c r="JH1" s="7" t="s">
        <v>54</v>
      </c>
      <c r="JI1" s="10" t="s">
        <v>71</v>
      </c>
      <c r="JJ1" s="5" t="s">
        <v>52</v>
      </c>
      <c r="JK1" s="7" t="s">
        <v>53</v>
      </c>
      <c r="JL1" s="7" t="s">
        <v>56</v>
      </c>
      <c r="JM1" s="7" t="s">
        <v>57</v>
      </c>
      <c r="JN1" s="7" t="s">
        <v>54</v>
      </c>
      <c r="JO1" s="10" t="s">
        <v>72</v>
      </c>
      <c r="JP1" s="5" t="s">
        <v>52</v>
      </c>
      <c r="JQ1" s="7" t="s">
        <v>53</v>
      </c>
      <c r="JR1" s="7" t="s">
        <v>56</v>
      </c>
      <c r="JS1" s="7" t="s">
        <v>57</v>
      </c>
      <c r="JT1" s="7" t="s">
        <v>54</v>
      </c>
      <c r="JU1" s="10" t="s">
        <v>73</v>
      </c>
      <c r="JV1" s="5" t="s">
        <v>52</v>
      </c>
      <c r="JW1" s="7" t="s">
        <v>53</v>
      </c>
      <c r="JX1" s="7" t="s">
        <v>56</v>
      </c>
      <c r="JY1" s="7" t="s">
        <v>57</v>
      </c>
      <c r="JZ1" s="7" t="s">
        <v>54</v>
      </c>
      <c r="KA1" s="10" t="s">
        <v>74</v>
      </c>
      <c r="KB1" s="5" t="s">
        <v>52</v>
      </c>
      <c r="KC1" s="7" t="s">
        <v>53</v>
      </c>
      <c r="KD1" s="7" t="s">
        <v>56</v>
      </c>
      <c r="KE1" s="7" t="s">
        <v>57</v>
      </c>
      <c r="KF1" s="7" t="s">
        <v>54</v>
      </c>
      <c r="KG1" s="10" t="s">
        <v>75</v>
      </c>
      <c r="KH1" s="5" t="s">
        <v>52</v>
      </c>
      <c r="KI1" s="7" t="s">
        <v>53</v>
      </c>
      <c r="KJ1" s="7" t="s">
        <v>56</v>
      </c>
      <c r="KK1" s="7" t="s">
        <v>57</v>
      </c>
      <c r="KL1" s="7" t="s">
        <v>54</v>
      </c>
      <c r="KM1" s="10" t="s">
        <v>76</v>
      </c>
      <c r="KN1" s="5" t="s">
        <v>52</v>
      </c>
      <c r="KO1" s="7" t="s">
        <v>53</v>
      </c>
      <c r="KP1" s="7" t="s">
        <v>56</v>
      </c>
      <c r="KQ1" s="7" t="s">
        <v>57</v>
      </c>
      <c r="KR1" s="7" t="s">
        <v>54</v>
      </c>
      <c r="KS1" s="10" t="s">
        <v>77</v>
      </c>
      <c r="KT1" s="5" t="s">
        <v>52</v>
      </c>
      <c r="KU1" s="7" t="s">
        <v>53</v>
      </c>
      <c r="KV1" s="7" t="s">
        <v>56</v>
      </c>
      <c r="KW1" s="7" t="s">
        <v>57</v>
      </c>
      <c r="KX1" s="7" t="s">
        <v>54</v>
      </c>
      <c r="KY1" s="10" t="s">
        <v>78</v>
      </c>
      <c r="KZ1" s="5" t="s">
        <v>52</v>
      </c>
      <c r="LA1" s="7" t="s">
        <v>53</v>
      </c>
      <c r="LB1" s="7" t="s">
        <v>56</v>
      </c>
      <c r="LC1" s="7" t="s">
        <v>57</v>
      </c>
      <c r="LD1" s="7" t="s">
        <v>54</v>
      </c>
      <c r="LE1" s="10" t="s">
        <v>79</v>
      </c>
      <c r="LF1" s="5" t="s">
        <v>52</v>
      </c>
      <c r="LG1" s="7" t="s">
        <v>53</v>
      </c>
      <c r="LH1" s="7" t="s">
        <v>56</v>
      </c>
      <c r="LI1" s="7" t="s">
        <v>57</v>
      </c>
      <c r="LJ1" s="7" t="s">
        <v>54</v>
      </c>
      <c r="LK1" s="10" t="s">
        <v>80</v>
      </c>
      <c r="LL1" s="5" t="s">
        <v>52</v>
      </c>
      <c r="LM1" s="7" t="s">
        <v>53</v>
      </c>
      <c r="LN1" s="7" t="s">
        <v>56</v>
      </c>
      <c r="LO1" s="7" t="s">
        <v>57</v>
      </c>
      <c r="LP1" s="7" t="s">
        <v>54</v>
      </c>
      <c r="LQ1" s="10" t="s">
        <v>81</v>
      </c>
      <c r="LR1" s="5" t="s">
        <v>52</v>
      </c>
      <c r="LS1" s="7" t="s">
        <v>53</v>
      </c>
      <c r="LT1" s="7" t="s">
        <v>56</v>
      </c>
      <c r="LU1" s="7" t="s">
        <v>57</v>
      </c>
      <c r="LV1" s="7" t="s">
        <v>54</v>
      </c>
      <c r="LW1" s="10" t="s">
        <v>82</v>
      </c>
      <c r="LX1" s="5" t="s">
        <v>52</v>
      </c>
      <c r="LY1" s="7" t="s">
        <v>53</v>
      </c>
      <c r="LZ1" s="7" t="s">
        <v>56</v>
      </c>
      <c r="MA1" s="7" t="s">
        <v>57</v>
      </c>
      <c r="MB1" s="7" t="s">
        <v>54</v>
      </c>
      <c r="MC1" s="10" t="s">
        <v>83</v>
      </c>
      <c r="MD1" s="5" t="s">
        <v>52</v>
      </c>
      <c r="ME1" s="7" t="s">
        <v>53</v>
      </c>
      <c r="MF1" s="7" t="s">
        <v>56</v>
      </c>
      <c r="MG1" s="7" t="s">
        <v>57</v>
      </c>
      <c r="MH1" s="7" t="s">
        <v>54</v>
      </c>
      <c r="MI1" s="10" t="s">
        <v>84</v>
      </c>
      <c r="MJ1" s="5" t="s">
        <v>52</v>
      </c>
      <c r="MK1" s="7" t="s">
        <v>53</v>
      </c>
      <c r="ML1" s="7" t="s">
        <v>56</v>
      </c>
      <c r="MM1" s="7" t="s">
        <v>57</v>
      </c>
      <c r="MN1" s="7" t="s">
        <v>54</v>
      </c>
      <c r="MO1" s="10" t="s">
        <v>85</v>
      </c>
      <c r="MP1" s="5" t="s">
        <v>52</v>
      </c>
      <c r="MQ1" s="7" t="s">
        <v>53</v>
      </c>
      <c r="MR1" s="7" t="s">
        <v>56</v>
      </c>
      <c r="MS1" s="7" t="s">
        <v>57</v>
      </c>
      <c r="MT1" s="7" t="s">
        <v>54</v>
      </c>
      <c r="MU1" s="10" t="s">
        <v>86</v>
      </c>
      <c r="MV1" s="5" t="s">
        <v>52</v>
      </c>
      <c r="MW1" s="7" t="s">
        <v>53</v>
      </c>
      <c r="MX1" s="7" t="s">
        <v>56</v>
      </c>
      <c r="MY1" s="7" t="s">
        <v>57</v>
      </c>
      <c r="MZ1" s="7" t="s">
        <v>54</v>
      </c>
      <c r="NA1" s="10" t="s">
        <v>87</v>
      </c>
      <c r="NB1" s="5" t="s">
        <v>52</v>
      </c>
      <c r="NC1" s="7" t="s">
        <v>53</v>
      </c>
      <c r="ND1" s="7" t="s">
        <v>56</v>
      </c>
      <c r="NE1" s="7" t="s">
        <v>57</v>
      </c>
      <c r="NF1" s="7" t="s">
        <v>54</v>
      </c>
      <c r="NG1" s="10" t="s">
        <v>88</v>
      </c>
      <c r="NH1" s="5" t="s">
        <v>52</v>
      </c>
      <c r="NI1" s="7" t="s">
        <v>53</v>
      </c>
      <c r="NJ1" s="7" t="s">
        <v>56</v>
      </c>
      <c r="NK1" s="7" t="s">
        <v>57</v>
      </c>
      <c r="NL1" s="7" t="s">
        <v>54</v>
      </c>
      <c r="NM1" s="10" t="s">
        <v>89</v>
      </c>
      <c r="NN1" s="5" t="s">
        <v>52</v>
      </c>
      <c r="NO1" s="7" t="s">
        <v>53</v>
      </c>
      <c r="NP1" s="7" t="s">
        <v>56</v>
      </c>
      <c r="NQ1" s="7" t="s">
        <v>57</v>
      </c>
      <c r="NR1" s="7" t="s">
        <v>54</v>
      </c>
      <c r="NS1" s="10" t="s">
        <v>90</v>
      </c>
      <c r="NT1" s="5" t="s">
        <v>52</v>
      </c>
      <c r="NU1" s="7" t="s">
        <v>53</v>
      </c>
      <c r="NV1" s="7" t="s">
        <v>56</v>
      </c>
      <c r="NW1" s="7" t="s">
        <v>57</v>
      </c>
      <c r="NX1" s="7" t="s">
        <v>54</v>
      </c>
      <c r="NY1" s="10" t="s">
        <v>91</v>
      </c>
      <c r="NZ1" s="5" t="s">
        <v>52</v>
      </c>
      <c r="OA1" s="7" t="s">
        <v>53</v>
      </c>
      <c r="OB1" s="7" t="s">
        <v>56</v>
      </c>
      <c r="OC1" s="7" t="s">
        <v>57</v>
      </c>
      <c r="OD1" s="7" t="s">
        <v>54</v>
      </c>
      <c r="OE1" s="10" t="s">
        <v>92</v>
      </c>
      <c r="OF1" s="5" t="s">
        <v>52</v>
      </c>
      <c r="OG1" s="7" t="s">
        <v>53</v>
      </c>
      <c r="OH1" s="7" t="s">
        <v>56</v>
      </c>
      <c r="OI1" s="7" t="s">
        <v>57</v>
      </c>
      <c r="OJ1" s="7" t="s">
        <v>54</v>
      </c>
      <c r="OK1" s="10" t="s">
        <v>93</v>
      </c>
      <c r="OL1" s="5" t="s">
        <v>52</v>
      </c>
      <c r="OM1" s="7" t="s">
        <v>53</v>
      </c>
      <c r="ON1" s="7" t="s">
        <v>56</v>
      </c>
      <c r="OO1" s="7" t="s">
        <v>57</v>
      </c>
      <c r="OP1" s="7" t="s">
        <v>54</v>
      </c>
      <c r="OQ1" s="10" t="s">
        <v>94</v>
      </c>
      <c r="OR1" s="5" t="s">
        <v>52</v>
      </c>
      <c r="OS1" s="7" t="s">
        <v>53</v>
      </c>
      <c r="OT1" s="7" t="s">
        <v>56</v>
      </c>
      <c r="OU1" s="7" t="s">
        <v>57</v>
      </c>
      <c r="OV1" s="7" t="s">
        <v>54</v>
      </c>
      <c r="OW1" s="10" t="s">
        <v>95</v>
      </c>
      <c r="OX1" s="5" t="s">
        <v>52</v>
      </c>
      <c r="OY1" s="7" t="s">
        <v>53</v>
      </c>
      <c r="OZ1" s="7" t="s">
        <v>56</v>
      </c>
      <c r="PA1" s="7" t="s">
        <v>57</v>
      </c>
      <c r="PB1" s="7" t="s">
        <v>54</v>
      </c>
      <c r="PC1" s="10" t="s">
        <v>96</v>
      </c>
      <c r="PD1" s="5" t="s">
        <v>52</v>
      </c>
      <c r="PE1" s="7" t="s">
        <v>53</v>
      </c>
      <c r="PF1" s="7" t="s">
        <v>56</v>
      </c>
      <c r="PG1" s="7" t="s">
        <v>57</v>
      </c>
      <c r="PH1" s="7" t="s">
        <v>54</v>
      </c>
    </row>
    <row r="2" spans="1:424">
      <c r="A2" s="82" t="e">
        <f>#REF!</f>
        <v>#REF!</v>
      </c>
      <c r="B2" s="82" t="e">
        <f>#REF!</f>
        <v>#REF!</v>
      </c>
      <c r="C2" s="13"/>
      <c r="D2" s="6" t="e">
        <f>#REF!</f>
        <v>#REF!</v>
      </c>
      <c r="E2" s="6" t="e">
        <f>#REF!</f>
        <v>#REF!</v>
      </c>
      <c r="F2" s="6" t="e">
        <f>#REF!</f>
        <v>#REF!</v>
      </c>
      <c r="G2" s="6" t="e">
        <f>#REF!</f>
        <v>#REF!</v>
      </c>
      <c r="H2" s="6" t="e">
        <f>#REF!</f>
        <v>#REF!</v>
      </c>
      <c r="I2" s="6" t="e">
        <f>#REF!</f>
        <v>#REF!</v>
      </c>
      <c r="J2" s="6" t="e">
        <f>#REF!</f>
        <v>#REF!</v>
      </c>
      <c r="K2" s="6" t="e">
        <f>#REF!</f>
        <v>#REF!</v>
      </c>
      <c r="L2" s="6" t="e">
        <f>#REF!</f>
        <v>#REF!</v>
      </c>
      <c r="M2" s="6" t="e">
        <f>#REF!</f>
        <v>#REF!</v>
      </c>
      <c r="N2" s="6" t="e">
        <f>#REF!</f>
        <v>#REF!</v>
      </c>
      <c r="O2" s="6" t="e">
        <f>#REF!</f>
        <v>#REF!</v>
      </c>
      <c r="P2" s="6" t="e">
        <f>#REF!</f>
        <v>#REF!</v>
      </c>
      <c r="Q2" s="6" t="e">
        <f>#REF!</f>
        <v>#REF!</v>
      </c>
      <c r="R2" s="6" t="e">
        <f>#REF!</f>
        <v>#REF!</v>
      </c>
      <c r="S2" s="6" t="e">
        <f>#REF!</f>
        <v>#REF!</v>
      </c>
      <c r="T2" s="6" t="e">
        <f>#REF!</f>
        <v>#REF!</v>
      </c>
      <c r="U2" s="6" t="e">
        <f>#REF!</f>
        <v>#REF!</v>
      </c>
      <c r="V2" s="6" t="e">
        <f>#REF!</f>
        <v>#REF!</v>
      </c>
      <c r="W2" s="6" t="e">
        <f>#REF!</f>
        <v>#REF!</v>
      </c>
      <c r="X2" s="6" t="e">
        <f>#REF!</f>
        <v>#REF!</v>
      </c>
      <c r="Y2" s="6" t="e">
        <f>#REF!</f>
        <v>#REF!</v>
      </c>
      <c r="Z2" s="6" t="e">
        <f>#REF!</f>
        <v>#REF!</v>
      </c>
      <c r="AA2" s="6" t="e">
        <f>#REF!</f>
        <v>#REF!</v>
      </c>
      <c r="AB2" s="6" t="e">
        <f>#REF!</f>
        <v>#REF!</v>
      </c>
      <c r="AC2" s="6" t="e">
        <f>#REF!</f>
        <v>#REF!</v>
      </c>
      <c r="AD2" s="6" t="e">
        <f>#REF!</f>
        <v>#REF!</v>
      </c>
      <c r="AE2" s="6" t="e">
        <f>#REF!</f>
        <v>#REF!</v>
      </c>
      <c r="AF2" s="6" t="e">
        <f>#REF!</f>
        <v>#REF!</v>
      </c>
      <c r="AG2" s="6" t="e">
        <f>#REF!</f>
        <v>#REF!</v>
      </c>
      <c r="AH2" s="6" t="e">
        <f>#REF!</f>
        <v>#REF!</v>
      </c>
      <c r="AI2" s="6" t="e">
        <f>#REF!</f>
        <v>#REF!</v>
      </c>
      <c r="AJ2" s="6" t="e">
        <f>#REF!</f>
        <v>#REF!</v>
      </c>
      <c r="AK2" s="6" t="e">
        <f>#REF!</f>
        <v>#REF!</v>
      </c>
      <c r="AL2" s="6" t="e">
        <f>#REF!</f>
        <v>#REF!</v>
      </c>
      <c r="AM2" s="6" t="e">
        <f>#REF!</f>
        <v>#REF!</v>
      </c>
      <c r="AN2" s="6" t="e">
        <f>#REF!</f>
        <v>#REF!</v>
      </c>
      <c r="AO2" s="6" t="e">
        <f>#REF!</f>
        <v>#REF!</v>
      </c>
      <c r="AP2" s="6" t="e">
        <f>#REF!</f>
        <v>#REF!</v>
      </c>
      <c r="AQ2" s="6" t="e">
        <f>#REF!</f>
        <v>#REF!</v>
      </c>
      <c r="AR2" s="6" t="e">
        <f>#REF!</f>
        <v>#REF!</v>
      </c>
      <c r="AS2" s="6" t="e">
        <f>#REF!</f>
        <v>#REF!</v>
      </c>
      <c r="AT2" s="6" t="e">
        <f>#REF!</f>
        <v>#REF!</v>
      </c>
      <c r="AU2" s="6" t="e">
        <f>#REF!</f>
        <v>#REF!</v>
      </c>
      <c r="AV2" s="6" t="e">
        <f>#REF!</f>
        <v>#REF!</v>
      </c>
      <c r="AW2" s="6" t="e">
        <f>#REF!</f>
        <v>#REF!</v>
      </c>
      <c r="AX2" s="6" t="e">
        <f>#REF!</f>
        <v>#REF!</v>
      </c>
      <c r="AY2" s="6" t="e">
        <f>#REF!</f>
        <v>#REF!</v>
      </c>
      <c r="AZ2" s="6" t="e">
        <f>#REF!</f>
        <v>#REF!</v>
      </c>
      <c r="BA2" s="6" t="e">
        <f>#REF!</f>
        <v>#REF!</v>
      </c>
      <c r="BB2" s="6" t="e">
        <f>#REF!</f>
        <v>#REF!</v>
      </c>
      <c r="BC2" s="6" t="e">
        <f>#REF!</f>
        <v>#REF!</v>
      </c>
      <c r="BD2" s="6" t="e">
        <f>#REF!</f>
        <v>#REF!</v>
      </c>
      <c r="BE2" s="6" t="e">
        <f>#REF!</f>
        <v>#REF!</v>
      </c>
      <c r="BF2" s="6" t="e">
        <f>#REF!</f>
        <v>#REF!</v>
      </c>
      <c r="BG2" s="6" t="e">
        <f>#REF!</f>
        <v>#REF!</v>
      </c>
      <c r="BH2" s="6" t="e">
        <f>#REF!</f>
        <v>#REF!</v>
      </c>
      <c r="BI2" s="6" t="e">
        <f>#REF!</f>
        <v>#REF!</v>
      </c>
      <c r="BJ2" s="6" t="e">
        <f>#REF!</f>
        <v>#REF!</v>
      </c>
      <c r="BK2" s="6" t="e">
        <f>#REF!</f>
        <v>#REF!</v>
      </c>
      <c r="BL2" s="6" t="e">
        <f>#REF!</f>
        <v>#REF!</v>
      </c>
      <c r="BM2" s="6" t="e">
        <f>#REF!</f>
        <v>#REF!</v>
      </c>
      <c r="BN2" s="6" t="e">
        <f>#REF!</f>
        <v>#REF!</v>
      </c>
      <c r="BO2" s="6" t="e">
        <f>#REF!</f>
        <v>#REF!</v>
      </c>
      <c r="BP2" s="6" t="e">
        <f>#REF!</f>
        <v>#REF!</v>
      </c>
      <c r="BQ2" s="6" t="e">
        <f>#REF!</f>
        <v>#REF!</v>
      </c>
      <c r="BR2" s="6" t="e">
        <f>#REF!</f>
        <v>#REF!</v>
      </c>
      <c r="BS2" s="6" t="e">
        <f>#REF!</f>
        <v>#REF!</v>
      </c>
      <c r="BT2" s="6" t="e">
        <f>#REF!</f>
        <v>#REF!</v>
      </c>
      <c r="BU2" s="6" t="e">
        <f>#REF!</f>
        <v>#REF!</v>
      </c>
      <c r="BV2" s="6" t="e">
        <f>#REF!</f>
        <v>#REF!</v>
      </c>
      <c r="BW2" s="6" t="e">
        <f>#REF!</f>
        <v>#REF!</v>
      </c>
      <c r="BX2" s="6" t="e">
        <f>#REF!</f>
        <v>#REF!</v>
      </c>
      <c r="BY2" s="6" t="e">
        <f>#REF!</f>
        <v>#REF!</v>
      </c>
      <c r="BZ2" s="6" t="e">
        <f>#REF!</f>
        <v>#REF!</v>
      </c>
      <c r="CA2" s="6" t="e">
        <f>#REF!</f>
        <v>#REF!</v>
      </c>
      <c r="CB2" s="6" t="e">
        <f>#REF!</f>
        <v>#REF!</v>
      </c>
      <c r="CC2" s="6" t="e">
        <f>#REF!</f>
        <v>#REF!</v>
      </c>
      <c r="CD2" s="6" t="e">
        <f>#REF!</f>
        <v>#REF!</v>
      </c>
      <c r="CE2" s="6" t="e">
        <f>#REF!</f>
        <v>#REF!</v>
      </c>
      <c r="CF2" s="6" t="e">
        <f>#REF!</f>
        <v>#REF!</v>
      </c>
      <c r="CG2" s="6" t="e">
        <f>#REF!</f>
        <v>#REF!</v>
      </c>
      <c r="CH2" s="6" t="e">
        <f>#REF!</f>
        <v>#REF!</v>
      </c>
      <c r="CI2" s="6" t="e">
        <f>#REF!</f>
        <v>#REF!</v>
      </c>
      <c r="CJ2" s="6" t="e">
        <f>#REF!</f>
        <v>#REF!</v>
      </c>
      <c r="CK2" s="6" t="e">
        <f>#REF!</f>
        <v>#REF!</v>
      </c>
      <c r="CL2" s="6" t="e">
        <f>#REF!</f>
        <v>#REF!</v>
      </c>
      <c r="CM2" s="6" t="e">
        <f>#REF!</f>
        <v>#REF!</v>
      </c>
      <c r="CN2" s="6" t="e">
        <f>#REF!</f>
        <v>#REF!</v>
      </c>
      <c r="CO2" s="6" t="e">
        <f>#REF!</f>
        <v>#REF!</v>
      </c>
      <c r="CP2" s="6" t="e">
        <f>#REF!</f>
        <v>#REF!</v>
      </c>
      <c r="CQ2" s="6" t="e">
        <f>#REF!</f>
        <v>#REF!</v>
      </c>
      <c r="CR2" s="6" t="e">
        <f>#REF!</f>
        <v>#REF!</v>
      </c>
      <c r="CS2" s="6" t="e">
        <f>#REF!</f>
        <v>#REF!</v>
      </c>
      <c r="CT2" s="6" t="e">
        <f>#REF!</f>
        <v>#REF!</v>
      </c>
      <c r="CU2" s="6" t="e">
        <f>#REF!</f>
        <v>#REF!</v>
      </c>
      <c r="CV2" s="6" t="e">
        <f>#REF!</f>
        <v>#REF!</v>
      </c>
      <c r="CW2" s="6" t="e">
        <f>#REF!</f>
        <v>#REF!</v>
      </c>
      <c r="CX2" s="6" t="e">
        <f>#REF!</f>
        <v>#REF!</v>
      </c>
      <c r="CY2" s="6" t="e">
        <f>#REF!</f>
        <v>#REF!</v>
      </c>
      <c r="CZ2" s="6" t="e">
        <f>#REF!</f>
        <v>#REF!</v>
      </c>
      <c r="DA2" s="6" t="e">
        <f>#REF!</f>
        <v>#REF!</v>
      </c>
      <c r="DB2" s="6" t="e">
        <f>#REF!</f>
        <v>#REF!</v>
      </c>
      <c r="DC2" s="6" t="e">
        <f>#REF!</f>
        <v>#REF!</v>
      </c>
      <c r="DD2" s="6" t="e">
        <f>#REF!</f>
        <v>#REF!</v>
      </c>
      <c r="DE2" s="6" t="e">
        <f>#REF!</f>
        <v>#REF!</v>
      </c>
      <c r="DF2" s="6" t="e">
        <f>#REF!</f>
        <v>#REF!</v>
      </c>
      <c r="DG2" s="6" t="e">
        <f>#REF!</f>
        <v>#REF!</v>
      </c>
      <c r="DH2" s="6" t="e">
        <f>#REF!</f>
        <v>#REF!</v>
      </c>
      <c r="DI2" s="6" t="e">
        <f>#REF!</f>
        <v>#REF!</v>
      </c>
      <c r="DJ2" s="6" t="e">
        <f>#REF!</f>
        <v>#REF!</v>
      </c>
      <c r="DK2" s="6" t="e">
        <f>#REF!</f>
        <v>#REF!</v>
      </c>
      <c r="DL2" s="6" t="e">
        <f>#REF!</f>
        <v>#REF!</v>
      </c>
      <c r="DM2" s="6" t="e">
        <f>#REF!</f>
        <v>#REF!</v>
      </c>
      <c r="DN2" s="6" t="e">
        <f>#REF!</f>
        <v>#REF!</v>
      </c>
      <c r="DO2" s="6" t="e">
        <f>#REF!</f>
        <v>#REF!</v>
      </c>
      <c r="DP2" s="6" t="e">
        <f>#REF!</f>
        <v>#REF!</v>
      </c>
      <c r="DQ2" s="6" t="e">
        <f>#REF!</f>
        <v>#REF!</v>
      </c>
      <c r="DR2" s="6" t="e">
        <f>#REF!</f>
        <v>#REF!</v>
      </c>
      <c r="DS2" s="6" t="e">
        <f>#REF!</f>
        <v>#REF!</v>
      </c>
      <c r="DT2" s="6" t="e">
        <f>#REF!</f>
        <v>#REF!</v>
      </c>
      <c r="DU2" s="6" t="e">
        <f>#REF!</f>
        <v>#REF!</v>
      </c>
      <c r="DV2" s="6" t="e">
        <f>#REF!</f>
        <v>#REF!</v>
      </c>
      <c r="DW2" s="6" t="e">
        <f>#REF!</f>
        <v>#REF!</v>
      </c>
      <c r="DX2" s="6" t="e">
        <f>#REF!</f>
        <v>#REF!</v>
      </c>
      <c r="DY2" s="6" t="e">
        <f>#REF!</f>
        <v>#REF!</v>
      </c>
      <c r="DZ2" s="6" t="e">
        <f>#REF!</f>
        <v>#REF!</v>
      </c>
      <c r="EA2" s="6" t="e">
        <f>#REF!</f>
        <v>#REF!</v>
      </c>
      <c r="EB2" s="6" t="e">
        <f>#REF!</f>
        <v>#REF!</v>
      </c>
      <c r="EC2" s="6" t="e">
        <f>#REF!</f>
        <v>#REF!</v>
      </c>
      <c r="ED2" s="6" t="e">
        <f>#REF!</f>
        <v>#REF!</v>
      </c>
      <c r="EE2" s="6" t="e">
        <f>#REF!</f>
        <v>#REF!</v>
      </c>
      <c r="EF2" s="6" t="e">
        <f>#REF!</f>
        <v>#REF!</v>
      </c>
      <c r="EG2" s="6" t="e">
        <f>#REF!</f>
        <v>#REF!</v>
      </c>
      <c r="EH2" s="6" t="e">
        <f>#REF!</f>
        <v>#REF!</v>
      </c>
      <c r="EI2" s="6" t="e">
        <f>#REF!</f>
        <v>#REF!</v>
      </c>
      <c r="EJ2" s="6" t="e">
        <f>#REF!</f>
        <v>#REF!</v>
      </c>
      <c r="EK2" s="6" t="e">
        <f>#REF!</f>
        <v>#REF!</v>
      </c>
      <c r="EL2" s="6" t="e">
        <f>#REF!</f>
        <v>#REF!</v>
      </c>
      <c r="EM2" s="6" t="e">
        <f>#REF!</f>
        <v>#REF!</v>
      </c>
      <c r="EN2" s="6" t="e">
        <f>#REF!</f>
        <v>#REF!</v>
      </c>
      <c r="EO2" s="6" t="e">
        <f>#REF!</f>
        <v>#REF!</v>
      </c>
      <c r="EP2" s="6" t="e">
        <f>#REF!</f>
        <v>#REF!</v>
      </c>
      <c r="EQ2" s="6" t="e">
        <f>#REF!</f>
        <v>#REF!</v>
      </c>
      <c r="ER2" s="6" t="e">
        <f>#REF!</f>
        <v>#REF!</v>
      </c>
      <c r="ES2" s="6" t="e">
        <f>#REF!</f>
        <v>#REF!</v>
      </c>
      <c r="ET2" s="6" t="e">
        <f>#REF!</f>
        <v>#REF!</v>
      </c>
      <c r="EU2" s="6" t="e">
        <f>#REF!</f>
        <v>#REF!</v>
      </c>
      <c r="EV2" s="6" t="e">
        <f>#REF!</f>
        <v>#REF!</v>
      </c>
      <c r="EW2" s="6" t="e">
        <f>#REF!</f>
        <v>#REF!</v>
      </c>
      <c r="EX2" s="6" t="e">
        <f>#REF!</f>
        <v>#REF!</v>
      </c>
      <c r="EY2" s="6" t="e">
        <f>#REF!</f>
        <v>#REF!</v>
      </c>
      <c r="EZ2" s="6" t="e">
        <f>#REF!</f>
        <v>#REF!</v>
      </c>
      <c r="FA2" s="6" t="e">
        <f>#REF!</f>
        <v>#REF!</v>
      </c>
      <c r="FB2" s="6" t="e">
        <f>#REF!</f>
        <v>#REF!</v>
      </c>
      <c r="FC2" s="6" t="e">
        <f>#REF!</f>
        <v>#REF!</v>
      </c>
      <c r="FD2" s="6" t="e">
        <f>#REF!</f>
        <v>#REF!</v>
      </c>
      <c r="FE2" s="6" t="e">
        <f>#REF!</f>
        <v>#REF!</v>
      </c>
      <c r="FF2" s="6" t="e">
        <f>#REF!</f>
        <v>#REF!</v>
      </c>
      <c r="FG2" s="6" t="e">
        <f>#REF!</f>
        <v>#REF!</v>
      </c>
      <c r="FH2" s="6" t="e">
        <f>#REF!</f>
        <v>#REF!</v>
      </c>
      <c r="FI2" s="6" t="e">
        <f>#REF!</f>
        <v>#REF!</v>
      </c>
      <c r="FJ2" s="6" t="e">
        <f>#REF!</f>
        <v>#REF!</v>
      </c>
      <c r="FK2" s="6" t="e">
        <f>#REF!</f>
        <v>#REF!</v>
      </c>
      <c r="FL2" s="6" t="e">
        <f>#REF!</f>
        <v>#REF!</v>
      </c>
      <c r="FM2" s="6" t="e">
        <f>#REF!</f>
        <v>#REF!</v>
      </c>
      <c r="FN2" s="6" t="e">
        <f>#REF!</f>
        <v>#REF!</v>
      </c>
      <c r="FO2" s="6" t="e">
        <f>#REF!</f>
        <v>#REF!</v>
      </c>
      <c r="FP2" s="6" t="e">
        <f>#REF!</f>
        <v>#REF!</v>
      </c>
      <c r="FQ2" s="6" t="e">
        <f>#REF!</f>
        <v>#REF!</v>
      </c>
      <c r="FR2" s="6" t="e">
        <f>#REF!</f>
        <v>#REF!</v>
      </c>
      <c r="FS2" s="6" t="e">
        <f>#REF!</f>
        <v>#REF!</v>
      </c>
      <c r="FT2" s="6" t="e">
        <f>#REF!</f>
        <v>#REF!</v>
      </c>
      <c r="FU2" s="6" t="e">
        <f>#REF!</f>
        <v>#REF!</v>
      </c>
      <c r="FV2" s="6" t="e">
        <f>#REF!</f>
        <v>#REF!</v>
      </c>
      <c r="FW2" s="6" t="e">
        <f>#REF!</f>
        <v>#REF!</v>
      </c>
      <c r="FX2" s="6" t="e">
        <f>#REF!</f>
        <v>#REF!</v>
      </c>
      <c r="FY2" s="6" t="e">
        <f>#REF!</f>
        <v>#REF!</v>
      </c>
      <c r="FZ2" s="6" t="e">
        <f>#REF!</f>
        <v>#REF!</v>
      </c>
      <c r="GA2" s="6" t="e">
        <f>#REF!</f>
        <v>#REF!</v>
      </c>
      <c r="GB2" s="6" t="e">
        <f>#REF!</f>
        <v>#REF!</v>
      </c>
      <c r="GC2" s="6" t="e">
        <f>#REF!</f>
        <v>#REF!</v>
      </c>
      <c r="GD2" s="6" t="e">
        <f>#REF!</f>
        <v>#REF!</v>
      </c>
      <c r="GE2" s="6" t="e">
        <f>#REF!</f>
        <v>#REF!</v>
      </c>
      <c r="GF2" s="6" t="e">
        <f>#REF!</f>
        <v>#REF!</v>
      </c>
      <c r="GG2" s="6" t="e">
        <f>#REF!</f>
        <v>#REF!</v>
      </c>
      <c r="GH2" s="6" t="e">
        <f>#REF!</f>
        <v>#REF!</v>
      </c>
      <c r="GI2" s="6" t="e">
        <f>#REF!</f>
        <v>#REF!</v>
      </c>
      <c r="GJ2" s="6" t="e">
        <f>#REF!</f>
        <v>#REF!</v>
      </c>
      <c r="GK2" s="6" t="e">
        <f>#REF!</f>
        <v>#REF!</v>
      </c>
      <c r="GL2" s="6" t="e">
        <f>#REF!</f>
        <v>#REF!</v>
      </c>
      <c r="GM2" s="6" t="e">
        <f>#REF!</f>
        <v>#REF!</v>
      </c>
      <c r="GN2" s="6" t="e">
        <f>#REF!</f>
        <v>#REF!</v>
      </c>
      <c r="GO2" s="6" t="e">
        <f>#REF!</f>
        <v>#REF!</v>
      </c>
      <c r="GP2" s="6" t="e">
        <f>#REF!</f>
        <v>#REF!</v>
      </c>
      <c r="GQ2" s="6" t="e">
        <f>#REF!</f>
        <v>#REF!</v>
      </c>
      <c r="GR2" s="6" t="e">
        <f>#REF!</f>
        <v>#REF!</v>
      </c>
      <c r="GS2" s="6" t="e">
        <f>#REF!</f>
        <v>#REF!</v>
      </c>
      <c r="GT2" s="6" t="e">
        <f>#REF!</f>
        <v>#REF!</v>
      </c>
      <c r="GU2" s="6" t="e">
        <f>#REF!</f>
        <v>#REF!</v>
      </c>
      <c r="GV2" s="6" t="e">
        <f>#REF!</f>
        <v>#REF!</v>
      </c>
      <c r="GW2" s="6" t="e">
        <f>#REF!</f>
        <v>#REF!</v>
      </c>
      <c r="GX2" s="6" t="e">
        <f>#REF!</f>
        <v>#REF!</v>
      </c>
      <c r="GY2" s="6" t="e">
        <f>#REF!</f>
        <v>#REF!</v>
      </c>
      <c r="GZ2" s="6" t="e">
        <f>#REF!</f>
        <v>#REF!</v>
      </c>
      <c r="HA2" s="6" t="e">
        <f>#REF!</f>
        <v>#REF!</v>
      </c>
      <c r="HB2" s="6" t="e">
        <f>#REF!</f>
        <v>#REF!</v>
      </c>
      <c r="HC2" s="6" t="e">
        <f>#REF!</f>
        <v>#REF!</v>
      </c>
      <c r="HD2" s="6" t="e">
        <f>#REF!</f>
        <v>#REF!</v>
      </c>
      <c r="HE2" s="6" t="e">
        <f>#REF!</f>
        <v>#REF!</v>
      </c>
      <c r="HF2" s="11"/>
      <c r="HG2" s="6" t="e">
        <f>#REF!</f>
        <v>#REF!</v>
      </c>
      <c r="HH2" s="6" t="e">
        <f>#REF!</f>
        <v>#REF!</v>
      </c>
      <c r="HI2" s="6" t="e">
        <f>#REF!</f>
        <v>#REF!</v>
      </c>
      <c r="HJ2" s="6" t="e">
        <f>#REF!</f>
        <v>#REF!</v>
      </c>
      <c r="HK2" s="6" t="e">
        <f>#REF!</f>
        <v>#REF!</v>
      </c>
      <c r="HL2" s="6" t="e">
        <f>#REF!</f>
        <v>#REF!</v>
      </c>
      <c r="HM2" s="6" t="e">
        <f>#REF!</f>
        <v>#REF!</v>
      </c>
      <c r="HN2" s="6" t="e">
        <f>#REF!</f>
        <v>#REF!</v>
      </c>
      <c r="HO2" s="6" t="e">
        <f>#REF!</f>
        <v>#REF!</v>
      </c>
      <c r="HP2" s="6" t="e">
        <f>#REF!</f>
        <v>#REF!</v>
      </c>
      <c r="HQ2" s="6" t="e">
        <f>#REF!</f>
        <v>#REF!</v>
      </c>
      <c r="HR2" s="6" t="e">
        <f>#REF!</f>
        <v>#REF!</v>
      </c>
      <c r="HS2" s="6" t="e">
        <f>#REF!</f>
        <v>#REF!</v>
      </c>
      <c r="HT2" s="6" t="e">
        <f>#REF!</f>
        <v>#REF!</v>
      </c>
      <c r="HU2" s="6" t="e">
        <f>#REF!</f>
        <v>#REF!</v>
      </c>
      <c r="HV2" s="6" t="e">
        <f>#REF!</f>
        <v>#REF!</v>
      </c>
      <c r="HW2" s="6" t="e">
        <f>#REF!</f>
        <v>#REF!</v>
      </c>
      <c r="HX2" s="6" t="e">
        <f>#REF!</f>
        <v>#REF!</v>
      </c>
      <c r="HY2" s="6" t="e">
        <f>#REF!</f>
        <v>#REF!</v>
      </c>
      <c r="HZ2" s="6" t="e">
        <f>#REF!</f>
        <v>#REF!</v>
      </c>
      <c r="IA2" s="6" t="e">
        <f>#REF!</f>
        <v>#REF!</v>
      </c>
      <c r="IB2" s="6" t="e">
        <f>#REF!</f>
        <v>#REF!</v>
      </c>
      <c r="IC2" s="6" t="e">
        <f>#REF!</f>
        <v>#REF!</v>
      </c>
      <c r="ID2" s="6" t="e">
        <f>#REF!</f>
        <v>#REF!</v>
      </c>
      <c r="IE2" s="6" t="e">
        <f>#REF!</f>
        <v>#REF!</v>
      </c>
      <c r="IF2" s="6" t="e">
        <f>#REF!</f>
        <v>#REF!</v>
      </c>
      <c r="IG2" s="6" t="e">
        <f>#REF!</f>
        <v>#REF!</v>
      </c>
      <c r="IH2" s="6" t="e">
        <f>#REF!</f>
        <v>#REF!</v>
      </c>
      <c r="II2" s="6" t="e">
        <f>#REF!</f>
        <v>#REF!</v>
      </c>
      <c r="IJ2" s="6" t="e">
        <f>#REF!</f>
        <v>#REF!</v>
      </c>
      <c r="IK2" s="6" t="e">
        <f>#REF!</f>
        <v>#REF!</v>
      </c>
      <c r="IL2" s="6" t="e">
        <f>#REF!</f>
        <v>#REF!</v>
      </c>
      <c r="IM2" s="6" t="e">
        <f>#REF!</f>
        <v>#REF!</v>
      </c>
      <c r="IN2" s="6" t="e">
        <f>#REF!</f>
        <v>#REF!</v>
      </c>
      <c r="IO2" s="6" t="e">
        <f>#REF!</f>
        <v>#REF!</v>
      </c>
      <c r="IP2" s="6" t="e">
        <f>#REF!</f>
        <v>#REF!</v>
      </c>
      <c r="IQ2" s="6" t="e">
        <f>#REF!</f>
        <v>#REF!</v>
      </c>
      <c r="IR2" s="6" t="e">
        <f>#REF!</f>
        <v>#REF!</v>
      </c>
      <c r="IS2" s="6" t="e">
        <f>#REF!</f>
        <v>#REF!</v>
      </c>
      <c r="IT2" s="6" t="e">
        <f>#REF!</f>
        <v>#REF!</v>
      </c>
      <c r="IU2" s="6" t="e">
        <f>#REF!</f>
        <v>#REF!</v>
      </c>
      <c r="IV2" s="6" t="e">
        <f>#REF!</f>
        <v>#REF!</v>
      </c>
      <c r="IW2" s="6" t="e">
        <f>#REF!</f>
        <v>#REF!</v>
      </c>
      <c r="IX2" s="6" t="e">
        <f>#REF!</f>
        <v>#REF!</v>
      </c>
      <c r="IY2" s="6" t="e">
        <f>#REF!</f>
        <v>#REF!</v>
      </c>
      <c r="IZ2" s="6" t="e">
        <f>#REF!</f>
        <v>#REF!</v>
      </c>
      <c r="JA2" s="6" t="e">
        <f>#REF!</f>
        <v>#REF!</v>
      </c>
      <c r="JB2" s="6" t="e">
        <f>#REF!</f>
        <v>#REF!</v>
      </c>
      <c r="JC2" s="6" t="e">
        <f>#REF!</f>
        <v>#REF!</v>
      </c>
      <c r="JD2" s="6" t="e">
        <f>#REF!</f>
        <v>#REF!</v>
      </c>
      <c r="JE2" s="6" t="e">
        <f>#REF!</f>
        <v>#REF!</v>
      </c>
      <c r="JF2" s="6" t="e">
        <f>#REF!</f>
        <v>#REF!</v>
      </c>
      <c r="JG2" s="6" t="e">
        <f>#REF!</f>
        <v>#REF!</v>
      </c>
      <c r="JH2" s="6" t="e">
        <f>#REF!</f>
        <v>#REF!</v>
      </c>
      <c r="JI2" s="6" t="e">
        <f>#REF!</f>
        <v>#REF!</v>
      </c>
      <c r="JJ2" s="6" t="e">
        <f>#REF!</f>
        <v>#REF!</v>
      </c>
      <c r="JK2" s="6" t="e">
        <f>#REF!</f>
        <v>#REF!</v>
      </c>
      <c r="JL2" s="6" t="e">
        <f>#REF!</f>
        <v>#REF!</v>
      </c>
      <c r="JM2" s="6" t="e">
        <f>#REF!</f>
        <v>#REF!</v>
      </c>
      <c r="JN2" s="6" t="e">
        <f>#REF!</f>
        <v>#REF!</v>
      </c>
      <c r="JO2" s="6" t="e">
        <f>#REF!</f>
        <v>#REF!</v>
      </c>
      <c r="JP2" s="6" t="e">
        <f>#REF!</f>
        <v>#REF!</v>
      </c>
      <c r="JQ2" s="6" t="e">
        <f>#REF!</f>
        <v>#REF!</v>
      </c>
      <c r="JR2" s="6" t="e">
        <f>#REF!</f>
        <v>#REF!</v>
      </c>
      <c r="JS2" s="6" t="e">
        <f>#REF!</f>
        <v>#REF!</v>
      </c>
      <c r="JT2" s="6" t="e">
        <f>#REF!</f>
        <v>#REF!</v>
      </c>
      <c r="JU2" s="6" t="e">
        <f>#REF!</f>
        <v>#REF!</v>
      </c>
      <c r="JV2" s="6" t="e">
        <f>#REF!</f>
        <v>#REF!</v>
      </c>
      <c r="JW2" s="6" t="e">
        <f>#REF!</f>
        <v>#REF!</v>
      </c>
      <c r="JX2" s="6" t="e">
        <f>#REF!</f>
        <v>#REF!</v>
      </c>
      <c r="JY2" s="6" t="e">
        <f>#REF!</f>
        <v>#REF!</v>
      </c>
      <c r="JZ2" s="6" t="e">
        <f>#REF!</f>
        <v>#REF!</v>
      </c>
      <c r="KA2" s="6" t="e">
        <f>#REF!</f>
        <v>#REF!</v>
      </c>
      <c r="KB2" s="6" t="e">
        <f>#REF!</f>
        <v>#REF!</v>
      </c>
      <c r="KC2" s="6" t="e">
        <f>#REF!</f>
        <v>#REF!</v>
      </c>
      <c r="KD2" s="6" t="e">
        <f>#REF!</f>
        <v>#REF!</v>
      </c>
      <c r="KE2" s="6" t="e">
        <f>#REF!</f>
        <v>#REF!</v>
      </c>
      <c r="KF2" s="6" t="e">
        <f>#REF!</f>
        <v>#REF!</v>
      </c>
      <c r="KG2" s="6" t="e">
        <f>#REF!</f>
        <v>#REF!</v>
      </c>
      <c r="KH2" s="6" t="e">
        <f>#REF!</f>
        <v>#REF!</v>
      </c>
      <c r="KI2" s="6" t="e">
        <f>#REF!</f>
        <v>#REF!</v>
      </c>
      <c r="KJ2" s="6" t="e">
        <f>#REF!</f>
        <v>#REF!</v>
      </c>
      <c r="KK2" s="6" t="e">
        <f>#REF!</f>
        <v>#REF!</v>
      </c>
      <c r="KL2" s="6" t="e">
        <f>#REF!</f>
        <v>#REF!</v>
      </c>
      <c r="KM2" s="6" t="e">
        <f>#REF!</f>
        <v>#REF!</v>
      </c>
      <c r="KN2" s="6" t="e">
        <f>#REF!</f>
        <v>#REF!</v>
      </c>
      <c r="KO2" s="6" t="e">
        <f>#REF!</f>
        <v>#REF!</v>
      </c>
      <c r="KP2" s="6" t="e">
        <f>#REF!</f>
        <v>#REF!</v>
      </c>
      <c r="KQ2" s="6" t="e">
        <f>#REF!</f>
        <v>#REF!</v>
      </c>
      <c r="KR2" s="6" t="e">
        <f>#REF!</f>
        <v>#REF!</v>
      </c>
      <c r="KS2" s="6" t="e">
        <f>#REF!</f>
        <v>#REF!</v>
      </c>
      <c r="KT2" s="6" t="e">
        <f>#REF!</f>
        <v>#REF!</v>
      </c>
      <c r="KU2" s="6" t="e">
        <f>#REF!</f>
        <v>#REF!</v>
      </c>
      <c r="KV2" s="6" t="e">
        <f>#REF!</f>
        <v>#REF!</v>
      </c>
      <c r="KW2" s="6" t="e">
        <f>#REF!</f>
        <v>#REF!</v>
      </c>
      <c r="KX2" s="6" t="e">
        <f>#REF!</f>
        <v>#REF!</v>
      </c>
      <c r="KY2" s="6" t="e">
        <f>#REF!</f>
        <v>#REF!</v>
      </c>
      <c r="KZ2" s="6" t="e">
        <f>#REF!</f>
        <v>#REF!</v>
      </c>
      <c r="LA2" s="6" t="e">
        <f>#REF!</f>
        <v>#REF!</v>
      </c>
      <c r="LB2" s="6" t="e">
        <f>#REF!</f>
        <v>#REF!</v>
      </c>
      <c r="LC2" s="6" t="e">
        <f>#REF!</f>
        <v>#REF!</v>
      </c>
      <c r="LD2" s="6" t="e">
        <f>#REF!</f>
        <v>#REF!</v>
      </c>
      <c r="LE2" s="6" t="e">
        <f>#REF!</f>
        <v>#REF!</v>
      </c>
      <c r="LF2" s="6" t="e">
        <f>#REF!</f>
        <v>#REF!</v>
      </c>
      <c r="LG2" s="6" t="e">
        <f>#REF!</f>
        <v>#REF!</v>
      </c>
      <c r="LH2" s="6" t="e">
        <f>#REF!</f>
        <v>#REF!</v>
      </c>
      <c r="LI2" s="6" t="e">
        <f>#REF!</f>
        <v>#REF!</v>
      </c>
      <c r="LJ2" s="6" t="e">
        <f>#REF!</f>
        <v>#REF!</v>
      </c>
      <c r="LK2" s="6" t="e">
        <f>#REF!</f>
        <v>#REF!</v>
      </c>
      <c r="LL2" s="6" t="e">
        <f>#REF!</f>
        <v>#REF!</v>
      </c>
      <c r="LM2" s="6" t="e">
        <f>#REF!</f>
        <v>#REF!</v>
      </c>
      <c r="LN2" s="6" t="e">
        <f>#REF!</f>
        <v>#REF!</v>
      </c>
      <c r="LO2" s="6" t="e">
        <f>#REF!</f>
        <v>#REF!</v>
      </c>
      <c r="LP2" s="6" t="e">
        <f>#REF!</f>
        <v>#REF!</v>
      </c>
      <c r="LQ2" s="6" t="e">
        <f>#REF!</f>
        <v>#REF!</v>
      </c>
      <c r="LR2" s="6" t="e">
        <f>#REF!</f>
        <v>#REF!</v>
      </c>
      <c r="LS2" s="6" t="e">
        <f>#REF!</f>
        <v>#REF!</v>
      </c>
      <c r="LT2" s="6" t="e">
        <f>#REF!</f>
        <v>#REF!</v>
      </c>
      <c r="LU2" s="6" t="e">
        <f>#REF!</f>
        <v>#REF!</v>
      </c>
      <c r="LV2" s="6" t="e">
        <f>#REF!</f>
        <v>#REF!</v>
      </c>
      <c r="LW2" s="6" t="e">
        <f>#REF!</f>
        <v>#REF!</v>
      </c>
      <c r="LX2" s="6" t="e">
        <f>#REF!</f>
        <v>#REF!</v>
      </c>
      <c r="LY2" s="6" t="e">
        <f>#REF!</f>
        <v>#REF!</v>
      </c>
      <c r="LZ2" s="6" t="e">
        <f>#REF!</f>
        <v>#REF!</v>
      </c>
      <c r="MA2" s="6" t="e">
        <f>#REF!</f>
        <v>#REF!</v>
      </c>
      <c r="MB2" s="6" t="e">
        <f>#REF!</f>
        <v>#REF!</v>
      </c>
      <c r="MC2" s="6" t="e">
        <f>#REF!</f>
        <v>#REF!</v>
      </c>
      <c r="MD2" s="6" t="e">
        <f>#REF!</f>
        <v>#REF!</v>
      </c>
      <c r="ME2" s="6" t="e">
        <f>#REF!</f>
        <v>#REF!</v>
      </c>
      <c r="MF2" s="6" t="e">
        <f>#REF!</f>
        <v>#REF!</v>
      </c>
      <c r="MG2" s="6" t="e">
        <f>#REF!</f>
        <v>#REF!</v>
      </c>
      <c r="MH2" s="6" t="e">
        <f>#REF!</f>
        <v>#REF!</v>
      </c>
      <c r="MI2" s="6" t="e">
        <f>#REF!</f>
        <v>#REF!</v>
      </c>
      <c r="MJ2" s="6" t="e">
        <f>#REF!</f>
        <v>#REF!</v>
      </c>
      <c r="MK2" s="6" t="e">
        <f>#REF!</f>
        <v>#REF!</v>
      </c>
      <c r="ML2" s="6" t="e">
        <f>#REF!</f>
        <v>#REF!</v>
      </c>
      <c r="MM2" s="6" t="e">
        <f>#REF!</f>
        <v>#REF!</v>
      </c>
      <c r="MN2" s="6" t="e">
        <f>#REF!</f>
        <v>#REF!</v>
      </c>
      <c r="MO2" s="6" t="e">
        <f>#REF!</f>
        <v>#REF!</v>
      </c>
      <c r="MP2" s="6" t="e">
        <f>#REF!</f>
        <v>#REF!</v>
      </c>
      <c r="MQ2" s="6" t="e">
        <f>#REF!</f>
        <v>#REF!</v>
      </c>
      <c r="MR2" s="6" t="e">
        <f>#REF!</f>
        <v>#REF!</v>
      </c>
      <c r="MS2" s="6" t="e">
        <f>#REF!</f>
        <v>#REF!</v>
      </c>
      <c r="MT2" s="6" t="e">
        <f>#REF!</f>
        <v>#REF!</v>
      </c>
      <c r="MU2" s="6" t="e">
        <f>#REF!</f>
        <v>#REF!</v>
      </c>
      <c r="MV2" s="6" t="e">
        <f>#REF!</f>
        <v>#REF!</v>
      </c>
      <c r="MW2" s="6" t="e">
        <f>#REF!</f>
        <v>#REF!</v>
      </c>
      <c r="MX2" s="6" t="e">
        <f>#REF!</f>
        <v>#REF!</v>
      </c>
      <c r="MY2" s="6" t="e">
        <f>#REF!</f>
        <v>#REF!</v>
      </c>
      <c r="MZ2" s="6" t="e">
        <f>#REF!</f>
        <v>#REF!</v>
      </c>
      <c r="NA2" s="6" t="e">
        <f>#REF!</f>
        <v>#REF!</v>
      </c>
      <c r="NB2" s="6" t="e">
        <f>#REF!</f>
        <v>#REF!</v>
      </c>
      <c r="NC2" s="6" t="e">
        <f>#REF!</f>
        <v>#REF!</v>
      </c>
      <c r="ND2" s="6" t="e">
        <f>#REF!</f>
        <v>#REF!</v>
      </c>
      <c r="NE2" s="6" t="e">
        <f>#REF!</f>
        <v>#REF!</v>
      </c>
      <c r="NF2" s="6" t="e">
        <f>#REF!</f>
        <v>#REF!</v>
      </c>
      <c r="NG2" s="6" t="e">
        <f>#REF!</f>
        <v>#REF!</v>
      </c>
      <c r="NH2" s="6" t="e">
        <f>#REF!</f>
        <v>#REF!</v>
      </c>
      <c r="NI2" s="6" t="e">
        <f>#REF!</f>
        <v>#REF!</v>
      </c>
      <c r="NJ2" s="6" t="e">
        <f>#REF!</f>
        <v>#REF!</v>
      </c>
      <c r="NK2" s="6" t="e">
        <f>#REF!</f>
        <v>#REF!</v>
      </c>
      <c r="NL2" s="6" t="e">
        <f>#REF!</f>
        <v>#REF!</v>
      </c>
      <c r="NM2" s="6" t="e">
        <f>#REF!</f>
        <v>#REF!</v>
      </c>
      <c r="NN2" s="6" t="e">
        <f>#REF!</f>
        <v>#REF!</v>
      </c>
      <c r="NO2" s="6" t="e">
        <f>#REF!</f>
        <v>#REF!</v>
      </c>
      <c r="NP2" s="6" t="e">
        <f>#REF!</f>
        <v>#REF!</v>
      </c>
      <c r="NQ2" s="6" t="e">
        <f>#REF!</f>
        <v>#REF!</v>
      </c>
      <c r="NR2" s="6" t="e">
        <f>#REF!</f>
        <v>#REF!</v>
      </c>
      <c r="NS2" s="6" t="e">
        <f>#REF!</f>
        <v>#REF!</v>
      </c>
      <c r="NT2" s="6" t="e">
        <f>#REF!</f>
        <v>#REF!</v>
      </c>
      <c r="NU2" s="6" t="e">
        <f>#REF!</f>
        <v>#REF!</v>
      </c>
      <c r="NV2" s="6" t="e">
        <f>#REF!</f>
        <v>#REF!</v>
      </c>
      <c r="NW2" s="6" t="e">
        <f>#REF!</f>
        <v>#REF!</v>
      </c>
      <c r="NX2" s="6" t="e">
        <f>#REF!</f>
        <v>#REF!</v>
      </c>
      <c r="NY2" s="6" t="e">
        <f>#REF!</f>
        <v>#REF!</v>
      </c>
      <c r="NZ2" s="6" t="e">
        <f>#REF!</f>
        <v>#REF!</v>
      </c>
      <c r="OA2" s="6" t="e">
        <f>#REF!</f>
        <v>#REF!</v>
      </c>
      <c r="OB2" s="6" t="e">
        <f>#REF!</f>
        <v>#REF!</v>
      </c>
      <c r="OC2" s="6" t="e">
        <f>#REF!</f>
        <v>#REF!</v>
      </c>
      <c r="OD2" s="6" t="e">
        <f>#REF!</f>
        <v>#REF!</v>
      </c>
      <c r="OE2" s="6" t="e">
        <f>#REF!</f>
        <v>#REF!</v>
      </c>
      <c r="OF2" s="6" t="e">
        <f>#REF!</f>
        <v>#REF!</v>
      </c>
      <c r="OG2" s="6" t="e">
        <f>#REF!</f>
        <v>#REF!</v>
      </c>
      <c r="OH2" s="6" t="e">
        <f>#REF!</f>
        <v>#REF!</v>
      </c>
      <c r="OI2" s="6" t="e">
        <f>#REF!</f>
        <v>#REF!</v>
      </c>
      <c r="OJ2" s="6" t="e">
        <f>#REF!</f>
        <v>#REF!</v>
      </c>
      <c r="OK2" s="6" t="e">
        <f>#REF!</f>
        <v>#REF!</v>
      </c>
      <c r="OL2" s="6" t="e">
        <f>#REF!</f>
        <v>#REF!</v>
      </c>
      <c r="OM2" s="6" t="e">
        <f>#REF!</f>
        <v>#REF!</v>
      </c>
      <c r="ON2" s="6" t="e">
        <f>#REF!</f>
        <v>#REF!</v>
      </c>
      <c r="OO2" s="6" t="e">
        <f>#REF!</f>
        <v>#REF!</v>
      </c>
      <c r="OP2" s="6" t="e">
        <f>#REF!</f>
        <v>#REF!</v>
      </c>
      <c r="OQ2" s="6" t="e">
        <f>#REF!</f>
        <v>#REF!</v>
      </c>
      <c r="OR2" s="6" t="e">
        <f>#REF!</f>
        <v>#REF!</v>
      </c>
      <c r="OS2" s="6" t="e">
        <f>#REF!</f>
        <v>#REF!</v>
      </c>
      <c r="OT2" s="6" t="e">
        <f>#REF!</f>
        <v>#REF!</v>
      </c>
      <c r="OU2" s="6" t="e">
        <f>#REF!</f>
        <v>#REF!</v>
      </c>
      <c r="OV2" s="6" t="e">
        <f>#REF!</f>
        <v>#REF!</v>
      </c>
      <c r="OW2" s="6" t="e">
        <f>#REF!</f>
        <v>#REF!</v>
      </c>
      <c r="OX2" s="6" t="e">
        <f>#REF!</f>
        <v>#REF!</v>
      </c>
      <c r="OY2" s="6" t="e">
        <f>#REF!</f>
        <v>#REF!</v>
      </c>
      <c r="OZ2" s="6" t="e">
        <f>#REF!</f>
        <v>#REF!</v>
      </c>
      <c r="PA2" s="6" t="e">
        <f>#REF!</f>
        <v>#REF!</v>
      </c>
      <c r="PB2" s="6" t="e">
        <f>#REF!</f>
        <v>#REF!</v>
      </c>
      <c r="PC2" s="6" t="e">
        <f>#REF!</f>
        <v>#REF!</v>
      </c>
      <c r="PD2" s="6" t="e">
        <f>#REF!</f>
        <v>#REF!</v>
      </c>
      <c r="PE2" s="6" t="e">
        <f>#REF!</f>
        <v>#REF!</v>
      </c>
      <c r="PF2" s="6" t="e">
        <f>#REF!</f>
        <v>#REF!</v>
      </c>
      <c r="PG2" s="6" t="e">
        <f>#REF!</f>
        <v>#REF!</v>
      </c>
      <c r="PH2" s="6" t="e">
        <f>#REF!</f>
        <v>#REF!</v>
      </c>
    </row>
    <row r="3" spans="1:424" ht="24" customHeight="1">
      <c r="A3" s="83"/>
      <c r="B3" s="83"/>
      <c r="C3" s="14"/>
      <c r="D3" s="6" t="e">
        <f>#REF!</f>
        <v>#REF!</v>
      </c>
      <c r="E3" s="6" t="e">
        <f>#REF!</f>
        <v>#REF!</v>
      </c>
      <c r="F3" s="6" t="e">
        <f>#REF!</f>
        <v>#REF!</v>
      </c>
      <c r="G3" s="6" t="e">
        <f>#REF!</f>
        <v>#REF!</v>
      </c>
      <c r="H3" s="6" t="e">
        <f>#REF!</f>
        <v>#REF!</v>
      </c>
      <c r="I3" s="6" t="e">
        <f>#REF!</f>
        <v>#REF!</v>
      </c>
      <c r="J3" s="6" t="e">
        <f>#REF!</f>
        <v>#REF!</v>
      </c>
      <c r="K3" s="6" t="e">
        <f>#REF!</f>
        <v>#REF!</v>
      </c>
      <c r="L3" s="6" t="e">
        <f>#REF!</f>
        <v>#REF!</v>
      </c>
      <c r="M3" s="6" t="e">
        <f>#REF!</f>
        <v>#REF!</v>
      </c>
      <c r="N3" s="6" t="e">
        <f>#REF!</f>
        <v>#REF!</v>
      </c>
      <c r="O3" s="6" t="e">
        <f>#REF!</f>
        <v>#REF!</v>
      </c>
      <c r="P3" s="6" t="e">
        <f>#REF!</f>
        <v>#REF!</v>
      </c>
      <c r="Q3" s="6" t="e">
        <f>#REF!</f>
        <v>#REF!</v>
      </c>
      <c r="R3" s="6" t="e">
        <f>#REF!</f>
        <v>#REF!</v>
      </c>
      <c r="S3" s="6" t="e">
        <f>#REF!</f>
        <v>#REF!</v>
      </c>
      <c r="T3" s="6" t="e">
        <f>#REF!</f>
        <v>#REF!</v>
      </c>
      <c r="U3" s="6" t="e">
        <f>#REF!</f>
        <v>#REF!</v>
      </c>
      <c r="V3" s="6" t="e">
        <f>#REF!</f>
        <v>#REF!</v>
      </c>
      <c r="W3" s="6" t="e">
        <f>#REF!</f>
        <v>#REF!</v>
      </c>
      <c r="X3" s="6" t="e">
        <f>#REF!</f>
        <v>#REF!</v>
      </c>
      <c r="Y3" s="6" t="e">
        <f>#REF!</f>
        <v>#REF!</v>
      </c>
      <c r="Z3" s="6" t="e">
        <f>#REF!</f>
        <v>#REF!</v>
      </c>
      <c r="AA3" s="6" t="e">
        <f>#REF!</f>
        <v>#REF!</v>
      </c>
      <c r="AB3" s="6" t="e">
        <f>#REF!</f>
        <v>#REF!</v>
      </c>
      <c r="AC3" s="6" t="e">
        <f>#REF!</f>
        <v>#REF!</v>
      </c>
      <c r="AD3" s="6" t="e">
        <f>#REF!</f>
        <v>#REF!</v>
      </c>
      <c r="AE3" s="6" t="e">
        <f>#REF!</f>
        <v>#REF!</v>
      </c>
      <c r="AF3" s="6" t="e">
        <f>#REF!</f>
        <v>#REF!</v>
      </c>
      <c r="AG3" s="6" t="e">
        <f>#REF!</f>
        <v>#REF!</v>
      </c>
      <c r="AH3" s="6" t="e">
        <f>#REF!</f>
        <v>#REF!</v>
      </c>
      <c r="AI3" s="6" t="e">
        <f>#REF!</f>
        <v>#REF!</v>
      </c>
      <c r="AJ3" s="6" t="e">
        <f>#REF!</f>
        <v>#REF!</v>
      </c>
      <c r="AK3" s="6" t="e">
        <f>#REF!</f>
        <v>#REF!</v>
      </c>
      <c r="AL3" s="6" t="e">
        <f>#REF!</f>
        <v>#REF!</v>
      </c>
      <c r="AM3" s="6" t="e">
        <f>#REF!</f>
        <v>#REF!</v>
      </c>
      <c r="AN3" s="6" t="e">
        <f>#REF!</f>
        <v>#REF!</v>
      </c>
      <c r="AO3" s="6" t="e">
        <f>#REF!</f>
        <v>#REF!</v>
      </c>
      <c r="AP3" s="6" t="e">
        <f>#REF!</f>
        <v>#REF!</v>
      </c>
      <c r="AQ3" s="6" t="e">
        <f>#REF!</f>
        <v>#REF!</v>
      </c>
      <c r="AR3" s="6" t="e">
        <f>#REF!</f>
        <v>#REF!</v>
      </c>
      <c r="AS3" s="6" t="e">
        <f>#REF!</f>
        <v>#REF!</v>
      </c>
      <c r="AT3" s="6" t="e">
        <f>#REF!</f>
        <v>#REF!</v>
      </c>
      <c r="AU3" s="6" t="e">
        <f>#REF!</f>
        <v>#REF!</v>
      </c>
      <c r="AV3" s="6" t="e">
        <f>#REF!</f>
        <v>#REF!</v>
      </c>
      <c r="AW3" s="6" t="e">
        <f>#REF!</f>
        <v>#REF!</v>
      </c>
      <c r="AX3" s="6" t="e">
        <f>#REF!</f>
        <v>#REF!</v>
      </c>
      <c r="AY3" s="6" t="e">
        <f>#REF!</f>
        <v>#REF!</v>
      </c>
      <c r="AZ3" s="6" t="e">
        <f>#REF!</f>
        <v>#REF!</v>
      </c>
      <c r="BA3" s="6" t="e">
        <f>#REF!</f>
        <v>#REF!</v>
      </c>
      <c r="BB3" s="6" t="e">
        <f>#REF!</f>
        <v>#REF!</v>
      </c>
      <c r="BC3" s="6" t="e">
        <f>#REF!</f>
        <v>#REF!</v>
      </c>
      <c r="BD3" s="6" t="e">
        <f>#REF!</f>
        <v>#REF!</v>
      </c>
      <c r="BE3" s="6" t="e">
        <f>#REF!</f>
        <v>#REF!</v>
      </c>
      <c r="BF3" s="6" t="e">
        <f>#REF!</f>
        <v>#REF!</v>
      </c>
      <c r="BG3" s="6" t="e">
        <f>#REF!</f>
        <v>#REF!</v>
      </c>
      <c r="BH3" s="6" t="e">
        <f>#REF!</f>
        <v>#REF!</v>
      </c>
      <c r="BI3" s="6" t="e">
        <f>#REF!</f>
        <v>#REF!</v>
      </c>
      <c r="BJ3" s="6" t="e">
        <f>#REF!</f>
        <v>#REF!</v>
      </c>
      <c r="BK3" s="6" t="e">
        <f>#REF!</f>
        <v>#REF!</v>
      </c>
      <c r="BL3" s="6" t="e">
        <f>#REF!</f>
        <v>#REF!</v>
      </c>
      <c r="BM3" s="6" t="e">
        <f>#REF!</f>
        <v>#REF!</v>
      </c>
      <c r="BN3" s="6" t="e">
        <f>#REF!</f>
        <v>#REF!</v>
      </c>
      <c r="BO3" s="6" t="e">
        <f>#REF!</f>
        <v>#REF!</v>
      </c>
      <c r="BP3" s="6" t="e">
        <f>#REF!</f>
        <v>#REF!</v>
      </c>
      <c r="BQ3" s="6" t="e">
        <f>#REF!</f>
        <v>#REF!</v>
      </c>
      <c r="BR3" s="6" t="e">
        <f>#REF!</f>
        <v>#REF!</v>
      </c>
      <c r="BS3" s="6" t="e">
        <f>#REF!</f>
        <v>#REF!</v>
      </c>
      <c r="BT3" s="6" t="e">
        <f>#REF!</f>
        <v>#REF!</v>
      </c>
      <c r="BU3" s="6" t="e">
        <f>#REF!</f>
        <v>#REF!</v>
      </c>
      <c r="BV3" s="6" t="e">
        <f>#REF!</f>
        <v>#REF!</v>
      </c>
      <c r="BW3" s="6" t="e">
        <f>#REF!</f>
        <v>#REF!</v>
      </c>
      <c r="BX3" s="6" t="e">
        <f>#REF!</f>
        <v>#REF!</v>
      </c>
      <c r="BY3" s="6" t="e">
        <f>#REF!</f>
        <v>#REF!</v>
      </c>
      <c r="BZ3" s="6" t="e">
        <f>#REF!</f>
        <v>#REF!</v>
      </c>
      <c r="CA3" s="6" t="e">
        <f>#REF!</f>
        <v>#REF!</v>
      </c>
      <c r="CB3" s="6" t="e">
        <f>#REF!</f>
        <v>#REF!</v>
      </c>
      <c r="CC3" s="6" t="e">
        <f>#REF!</f>
        <v>#REF!</v>
      </c>
      <c r="CD3" s="6" t="e">
        <f>#REF!</f>
        <v>#REF!</v>
      </c>
      <c r="CE3" s="6" t="e">
        <f>#REF!</f>
        <v>#REF!</v>
      </c>
      <c r="CF3" s="6" t="e">
        <f>#REF!</f>
        <v>#REF!</v>
      </c>
      <c r="CG3" s="6" t="e">
        <f>#REF!</f>
        <v>#REF!</v>
      </c>
      <c r="CH3" s="6" t="e">
        <f>#REF!</f>
        <v>#REF!</v>
      </c>
      <c r="CI3" s="6" t="e">
        <f>#REF!</f>
        <v>#REF!</v>
      </c>
      <c r="CJ3" s="6" t="e">
        <f>#REF!</f>
        <v>#REF!</v>
      </c>
      <c r="CK3" s="6" t="e">
        <f>#REF!</f>
        <v>#REF!</v>
      </c>
      <c r="CL3" s="6" t="e">
        <f>#REF!</f>
        <v>#REF!</v>
      </c>
      <c r="CM3" s="6" t="e">
        <f>#REF!</f>
        <v>#REF!</v>
      </c>
      <c r="CN3" s="6" t="e">
        <f>#REF!</f>
        <v>#REF!</v>
      </c>
      <c r="CO3" s="6" t="e">
        <f>#REF!</f>
        <v>#REF!</v>
      </c>
      <c r="CP3" s="6" t="e">
        <f>#REF!</f>
        <v>#REF!</v>
      </c>
      <c r="CQ3" s="6" t="e">
        <f>#REF!</f>
        <v>#REF!</v>
      </c>
      <c r="CR3" s="6" t="e">
        <f>#REF!</f>
        <v>#REF!</v>
      </c>
      <c r="CS3" s="6" t="e">
        <f>#REF!</f>
        <v>#REF!</v>
      </c>
      <c r="CT3" s="6" t="e">
        <f>#REF!</f>
        <v>#REF!</v>
      </c>
      <c r="CU3" s="6" t="e">
        <f>#REF!</f>
        <v>#REF!</v>
      </c>
      <c r="CV3" s="6" t="e">
        <f>#REF!</f>
        <v>#REF!</v>
      </c>
      <c r="CW3" s="6" t="e">
        <f>#REF!</f>
        <v>#REF!</v>
      </c>
      <c r="CX3" s="6" t="e">
        <f>#REF!</f>
        <v>#REF!</v>
      </c>
      <c r="CY3" s="6" t="e">
        <f>#REF!</f>
        <v>#REF!</v>
      </c>
      <c r="CZ3" s="6" t="e">
        <f>#REF!</f>
        <v>#REF!</v>
      </c>
      <c r="DA3" s="6" t="e">
        <f>#REF!</f>
        <v>#REF!</v>
      </c>
      <c r="DB3" s="6" t="e">
        <f>#REF!</f>
        <v>#REF!</v>
      </c>
      <c r="DC3" s="6" t="e">
        <f>#REF!</f>
        <v>#REF!</v>
      </c>
      <c r="DD3" s="6" t="e">
        <f>#REF!</f>
        <v>#REF!</v>
      </c>
      <c r="DE3" s="6" t="e">
        <f>#REF!</f>
        <v>#REF!</v>
      </c>
      <c r="DF3" s="6" t="e">
        <f>#REF!</f>
        <v>#REF!</v>
      </c>
      <c r="DG3" s="6" t="e">
        <f>#REF!</f>
        <v>#REF!</v>
      </c>
      <c r="DH3" s="6" t="e">
        <f>#REF!</f>
        <v>#REF!</v>
      </c>
      <c r="DI3" s="6" t="e">
        <f>#REF!</f>
        <v>#REF!</v>
      </c>
      <c r="DJ3" s="6" t="e">
        <f>#REF!</f>
        <v>#REF!</v>
      </c>
      <c r="DK3" s="6" t="e">
        <f>#REF!</f>
        <v>#REF!</v>
      </c>
      <c r="DL3" s="6" t="e">
        <f>#REF!</f>
        <v>#REF!</v>
      </c>
      <c r="DM3" s="6" t="e">
        <f>#REF!</f>
        <v>#REF!</v>
      </c>
      <c r="DN3" s="6" t="e">
        <f>#REF!</f>
        <v>#REF!</v>
      </c>
      <c r="DO3" s="6" t="e">
        <f>#REF!</f>
        <v>#REF!</v>
      </c>
      <c r="DP3" s="6" t="e">
        <f>#REF!</f>
        <v>#REF!</v>
      </c>
      <c r="DQ3" s="6" t="e">
        <f>#REF!</f>
        <v>#REF!</v>
      </c>
      <c r="DR3" s="6" t="e">
        <f>#REF!</f>
        <v>#REF!</v>
      </c>
      <c r="DS3" s="6" t="e">
        <f>#REF!</f>
        <v>#REF!</v>
      </c>
      <c r="DT3" s="6" t="e">
        <f>#REF!</f>
        <v>#REF!</v>
      </c>
      <c r="DU3" s="6" t="e">
        <f>#REF!</f>
        <v>#REF!</v>
      </c>
      <c r="DV3" s="6" t="e">
        <f>#REF!</f>
        <v>#REF!</v>
      </c>
      <c r="DW3" s="6" t="e">
        <f>#REF!</f>
        <v>#REF!</v>
      </c>
      <c r="DX3" s="6" t="e">
        <f>#REF!</f>
        <v>#REF!</v>
      </c>
      <c r="DY3" s="6" t="e">
        <f>#REF!</f>
        <v>#REF!</v>
      </c>
      <c r="DZ3" s="6" t="e">
        <f>#REF!</f>
        <v>#REF!</v>
      </c>
      <c r="EA3" s="6" t="e">
        <f>#REF!</f>
        <v>#REF!</v>
      </c>
      <c r="EB3" s="6" t="e">
        <f>#REF!</f>
        <v>#REF!</v>
      </c>
      <c r="EC3" s="6" t="e">
        <f>#REF!</f>
        <v>#REF!</v>
      </c>
      <c r="ED3" s="6" t="e">
        <f>#REF!</f>
        <v>#REF!</v>
      </c>
      <c r="EE3" s="6" t="e">
        <f>#REF!</f>
        <v>#REF!</v>
      </c>
      <c r="EF3" s="6" t="e">
        <f>#REF!</f>
        <v>#REF!</v>
      </c>
      <c r="EG3" s="6" t="e">
        <f>#REF!</f>
        <v>#REF!</v>
      </c>
      <c r="EH3" s="6" t="e">
        <f>#REF!</f>
        <v>#REF!</v>
      </c>
      <c r="EI3" s="6" t="e">
        <f>#REF!</f>
        <v>#REF!</v>
      </c>
      <c r="EJ3" s="6" t="e">
        <f>#REF!</f>
        <v>#REF!</v>
      </c>
      <c r="EK3" s="6" t="e">
        <f>#REF!</f>
        <v>#REF!</v>
      </c>
      <c r="EL3" s="6" t="e">
        <f>#REF!</f>
        <v>#REF!</v>
      </c>
      <c r="EM3" s="6" t="e">
        <f>#REF!</f>
        <v>#REF!</v>
      </c>
      <c r="EN3" s="6" t="e">
        <f>#REF!</f>
        <v>#REF!</v>
      </c>
      <c r="EO3" s="6" t="e">
        <f>#REF!</f>
        <v>#REF!</v>
      </c>
      <c r="EP3" s="6" t="e">
        <f>#REF!</f>
        <v>#REF!</v>
      </c>
      <c r="EQ3" s="6" t="e">
        <f>#REF!</f>
        <v>#REF!</v>
      </c>
      <c r="ER3" s="6" t="e">
        <f>#REF!</f>
        <v>#REF!</v>
      </c>
      <c r="ES3" s="6" t="e">
        <f>#REF!</f>
        <v>#REF!</v>
      </c>
      <c r="ET3" s="6" t="e">
        <f>#REF!</f>
        <v>#REF!</v>
      </c>
      <c r="EU3" s="6" t="e">
        <f>#REF!</f>
        <v>#REF!</v>
      </c>
      <c r="EV3" s="6" t="e">
        <f>#REF!</f>
        <v>#REF!</v>
      </c>
      <c r="EW3" s="6" t="e">
        <f>#REF!</f>
        <v>#REF!</v>
      </c>
      <c r="EX3" s="6" t="e">
        <f>#REF!</f>
        <v>#REF!</v>
      </c>
      <c r="EY3" s="6" t="e">
        <f>#REF!</f>
        <v>#REF!</v>
      </c>
      <c r="EZ3" s="6" t="e">
        <f>#REF!</f>
        <v>#REF!</v>
      </c>
      <c r="FA3" s="6" t="e">
        <f>#REF!</f>
        <v>#REF!</v>
      </c>
      <c r="FB3" s="6" t="e">
        <f>#REF!</f>
        <v>#REF!</v>
      </c>
      <c r="FC3" s="6" t="e">
        <f>#REF!</f>
        <v>#REF!</v>
      </c>
      <c r="FD3" s="6" t="e">
        <f>#REF!</f>
        <v>#REF!</v>
      </c>
      <c r="FE3" s="6" t="e">
        <f>#REF!</f>
        <v>#REF!</v>
      </c>
      <c r="FF3" s="6" t="e">
        <f>#REF!</f>
        <v>#REF!</v>
      </c>
      <c r="FG3" s="6" t="e">
        <f>#REF!</f>
        <v>#REF!</v>
      </c>
      <c r="FH3" s="6" t="e">
        <f>#REF!</f>
        <v>#REF!</v>
      </c>
      <c r="FI3" s="6" t="e">
        <f>#REF!</f>
        <v>#REF!</v>
      </c>
      <c r="FJ3" s="6" t="e">
        <f>#REF!</f>
        <v>#REF!</v>
      </c>
      <c r="FK3" s="6" t="e">
        <f>#REF!</f>
        <v>#REF!</v>
      </c>
      <c r="FL3" s="6" t="e">
        <f>#REF!</f>
        <v>#REF!</v>
      </c>
      <c r="FM3" s="6" t="e">
        <f>#REF!</f>
        <v>#REF!</v>
      </c>
      <c r="FN3" s="6" t="e">
        <f>#REF!</f>
        <v>#REF!</v>
      </c>
      <c r="FO3" s="6" t="e">
        <f>#REF!</f>
        <v>#REF!</v>
      </c>
      <c r="FP3" s="6" t="e">
        <f>#REF!</f>
        <v>#REF!</v>
      </c>
      <c r="FQ3" s="6" t="e">
        <f>#REF!</f>
        <v>#REF!</v>
      </c>
      <c r="FR3" s="6" t="e">
        <f>#REF!</f>
        <v>#REF!</v>
      </c>
      <c r="FS3" s="6" t="e">
        <f>#REF!</f>
        <v>#REF!</v>
      </c>
      <c r="FT3" s="6" t="e">
        <f>#REF!</f>
        <v>#REF!</v>
      </c>
      <c r="FU3" s="6" t="e">
        <f>#REF!</f>
        <v>#REF!</v>
      </c>
      <c r="FV3" s="6" t="e">
        <f>#REF!</f>
        <v>#REF!</v>
      </c>
      <c r="FW3" s="6" t="e">
        <f>#REF!</f>
        <v>#REF!</v>
      </c>
      <c r="FX3" s="6" t="e">
        <f>#REF!</f>
        <v>#REF!</v>
      </c>
      <c r="FY3" s="6" t="e">
        <f>#REF!</f>
        <v>#REF!</v>
      </c>
      <c r="FZ3" s="6" t="e">
        <f>#REF!</f>
        <v>#REF!</v>
      </c>
      <c r="GA3" s="6" t="e">
        <f>#REF!</f>
        <v>#REF!</v>
      </c>
      <c r="GB3" s="6" t="e">
        <f>#REF!</f>
        <v>#REF!</v>
      </c>
      <c r="GC3" s="6" t="e">
        <f>#REF!</f>
        <v>#REF!</v>
      </c>
      <c r="GD3" s="6" t="e">
        <f>#REF!</f>
        <v>#REF!</v>
      </c>
      <c r="GE3" s="6" t="e">
        <f>#REF!</f>
        <v>#REF!</v>
      </c>
      <c r="GF3" s="6" t="e">
        <f>#REF!</f>
        <v>#REF!</v>
      </c>
      <c r="GG3" s="6" t="e">
        <f>#REF!</f>
        <v>#REF!</v>
      </c>
      <c r="GH3" s="6" t="e">
        <f>#REF!</f>
        <v>#REF!</v>
      </c>
      <c r="GI3" s="6" t="e">
        <f>#REF!</f>
        <v>#REF!</v>
      </c>
      <c r="GJ3" s="6" t="e">
        <f>#REF!</f>
        <v>#REF!</v>
      </c>
      <c r="GK3" s="6" t="e">
        <f>#REF!</f>
        <v>#REF!</v>
      </c>
      <c r="GL3" s="6" t="e">
        <f>#REF!</f>
        <v>#REF!</v>
      </c>
      <c r="GM3" s="6" t="e">
        <f>#REF!</f>
        <v>#REF!</v>
      </c>
      <c r="GN3" s="6" t="e">
        <f>#REF!</f>
        <v>#REF!</v>
      </c>
      <c r="GO3" s="6" t="e">
        <f>#REF!</f>
        <v>#REF!</v>
      </c>
      <c r="GP3" s="6" t="e">
        <f>#REF!</f>
        <v>#REF!</v>
      </c>
      <c r="GQ3" s="6" t="e">
        <f>#REF!</f>
        <v>#REF!</v>
      </c>
      <c r="GR3" s="6" t="e">
        <f>#REF!</f>
        <v>#REF!</v>
      </c>
      <c r="GS3" s="6" t="e">
        <f>#REF!</f>
        <v>#REF!</v>
      </c>
      <c r="GT3" s="6" t="e">
        <f>#REF!</f>
        <v>#REF!</v>
      </c>
      <c r="GU3" s="6" t="e">
        <f>#REF!</f>
        <v>#REF!</v>
      </c>
      <c r="GV3" s="6" t="e">
        <f>#REF!</f>
        <v>#REF!</v>
      </c>
      <c r="GW3" s="6" t="e">
        <f>#REF!</f>
        <v>#REF!</v>
      </c>
      <c r="GX3" s="6" t="e">
        <f>#REF!</f>
        <v>#REF!</v>
      </c>
      <c r="GY3" s="6" t="e">
        <f>#REF!</f>
        <v>#REF!</v>
      </c>
      <c r="GZ3" s="6" t="e">
        <f>#REF!</f>
        <v>#REF!</v>
      </c>
      <c r="HA3" s="6" t="e">
        <f>#REF!</f>
        <v>#REF!</v>
      </c>
      <c r="HB3" s="6" t="e">
        <f>#REF!</f>
        <v>#REF!</v>
      </c>
      <c r="HC3" s="6" t="e">
        <f>#REF!</f>
        <v>#REF!</v>
      </c>
      <c r="HD3" s="6" t="e">
        <f>#REF!</f>
        <v>#REF!</v>
      </c>
      <c r="HE3" s="6" t="e">
        <f>#REF!</f>
        <v>#REF!</v>
      </c>
      <c r="HG3" s="6" t="e">
        <f>#REF!</f>
        <v>#REF!</v>
      </c>
      <c r="HH3" s="6" t="e">
        <f>#REF!</f>
        <v>#REF!</v>
      </c>
      <c r="HI3" s="6" t="e">
        <f>#REF!</f>
        <v>#REF!</v>
      </c>
      <c r="HJ3" s="6" t="e">
        <f>#REF!</f>
        <v>#REF!</v>
      </c>
      <c r="HK3" s="6" t="e">
        <f>#REF!</f>
        <v>#REF!</v>
      </c>
      <c r="HL3" s="6" t="e">
        <f>#REF!</f>
        <v>#REF!</v>
      </c>
      <c r="HM3" s="6" t="e">
        <f>#REF!</f>
        <v>#REF!</v>
      </c>
      <c r="HN3" s="6" t="e">
        <f>#REF!</f>
        <v>#REF!</v>
      </c>
      <c r="HO3" s="6" t="e">
        <f>#REF!</f>
        <v>#REF!</v>
      </c>
      <c r="HP3" s="6" t="e">
        <f>#REF!</f>
        <v>#REF!</v>
      </c>
      <c r="HQ3" s="6" t="e">
        <f>#REF!</f>
        <v>#REF!</v>
      </c>
      <c r="HR3" s="6" t="e">
        <f>#REF!</f>
        <v>#REF!</v>
      </c>
      <c r="HS3" s="6" t="e">
        <f>#REF!</f>
        <v>#REF!</v>
      </c>
      <c r="HT3" s="6" t="e">
        <f>#REF!</f>
        <v>#REF!</v>
      </c>
      <c r="HU3" s="6" t="e">
        <f>#REF!</f>
        <v>#REF!</v>
      </c>
      <c r="HV3" s="6" t="e">
        <f>#REF!</f>
        <v>#REF!</v>
      </c>
      <c r="HW3" s="6" t="e">
        <f>#REF!</f>
        <v>#REF!</v>
      </c>
      <c r="HX3" s="6" t="e">
        <f>#REF!</f>
        <v>#REF!</v>
      </c>
      <c r="HY3" s="6" t="e">
        <f>#REF!</f>
        <v>#REF!</v>
      </c>
      <c r="HZ3" s="6" t="e">
        <f>#REF!</f>
        <v>#REF!</v>
      </c>
      <c r="IA3" s="6" t="e">
        <f>#REF!</f>
        <v>#REF!</v>
      </c>
      <c r="IB3" s="6" t="e">
        <f>#REF!</f>
        <v>#REF!</v>
      </c>
      <c r="IC3" s="6" t="e">
        <f>#REF!</f>
        <v>#REF!</v>
      </c>
      <c r="ID3" s="6" t="e">
        <f>#REF!</f>
        <v>#REF!</v>
      </c>
      <c r="IE3" s="6" t="e">
        <f>#REF!</f>
        <v>#REF!</v>
      </c>
      <c r="IF3" s="6" t="e">
        <f>#REF!</f>
        <v>#REF!</v>
      </c>
      <c r="IG3" s="6" t="e">
        <f>#REF!</f>
        <v>#REF!</v>
      </c>
      <c r="IH3" s="6" t="e">
        <f>#REF!</f>
        <v>#REF!</v>
      </c>
      <c r="II3" s="6" t="e">
        <f>#REF!</f>
        <v>#REF!</v>
      </c>
      <c r="IJ3" s="6" t="e">
        <f>#REF!</f>
        <v>#REF!</v>
      </c>
      <c r="IK3" s="6" t="e">
        <f>#REF!</f>
        <v>#REF!</v>
      </c>
      <c r="IL3" s="6" t="e">
        <f>#REF!</f>
        <v>#REF!</v>
      </c>
      <c r="IM3" s="6" t="e">
        <f>#REF!</f>
        <v>#REF!</v>
      </c>
      <c r="IN3" s="6" t="e">
        <f>#REF!</f>
        <v>#REF!</v>
      </c>
      <c r="IO3" s="6" t="e">
        <f>#REF!</f>
        <v>#REF!</v>
      </c>
      <c r="IP3" s="6" t="e">
        <f>#REF!</f>
        <v>#REF!</v>
      </c>
      <c r="IQ3" s="6" t="e">
        <f>#REF!</f>
        <v>#REF!</v>
      </c>
      <c r="IR3" s="6" t="e">
        <f>#REF!</f>
        <v>#REF!</v>
      </c>
      <c r="IS3" s="6" t="e">
        <f>#REF!</f>
        <v>#REF!</v>
      </c>
      <c r="IT3" s="6" t="e">
        <f>#REF!</f>
        <v>#REF!</v>
      </c>
      <c r="IU3" s="6" t="e">
        <f>#REF!</f>
        <v>#REF!</v>
      </c>
      <c r="IV3" s="6" t="e">
        <f>#REF!</f>
        <v>#REF!</v>
      </c>
      <c r="IW3" s="6" t="e">
        <f>#REF!</f>
        <v>#REF!</v>
      </c>
      <c r="IX3" s="6" t="e">
        <f>#REF!</f>
        <v>#REF!</v>
      </c>
      <c r="IY3" s="6" t="e">
        <f>#REF!</f>
        <v>#REF!</v>
      </c>
      <c r="IZ3" s="6" t="e">
        <f>#REF!</f>
        <v>#REF!</v>
      </c>
      <c r="JA3" s="6" t="e">
        <f>#REF!</f>
        <v>#REF!</v>
      </c>
      <c r="JB3" s="6" t="e">
        <f>#REF!</f>
        <v>#REF!</v>
      </c>
      <c r="JC3" s="6" t="e">
        <f>#REF!</f>
        <v>#REF!</v>
      </c>
      <c r="JD3" s="6" t="e">
        <f>#REF!</f>
        <v>#REF!</v>
      </c>
      <c r="JE3" s="6" t="e">
        <f>#REF!</f>
        <v>#REF!</v>
      </c>
      <c r="JF3" s="6" t="e">
        <f>#REF!</f>
        <v>#REF!</v>
      </c>
      <c r="JG3" s="6" t="e">
        <f>#REF!</f>
        <v>#REF!</v>
      </c>
      <c r="JH3" s="6" t="e">
        <f>#REF!</f>
        <v>#REF!</v>
      </c>
      <c r="JI3" s="6" t="e">
        <f>#REF!</f>
        <v>#REF!</v>
      </c>
      <c r="JJ3" s="6" t="e">
        <f>#REF!</f>
        <v>#REF!</v>
      </c>
      <c r="JK3" s="6" t="e">
        <f>#REF!</f>
        <v>#REF!</v>
      </c>
      <c r="JL3" s="6" t="e">
        <f>#REF!</f>
        <v>#REF!</v>
      </c>
      <c r="JM3" s="6" t="e">
        <f>#REF!</f>
        <v>#REF!</v>
      </c>
      <c r="JN3" s="6" t="e">
        <f>#REF!</f>
        <v>#REF!</v>
      </c>
      <c r="JO3" s="6" t="e">
        <f>#REF!</f>
        <v>#REF!</v>
      </c>
      <c r="JP3" s="6" t="e">
        <f>#REF!</f>
        <v>#REF!</v>
      </c>
      <c r="JQ3" s="6" t="e">
        <f>#REF!</f>
        <v>#REF!</v>
      </c>
      <c r="JR3" s="6" t="e">
        <f>#REF!</f>
        <v>#REF!</v>
      </c>
      <c r="JS3" s="6" t="e">
        <f>#REF!</f>
        <v>#REF!</v>
      </c>
      <c r="JT3" s="6" t="e">
        <f>#REF!</f>
        <v>#REF!</v>
      </c>
      <c r="JU3" s="6" t="e">
        <f>#REF!</f>
        <v>#REF!</v>
      </c>
      <c r="JV3" s="6" t="e">
        <f>#REF!</f>
        <v>#REF!</v>
      </c>
      <c r="JW3" s="6" t="e">
        <f>#REF!</f>
        <v>#REF!</v>
      </c>
      <c r="JX3" s="6" t="e">
        <f>#REF!</f>
        <v>#REF!</v>
      </c>
      <c r="JY3" s="6" t="e">
        <f>#REF!</f>
        <v>#REF!</v>
      </c>
      <c r="JZ3" s="6" t="e">
        <f>#REF!</f>
        <v>#REF!</v>
      </c>
      <c r="KA3" s="6" t="e">
        <f>#REF!</f>
        <v>#REF!</v>
      </c>
      <c r="KB3" s="6" t="e">
        <f>#REF!</f>
        <v>#REF!</v>
      </c>
      <c r="KC3" s="6" t="e">
        <f>#REF!</f>
        <v>#REF!</v>
      </c>
      <c r="KD3" s="6" t="e">
        <f>#REF!</f>
        <v>#REF!</v>
      </c>
      <c r="KE3" s="6" t="e">
        <f>#REF!</f>
        <v>#REF!</v>
      </c>
      <c r="KF3" s="6" t="e">
        <f>#REF!</f>
        <v>#REF!</v>
      </c>
      <c r="KG3" s="6" t="e">
        <f>#REF!</f>
        <v>#REF!</v>
      </c>
      <c r="KH3" s="6" t="e">
        <f>#REF!</f>
        <v>#REF!</v>
      </c>
      <c r="KI3" s="6" t="e">
        <f>#REF!</f>
        <v>#REF!</v>
      </c>
      <c r="KJ3" s="6" t="e">
        <f>#REF!</f>
        <v>#REF!</v>
      </c>
      <c r="KK3" s="6" t="e">
        <f>#REF!</f>
        <v>#REF!</v>
      </c>
      <c r="KL3" s="6" t="e">
        <f>#REF!</f>
        <v>#REF!</v>
      </c>
      <c r="KM3" s="6" t="e">
        <f>#REF!</f>
        <v>#REF!</v>
      </c>
      <c r="KN3" s="6" t="e">
        <f>#REF!</f>
        <v>#REF!</v>
      </c>
      <c r="KO3" s="6" t="e">
        <f>#REF!</f>
        <v>#REF!</v>
      </c>
      <c r="KP3" s="6" t="e">
        <f>#REF!</f>
        <v>#REF!</v>
      </c>
      <c r="KQ3" s="6" t="e">
        <f>#REF!</f>
        <v>#REF!</v>
      </c>
      <c r="KR3" s="6" t="e">
        <f>#REF!</f>
        <v>#REF!</v>
      </c>
      <c r="KS3" s="6" t="e">
        <f>#REF!</f>
        <v>#REF!</v>
      </c>
      <c r="KT3" s="6" t="e">
        <f>#REF!</f>
        <v>#REF!</v>
      </c>
      <c r="KU3" s="6" t="e">
        <f>#REF!</f>
        <v>#REF!</v>
      </c>
      <c r="KV3" s="6" t="e">
        <f>#REF!</f>
        <v>#REF!</v>
      </c>
      <c r="KW3" s="6" t="e">
        <f>#REF!</f>
        <v>#REF!</v>
      </c>
      <c r="KX3" s="6" t="e">
        <f>#REF!</f>
        <v>#REF!</v>
      </c>
      <c r="KY3" s="6" t="e">
        <f>#REF!</f>
        <v>#REF!</v>
      </c>
      <c r="KZ3" s="6" t="e">
        <f>#REF!</f>
        <v>#REF!</v>
      </c>
      <c r="LA3" s="6" t="e">
        <f>#REF!</f>
        <v>#REF!</v>
      </c>
      <c r="LB3" s="6" t="e">
        <f>#REF!</f>
        <v>#REF!</v>
      </c>
      <c r="LC3" s="6" t="e">
        <f>#REF!</f>
        <v>#REF!</v>
      </c>
      <c r="LD3" s="6" t="e">
        <f>#REF!</f>
        <v>#REF!</v>
      </c>
      <c r="LE3" s="6" t="e">
        <f>#REF!</f>
        <v>#REF!</v>
      </c>
      <c r="LF3" s="6" t="e">
        <f>#REF!</f>
        <v>#REF!</v>
      </c>
      <c r="LG3" s="6" t="e">
        <f>#REF!</f>
        <v>#REF!</v>
      </c>
      <c r="LH3" s="6" t="e">
        <f>#REF!</f>
        <v>#REF!</v>
      </c>
      <c r="LI3" s="6" t="e">
        <f>#REF!</f>
        <v>#REF!</v>
      </c>
      <c r="LJ3" s="6" t="e">
        <f>#REF!</f>
        <v>#REF!</v>
      </c>
      <c r="LK3" s="6" t="e">
        <f>#REF!</f>
        <v>#REF!</v>
      </c>
      <c r="LL3" s="6" t="e">
        <f>#REF!</f>
        <v>#REF!</v>
      </c>
      <c r="LM3" s="6" t="e">
        <f>#REF!</f>
        <v>#REF!</v>
      </c>
      <c r="LN3" s="6" t="e">
        <f>#REF!</f>
        <v>#REF!</v>
      </c>
      <c r="LO3" s="6" t="e">
        <f>#REF!</f>
        <v>#REF!</v>
      </c>
      <c r="LP3" s="6" t="e">
        <f>#REF!</f>
        <v>#REF!</v>
      </c>
      <c r="LQ3" s="6" t="e">
        <f>#REF!</f>
        <v>#REF!</v>
      </c>
      <c r="LR3" s="6" t="e">
        <f>#REF!</f>
        <v>#REF!</v>
      </c>
      <c r="LS3" s="6" t="e">
        <f>#REF!</f>
        <v>#REF!</v>
      </c>
      <c r="LT3" s="6" t="e">
        <f>#REF!</f>
        <v>#REF!</v>
      </c>
      <c r="LU3" s="6" t="e">
        <f>#REF!</f>
        <v>#REF!</v>
      </c>
      <c r="LV3" s="6" t="e">
        <f>#REF!</f>
        <v>#REF!</v>
      </c>
      <c r="LW3" s="6" t="e">
        <f>#REF!</f>
        <v>#REF!</v>
      </c>
      <c r="LX3" s="6" t="e">
        <f>#REF!</f>
        <v>#REF!</v>
      </c>
      <c r="LY3" s="6" t="e">
        <f>#REF!</f>
        <v>#REF!</v>
      </c>
      <c r="LZ3" s="6" t="e">
        <f>#REF!</f>
        <v>#REF!</v>
      </c>
      <c r="MA3" s="6" t="e">
        <f>#REF!</f>
        <v>#REF!</v>
      </c>
      <c r="MB3" s="6" t="e">
        <f>#REF!</f>
        <v>#REF!</v>
      </c>
      <c r="MC3" s="6" t="e">
        <f>#REF!</f>
        <v>#REF!</v>
      </c>
      <c r="MD3" s="6" t="e">
        <f>#REF!</f>
        <v>#REF!</v>
      </c>
      <c r="ME3" s="6" t="e">
        <f>#REF!</f>
        <v>#REF!</v>
      </c>
      <c r="MF3" s="6" t="e">
        <f>#REF!</f>
        <v>#REF!</v>
      </c>
      <c r="MG3" s="6" t="e">
        <f>#REF!</f>
        <v>#REF!</v>
      </c>
      <c r="MH3" s="6" t="e">
        <f>#REF!</f>
        <v>#REF!</v>
      </c>
      <c r="MI3" s="6" t="e">
        <f>#REF!</f>
        <v>#REF!</v>
      </c>
      <c r="MJ3" s="6" t="e">
        <f>#REF!</f>
        <v>#REF!</v>
      </c>
      <c r="MK3" s="6" t="e">
        <f>#REF!</f>
        <v>#REF!</v>
      </c>
      <c r="ML3" s="6" t="e">
        <f>#REF!</f>
        <v>#REF!</v>
      </c>
      <c r="MM3" s="6" t="e">
        <f>#REF!</f>
        <v>#REF!</v>
      </c>
      <c r="MN3" s="6" t="e">
        <f>#REF!</f>
        <v>#REF!</v>
      </c>
      <c r="MO3" s="6" t="e">
        <f>#REF!</f>
        <v>#REF!</v>
      </c>
      <c r="MP3" s="6" t="e">
        <f>#REF!</f>
        <v>#REF!</v>
      </c>
      <c r="MQ3" s="6" t="e">
        <f>#REF!</f>
        <v>#REF!</v>
      </c>
      <c r="MR3" s="6" t="e">
        <f>#REF!</f>
        <v>#REF!</v>
      </c>
      <c r="MS3" s="6" t="e">
        <f>#REF!</f>
        <v>#REF!</v>
      </c>
      <c r="MT3" s="6" t="e">
        <f>#REF!</f>
        <v>#REF!</v>
      </c>
      <c r="MU3" s="6" t="e">
        <f>#REF!</f>
        <v>#REF!</v>
      </c>
      <c r="MV3" s="6" t="e">
        <f>#REF!</f>
        <v>#REF!</v>
      </c>
      <c r="MW3" s="6" t="e">
        <f>#REF!</f>
        <v>#REF!</v>
      </c>
      <c r="MX3" s="6" t="e">
        <f>#REF!</f>
        <v>#REF!</v>
      </c>
      <c r="MY3" s="6" t="e">
        <f>#REF!</f>
        <v>#REF!</v>
      </c>
      <c r="MZ3" s="6" t="e">
        <f>#REF!</f>
        <v>#REF!</v>
      </c>
      <c r="NA3" s="6" t="e">
        <f>#REF!</f>
        <v>#REF!</v>
      </c>
      <c r="NB3" s="6" t="e">
        <f>#REF!</f>
        <v>#REF!</v>
      </c>
      <c r="NC3" s="6" t="e">
        <f>#REF!</f>
        <v>#REF!</v>
      </c>
      <c r="ND3" s="6" t="e">
        <f>#REF!</f>
        <v>#REF!</v>
      </c>
      <c r="NE3" s="6" t="e">
        <f>#REF!</f>
        <v>#REF!</v>
      </c>
      <c r="NF3" s="6" t="e">
        <f>#REF!</f>
        <v>#REF!</v>
      </c>
      <c r="NG3" s="6" t="e">
        <f>#REF!</f>
        <v>#REF!</v>
      </c>
      <c r="NH3" s="6" t="e">
        <f>#REF!</f>
        <v>#REF!</v>
      </c>
      <c r="NI3" s="6" t="e">
        <f>#REF!</f>
        <v>#REF!</v>
      </c>
      <c r="NJ3" s="6" t="e">
        <f>#REF!</f>
        <v>#REF!</v>
      </c>
      <c r="NK3" s="6" t="e">
        <f>#REF!</f>
        <v>#REF!</v>
      </c>
      <c r="NL3" s="6" t="e">
        <f>#REF!</f>
        <v>#REF!</v>
      </c>
      <c r="NM3" s="6" t="e">
        <f>#REF!</f>
        <v>#REF!</v>
      </c>
      <c r="NN3" s="6" t="e">
        <f>#REF!</f>
        <v>#REF!</v>
      </c>
      <c r="NO3" s="6" t="e">
        <f>#REF!</f>
        <v>#REF!</v>
      </c>
      <c r="NP3" s="6" t="e">
        <f>#REF!</f>
        <v>#REF!</v>
      </c>
      <c r="NQ3" s="6" t="e">
        <f>#REF!</f>
        <v>#REF!</v>
      </c>
      <c r="NR3" s="6" t="e">
        <f>#REF!</f>
        <v>#REF!</v>
      </c>
      <c r="NS3" s="6" t="e">
        <f>#REF!</f>
        <v>#REF!</v>
      </c>
      <c r="NT3" s="6" t="e">
        <f>#REF!</f>
        <v>#REF!</v>
      </c>
      <c r="NU3" s="6" t="e">
        <f>#REF!</f>
        <v>#REF!</v>
      </c>
      <c r="NV3" s="6" t="e">
        <f>#REF!</f>
        <v>#REF!</v>
      </c>
      <c r="NW3" s="6" t="e">
        <f>#REF!</f>
        <v>#REF!</v>
      </c>
      <c r="NX3" s="6" t="e">
        <f>#REF!</f>
        <v>#REF!</v>
      </c>
      <c r="NY3" s="6" t="e">
        <f>#REF!</f>
        <v>#REF!</v>
      </c>
      <c r="NZ3" s="6" t="e">
        <f>#REF!</f>
        <v>#REF!</v>
      </c>
      <c r="OA3" s="6" t="e">
        <f>#REF!</f>
        <v>#REF!</v>
      </c>
      <c r="OB3" s="6" t="e">
        <f>#REF!</f>
        <v>#REF!</v>
      </c>
      <c r="OC3" s="6" t="e">
        <f>#REF!</f>
        <v>#REF!</v>
      </c>
      <c r="OD3" s="6" t="e">
        <f>#REF!</f>
        <v>#REF!</v>
      </c>
      <c r="OE3" s="6" t="e">
        <f>#REF!</f>
        <v>#REF!</v>
      </c>
      <c r="OF3" s="6" t="e">
        <f>#REF!</f>
        <v>#REF!</v>
      </c>
      <c r="OG3" s="6" t="e">
        <f>#REF!</f>
        <v>#REF!</v>
      </c>
      <c r="OH3" s="6" t="e">
        <f>#REF!</f>
        <v>#REF!</v>
      </c>
      <c r="OI3" s="6" t="e">
        <f>#REF!</f>
        <v>#REF!</v>
      </c>
      <c r="OJ3" s="6" t="e">
        <f>#REF!</f>
        <v>#REF!</v>
      </c>
      <c r="OK3" s="6" t="e">
        <f>#REF!</f>
        <v>#REF!</v>
      </c>
      <c r="OL3" s="6" t="e">
        <f>#REF!</f>
        <v>#REF!</v>
      </c>
      <c r="OM3" s="6" t="e">
        <f>#REF!</f>
        <v>#REF!</v>
      </c>
      <c r="ON3" s="6" t="e">
        <f>#REF!</f>
        <v>#REF!</v>
      </c>
      <c r="OO3" s="6" t="e">
        <f>#REF!</f>
        <v>#REF!</v>
      </c>
      <c r="OP3" s="6" t="e">
        <f>#REF!</f>
        <v>#REF!</v>
      </c>
      <c r="OQ3" s="6" t="e">
        <f>#REF!</f>
        <v>#REF!</v>
      </c>
      <c r="OR3" s="6" t="e">
        <f>#REF!</f>
        <v>#REF!</v>
      </c>
      <c r="OS3" s="6" t="e">
        <f>#REF!</f>
        <v>#REF!</v>
      </c>
      <c r="OT3" s="6" t="e">
        <f>#REF!</f>
        <v>#REF!</v>
      </c>
      <c r="OU3" s="6" t="e">
        <f>#REF!</f>
        <v>#REF!</v>
      </c>
      <c r="OV3" s="6" t="e">
        <f>#REF!</f>
        <v>#REF!</v>
      </c>
      <c r="OW3" s="6" t="e">
        <f>#REF!</f>
        <v>#REF!</v>
      </c>
      <c r="OX3" s="6" t="e">
        <f>#REF!</f>
        <v>#REF!</v>
      </c>
      <c r="OY3" s="6" t="e">
        <f>#REF!</f>
        <v>#REF!</v>
      </c>
      <c r="OZ3" s="6" t="e">
        <f>#REF!</f>
        <v>#REF!</v>
      </c>
      <c r="PA3" s="6" t="e">
        <f>#REF!</f>
        <v>#REF!</v>
      </c>
      <c r="PB3" s="6" t="e">
        <f>#REF!</f>
        <v>#REF!</v>
      </c>
      <c r="PC3" s="6" t="e">
        <f>#REF!</f>
        <v>#REF!</v>
      </c>
      <c r="PD3" s="6" t="e">
        <f>#REF!</f>
        <v>#REF!</v>
      </c>
      <c r="PE3" s="6" t="e">
        <f>#REF!</f>
        <v>#REF!</v>
      </c>
      <c r="PF3" s="6" t="e">
        <f>#REF!</f>
        <v>#REF!</v>
      </c>
      <c r="PG3" s="6" t="e">
        <f>#REF!</f>
        <v>#REF!</v>
      </c>
      <c r="PH3" s="6" t="e">
        <f>#REF!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purl.org/dc/terms/"/>
    <ds:schemaRef ds:uri="http://www.w3.org/XML/1998/namespace"/>
    <ds:schemaRef ds:uri="http://schemas.microsoft.com/office/2006/metadata/properties"/>
    <ds:schemaRef ds:uri="http://purl.org/dc/elements/1.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9500c7e0-a8b4-4cc7-a7aa-d9d65591dd5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記載例　【総額及び平均額】賃上げ支援事業実績報告書 </vt:lpstr>
      <vt:lpstr>記載例　別紙（2.0％超部分算定シート） </vt:lpstr>
      <vt:lpstr>【参考】集計用シート（賃上げ支援事業）</vt:lpstr>
      <vt:lpstr>都道府県リスト</vt:lpstr>
      <vt:lpstr>'記載例　【総額及び平均額】賃上げ支援事業実績報告書 '!Print_Area</vt:lpstr>
      <vt:lpstr>'記載例　別紙（2.0％超部分算定シート） '!Print_Area</vt:lpstr>
      <vt:lpstr>'記載例　【総額及び平均額】賃上げ支援事業実績報告書 '!Print_Titles</vt:lpstr>
      <vt:lpstr>'記載例　別紙（2.0％超部分算定シート） '!Print_Titles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古林　陽子</cp:lastModifiedBy>
  <cp:revision>2</cp:revision>
  <cp:lastPrinted>2026-06-17T00:16:36Z</cp:lastPrinted>
  <dcterms:created xsi:type="dcterms:W3CDTF">2017-10-26T07:12:00Z</dcterms:created>
  <dcterms:modified xsi:type="dcterms:W3CDTF">2026-06-17T00:16:40Z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