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795" windowHeight="7650" activeTab="0"/>
  </bookViews>
  <sheets>
    <sheet name="別紙２－３　勤務形態一覧表" sheetId="1" r:id="rId1"/>
    <sheet name="別紙２－３　勤務形態一覧表 (記入例)" sheetId="2" r:id="rId2"/>
  </sheets>
  <definedNames>
    <definedName name="_xlnm.Print_Area" localSheetId="0">'別紙２－３　勤務形態一覧表'!$B$1:$AL$31</definedName>
    <definedName name="_xlnm.Print_Area" localSheetId="1">'別紙２－３　勤務形態一覧表 (記入例)'!$B$1:$AL$29</definedName>
  </definedNames>
  <calcPr fullCalcOnLoad="1"/>
</workbook>
</file>

<file path=xl/sharedStrings.xml><?xml version="1.0" encoding="utf-8"?>
<sst xmlns="http://schemas.openxmlformats.org/spreadsheetml/2006/main" count="132" uniqueCount="51">
  <si>
    <t>(別紙２－３）</t>
  </si>
  <si>
    <t>従業者の勤務体制及び勤務形態一覧表</t>
  </si>
  <si>
    <t>事業所の名称</t>
  </si>
  <si>
    <t>指定一般相談支援事業の種類</t>
  </si>
  <si>
    <t>地域移行支援　・　地域定着支援</t>
  </si>
  <si>
    <t>職　　種</t>
  </si>
  <si>
    <t>勤務形態</t>
  </si>
  <si>
    <t>氏名</t>
  </si>
  <si>
    <t>週</t>
  </si>
  <si>
    <t>第１週</t>
  </si>
  <si>
    <t>第２週</t>
  </si>
  <si>
    <t>第３週</t>
  </si>
  <si>
    <t>第４週</t>
  </si>
  <si>
    <t>４週の合計</t>
  </si>
  <si>
    <t>週平均の勤務時間数</t>
  </si>
  <si>
    <t>資格の種類等</t>
  </si>
  <si>
    <t>日</t>
  </si>
  <si>
    <t>曜</t>
  </si>
  <si>
    <t>*</t>
  </si>
  <si>
    <t>注１</t>
  </si>
  <si>
    <t>＊欄は、当該月の曜日を記入してください。</t>
  </si>
  <si>
    <t>注２</t>
  </si>
  <si>
    <t>注３</t>
  </si>
  <si>
    <t>注４</t>
  </si>
  <si>
    <t>注５</t>
  </si>
  <si>
    <t>常勤換算後の人数</t>
  </si>
  <si>
    <t>1週間に当該事業所・施設における常勤職員の勤務すべき時間数</t>
  </si>
  <si>
    <t>申請する従事者全員について、４週間分の勤務すべき時間数を記載してください。また、勤務時間ごとに区分して番号を付し、その番号を記載してください。</t>
  </si>
  <si>
    <t>管理者</t>
  </si>
  <si>
    <t>相談支援専門員</t>
  </si>
  <si>
    <t>地域移行(定着)支援従事者</t>
  </si>
  <si>
    <t>「1週間に当該事業所・施設における常勤職員の勤務すべき時間数」を記入してください。</t>
  </si>
  <si>
    <t>各事業所・施設において使用している勤務割表等（変更の届出の場合は変更後の予定勤務割表等）により、届出の対象となる従業者の職種、勤務形態、氏名、当該業務の勤務時間が確認できる場合はその書類をもって添付書類として差し支えありません。</t>
  </si>
  <si>
    <r>
      <t>「勤務形態」欄は、</t>
    </r>
    <r>
      <rPr>
        <b/>
        <sz val="10"/>
        <rFont val="ＭＳ ゴシック"/>
        <family val="3"/>
      </rPr>
      <t>A常勤・専従、B常勤・兼務、C非常勤・専従、D非常勤・兼務</t>
    </r>
    <r>
      <rPr>
        <sz val="10"/>
        <rFont val="ＭＳ ゴシック"/>
        <family val="3"/>
      </rPr>
      <t>のいずれかを記載してください。</t>
    </r>
  </si>
  <si>
    <t>A常勤・兼務</t>
  </si>
  <si>
    <t>B常勤・兼務</t>
  </si>
  <si>
    <t>長野　太郎</t>
  </si>
  <si>
    <t>松本　花子</t>
  </si>
  <si>
    <t>月</t>
  </si>
  <si>
    <t>月</t>
  </si>
  <si>
    <t>火</t>
  </si>
  <si>
    <t>水</t>
  </si>
  <si>
    <t>木</t>
  </si>
  <si>
    <t>金</t>
  </si>
  <si>
    <t>土</t>
  </si>
  <si>
    <t>休</t>
  </si>
  <si>
    <t>看護師</t>
  </si>
  <si>
    <t>休</t>
  </si>
  <si>
    <t>短時間勤務制度該当職員</t>
  </si>
  <si>
    <t>注６</t>
  </si>
  <si>
    <t>雇用の分野における男女の均等な機会及び待遇の確保等に関する法律第13条第１項に規定する措置又は育児休業、介護休業等育児又は家族介護を行う労働者の福祉に関する法律第23条第１項及び
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</si>
</sst>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0_ "/>
  </numFmts>
  <fonts count="51">
    <font>
      <sz val="11"/>
      <name val="ＭＳ Ｐゴシック"/>
      <family val="3"/>
    </font>
    <font>
      <sz val="6"/>
      <name val="ＭＳ Ｐゴシック"/>
      <family val="3"/>
    </font>
    <font>
      <sz val="14"/>
      <name val="ＭＳ Ｐゴシック"/>
      <family val="3"/>
    </font>
    <font>
      <b/>
      <sz val="18"/>
      <name val="ＭＳ ゴシック"/>
      <family val="3"/>
    </font>
    <font>
      <sz val="14"/>
      <name val="ＭＳ ゴシック"/>
      <family val="3"/>
    </font>
    <font>
      <sz val="11"/>
      <name val="ＭＳ ゴシック"/>
      <family val="3"/>
    </font>
    <font>
      <sz val="11"/>
      <name val="ＭＳ 明朝"/>
      <family val="1"/>
    </font>
    <font>
      <sz val="14"/>
      <name val="ＭＳ 明朝"/>
      <family val="1"/>
    </font>
    <font>
      <sz val="8"/>
      <name val="ＭＳ 明朝"/>
      <family val="1"/>
    </font>
    <font>
      <sz val="10"/>
      <name val="ＭＳ ゴシック"/>
      <family val="3"/>
    </font>
    <font>
      <b/>
      <sz val="10"/>
      <name val="ＭＳ ゴシック"/>
      <family val="3"/>
    </font>
    <font>
      <sz val="11"/>
      <color indexed="8"/>
      <name val="ＭＳ Ｐゴシック"/>
      <family val="3"/>
    </font>
    <font>
      <b/>
      <sz val="11"/>
      <name val="UD デジタル 教科書体 NK-B"/>
      <family val="1"/>
    </font>
    <font>
      <sz val="8"/>
      <name val="UD デジタル 教科書体 NK-B"/>
      <family val="1"/>
    </font>
    <font>
      <sz val="11"/>
      <name val="UD デジタル 教科書体 NK-B"/>
      <family val="1"/>
    </font>
    <font>
      <sz val="12"/>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20"/>
      <color indexed="8"/>
      <name val="UD デジタル 教科書体 N-B"/>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medium"/>
    </border>
    <border>
      <left>
        <color indexed="63"/>
      </left>
      <right style="medium"/>
      <top>
        <color indexed="63"/>
      </top>
      <bottom style="thin"/>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medium"/>
      <top>
        <color indexed="63"/>
      </top>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medium"/>
    </border>
    <border>
      <left style="medium"/>
      <right>
        <color indexed="63"/>
      </right>
      <top style="thin"/>
      <bottom style="medium"/>
    </border>
    <border>
      <left>
        <color indexed="63"/>
      </left>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style="thin"/>
    </border>
    <border>
      <left style="thin"/>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0" fontId="11" fillId="28" borderId="0" applyNumberFormat="0" applyBorder="0" applyAlignment="0" applyProtection="0"/>
    <xf numFmtId="0" fontId="0" fillId="29" borderId="2" applyNumberFormat="0" applyFont="0" applyAlignment="0" applyProtection="0"/>
    <xf numFmtId="0" fontId="39" fillId="0" borderId="3" applyNumberFormat="0" applyFill="0" applyAlignment="0" applyProtection="0"/>
    <xf numFmtId="0" fontId="40" fillId="30" borderId="0" applyNumberFormat="0" applyBorder="0" applyAlignment="0" applyProtection="0"/>
    <xf numFmtId="0" fontId="41" fillId="31" borderId="4" applyNumberFormat="0" applyAlignment="0" applyProtection="0"/>
    <xf numFmtId="0" fontId="42" fillId="0" borderId="0" applyNumberFormat="0" applyFill="0" applyBorder="0" applyAlignment="0" applyProtection="0"/>
    <xf numFmtId="0" fontId="11" fillId="32" borderId="0" applyNumberFormat="0" applyBorder="0" applyAlignment="0" applyProtection="0"/>
    <xf numFmtId="0" fontId="11" fillId="33"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1" borderId="9" applyNumberFormat="0" applyAlignment="0" applyProtection="0"/>
    <xf numFmtId="0" fontId="48" fillId="0" borderId="0" applyNumberFormat="0" applyFill="0" applyBorder="0" applyAlignment="0" applyProtection="0"/>
    <xf numFmtId="0" fontId="11" fillId="34" borderId="0" applyNumberFormat="0" applyBorder="0" applyAlignment="0" applyProtection="0"/>
    <xf numFmtId="0" fontId="11" fillId="35" borderId="0" applyNumberFormat="0" applyBorder="0" applyAlignment="0" applyProtection="0"/>
    <xf numFmtId="0" fontId="49" fillId="36" borderId="4" applyNumberFormat="0" applyAlignment="0" applyProtection="0"/>
    <xf numFmtId="0" fontId="0" fillId="0" borderId="0">
      <alignment vertical="center"/>
      <protection/>
    </xf>
    <xf numFmtId="0" fontId="50" fillId="37" borderId="0" applyNumberFormat="0" applyBorder="0" applyAlignment="0" applyProtection="0"/>
  </cellStyleXfs>
  <cellXfs count="178">
    <xf numFmtId="0" fontId="0" fillId="0" borderId="0" xfId="0" applyAlignment="1">
      <alignment vertical="center"/>
    </xf>
    <xf numFmtId="0" fontId="2" fillId="0" borderId="0" xfId="0" applyFont="1" applyAlignment="1">
      <alignment vertical="top"/>
    </xf>
    <xf numFmtId="0" fontId="0" fillId="0" borderId="0" xfId="0" applyAlignment="1">
      <alignment vertical="top"/>
    </xf>
    <xf numFmtId="0" fontId="4"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5"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0" fillId="0" borderId="0" xfId="0" applyAlignment="1">
      <alignment horizontal="center" vertical="top"/>
    </xf>
    <xf numFmtId="0" fontId="6" fillId="0" borderId="19" xfId="0" applyFont="1" applyBorder="1" applyAlignment="1">
      <alignment vertical="center"/>
    </xf>
    <xf numFmtId="0" fontId="6" fillId="0" borderId="11"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shrinkToFit="1"/>
    </xf>
    <xf numFmtId="184" fontId="6" fillId="0" borderId="21" xfId="0" applyNumberFormat="1" applyFont="1" applyBorder="1" applyAlignment="1">
      <alignment vertical="center"/>
    </xf>
    <xf numFmtId="184" fontId="6" fillId="0" borderId="16" xfId="0" applyNumberFormat="1" applyFont="1" applyBorder="1" applyAlignment="1">
      <alignment vertical="center"/>
    </xf>
    <xf numFmtId="0" fontId="8" fillId="0" borderId="22" xfId="0" applyNumberFormat="1" applyFont="1" applyBorder="1" applyAlignment="1">
      <alignment vertical="center"/>
    </xf>
    <xf numFmtId="0" fontId="8" fillId="0" borderId="23" xfId="0" applyNumberFormat="1" applyFont="1" applyBorder="1" applyAlignment="1">
      <alignment vertical="center"/>
    </xf>
    <xf numFmtId="0" fontId="8" fillId="0" borderId="24" xfId="0" applyNumberFormat="1" applyFont="1" applyBorder="1" applyAlignment="1">
      <alignment vertical="center"/>
    </xf>
    <xf numFmtId="0" fontId="8" fillId="0" borderId="12" xfId="0" applyNumberFormat="1" applyFont="1" applyBorder="1" applyAlignment="1" quotePrefix="1">
      <alignment horizontal="center" vertical="center"/>
    </xf>
    <xf numFmtId="0" fontId="8" fillId="0" borderId="13" xfId="0" applyNumberFormat="1" applyFont="1" applyBorder="1" applyAlignment="1" quotePrefix="1">
      <alignment horizontal="center" vertical="center"/>
    </xf>
    <xf numFmtId="0" fontId="8" fillId="0" borderId="25" xfId="0" applyNumberFormat="1" applyFont="1" applyBorder="1" applyAlignment="1" quotePrefix="1">
      <alignment horizontal="center" vertical="center"/>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13" xfId="0" applyNumberFormat="1" applyFont="1" applyBorder="1" applyAlignment="1">
      <alignment vertical="center"/>
    </xf>
    <xf numFmtId="0" fontId="8" fillId="0" borderId="12" xfId="0" applyNumberFormat="1" applyFont="1" applyBorder="1" applyAlignment="1">
      <alignment vertical="center"/>
    </xf>
    <xf numFmtId="0" fontId="8" fillId="0" borderId="11" xfId="0" applyNumberFormat="1" applyFont="1" applyBorder="1" applyAlignment="1">
      <alignment vertical="center"/>
    </xf>
    <xf numFmtId="0" fontId="8" fillId="0" borderId="25" xfId="0" applyNumberFormat="1" applyFont="1" applyBorder="1" applyAlignment="1">
      <alignment vertical="center"/>
    </xf>
    <xf numFmtId="0" fontId="8" fillId="0" borderId="11" xfId="0" applyNumberFormat="1" applyFont="1" applyBorder="1" applyAlignment="1" quotePrefix="1">
      <alignment horizontal="center" vertical="center"/>
    </xf>
    <xf numFmtId="0" fontId="8" fillId="0" borderId="15" xfId="0" applyNumberFormat="1" applyFont="1" applyBorder="1" applyAlignment="1">
      <alignment vertical="center"/>
    </xf>
    <xf numFmtId="0" fontId="8" fillId="0" borderId="16" xfId="0" applyNumberFormat="1" applyFont="1" applyBorder="1" applyAlignment="1">
      <alignment vertical="center"/>
    </xf>
    <xf numFmtId="0" fontId="8" fillId="0" borderId="18" xfId="0" applyNumberFormat="1" applyFont="1" applyBorder="1" applyAlignment="1">
      <alignment vertical="center"/>
    </xf>
    <xf numFmtId="185" fontId="6" fillId="0" borderId="26" xfId="0" applyNumberFormat="1" applyFont="1" applyBorder="1" applyAlignment="1">
      <alignment vertical="center"/>
    </xf>
    <xf numFmtId="185" fontId="6" fillId="0" borderId="27" xfId="0" applyNumberFormat="1" applyFont="1" applyBorder="1" applyAlignment="1" quotePrefix="1">
      <alignment horizontal="right" vertical="center"/>
    </xf>
    <xf numFmtId="185" fontId="6" fillId="0" borderId="27" xfId="0" applyNumberFormat="1" applyFont="1" applyBorder="1" applyAlignment="1">
      <alignment horizontal="right" vertical="center"/>
    </xf>
    <xf numFmtId="185" fontId="6" fillId="0" borderId="27" xfId="0" applyNumberFormat="1" applyFont="1" applyBorder="1" applyAlignment="1">
      <alignment vertical="center"/>
    </xf>
    <xf numFmtId="185" fontId="6" fillId="0" borderId="17" xfId="0" applyNumberFormat="1" applyFont="1" applyBorder="1" applyAlignment="1">
      <alignment vertical="center"/>
    </xf>
    <xf numFmtId="0" fontId="9" fillId="0" borderId="0" xfId="0" applyFont="1" applyAlignment="1">
      <alignment vertical="center"/>
    </xf>
    <xf numFmtId="0" fontId="0" fillId="0" borderId="0" xfId="0" applyFont="1" applyAlignment="1">
      <alignment/>
    </xf>
    <xf numFmtId="0" fontId="9" fillId="0" borderId="0" xfId="0" applyFont="1" applyAlignment="1">
      <alignment horizontal="left" vertical="center" wrapText="1" shrinkToFit="1"/>
    </xf>
    <xf numFmtId="0" fontId="9" fillId="0" borderId="0" xfId="0" applyFont="1" applyAlignment="1">
      <alignment horizontal="left" vertical="center" wrapText="1"/>
    </xf>
    <xf numFmtId="0" fontId="0" fillId="0" borderId="0" xfId="0" applyAlignment="1">
      <alignment horizontal="right" vertical="center"/>
    </xf>
    <xf numFmtId="0" fontId="3" fillId="0" borderId="0" xfId="0" applyFont="1" applyAlignment="1">
      <alignment horizontal="center" vertical="top"/>
    </xf>
    <xf numFmtId="184" fontId="6" fillId="0" borderId="28" xfId="0" applyNumberFormat="1" applyFont="1" applyBorder="1" applyAlignment="1">
      <alignment vertical="center"/>
    </xf>
    <xf numFmtId="184" fontId="6" fillId="0" borderId="29" xfId="0" applyNumberFormat="1" applyFont="1" applyBorder="1" applyAlignment="1">
      <alignment vertical="center"/>
    </xf>
    <xf numFmtId="0" fontId="6" fillId="0" borderId="20" xfId="0" applyFont="1" applyBorder="1" applyAlignment="1">
      <alignment vertical="center" shrinkToFit="1"/>
    </xf>
    <xf numFmtId="0" fontId="6" fillId="0" borderId="22" xfId="0" applyFont="1" applyBorder="1" applyAlignment="1">
      <alignment vertical="center" shrinkToFit="1"/>
    </xf>
    <xf numFmtId="0" fontId="8" fillId="0" borderId="20" xfId="0" applyNumberFormat="1" applyFont="1" applyBorder="1" applyAlignment="1" quotePrefix="1">
      <alignment horizontal="center" vertical="center"/>
    </xf>
    <xf numFmtId="0" fontId="8" fillId="0" borderId="21" xfId="0" applyNumberFormat="1" applyFont="1" applyBorder="1" applyAlignment="1" quotePrefix="1">
      <alignment horizontal="center" vertical="center"/>
    </xf>
    <xf numFmtId="0" fontId="8" fillId="0" borderId="30" xfId="0" applyNumberFormat="1" applyFont="1" applyBorder="1" applyAlignment="1" quotePrefix="1">
      <alignment horizontal="center" vertical="center"/>
    </xf>
    <xf numFmtId="0" fontId="6" fillId="0" borderId="24" xfId="0" applyFont="1" applyBorder="1" applyAlignment="1">
      <alignment vertical="center"/>
    </xf>
    <xf numFmtId="184" fontId="6" fillId="0" borderId="23" xfId="0" applyNumberFormat="1" applyFont="1" applyBorder="1" applyAlignment="1">
      <alignment vertical="center"/>
    </xf>
    <xf numFmtId="185" fontId="6" fillId="0" borderId="20" xfId="0" applyNumberFormat="1" applyFont="1" applyBorder="1" applyAlignment="1" quotePrefix="1">
      <alignment horizontal="right" vertical="center"/>
    </xf>
    <xf numFmtId="0" fontId="8" fillId="0" borderId="19" xfId="0" applyNumberFormat="1" applyFont="1" applyBorder="1" applyAlignment="1" quotePrefix="1">
      <alignment horizontal="center" vertical="center"/>
    </xf>
    <xf numFmtId="0" fontId="0" fillId="0" borderId="0" xfId="0"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shrinkToFit="1"/>
    </xf>
    <xf numFmtId="0" fontId="8" fillId="0" borderId="32" xfId="0" applyNumberFormat="1" applyFont="1" applyBorder="1" applyAlignment="1">
      <alignment vertical="center"/>
    </xf>
    <xf numFmtId="0" fontId="8" fillId="0" borderId="33" xfId="0" applyNumberFormat="1" applyFont="1" applyBorder="1" applyAlignment="1">
      <alignment vertical="center"/>
    </xf>
    <xf numFmtId="0" fontId="8" fillId="0" borderId="34" xfId="0" applyNumberFormat="1" applyFont="1" applyBorder="1" applyAlignment="1">
      <alignment vertical="center"/>
    </xf>
    <xf numFmtId="185" fontId="6" fillId="0" borderId="35" xfId="0" applyNumberFormat="1" applyFont="1" applyBorder="1" applyAlignment="1">
      <alignment vertical="center"/>
    </xf>
    <xf numFmtId="184" fontId="6" fillId="0" borderId="33" xfId="0" applyNumberFormat="1" applyFont="1" applyBorder="1" applyAlignment="1">
      <alignment vertical="center"/>
    </xf>
    <xf numFmtId="184" fontId="6" fillId="0" borderId="36" xfId="0" applyNumberFormat="1" applyFont="1" applyBorder="1" applyAlignment="1">
      <alignment vertical="center"/>
    </xf>
    <xf numFmtId="185" fontId="6" fillId="0" borderId="37" xfId="0" applyNumberFormat="1" applyFont="1" applyBorder="1" applyAlignment="1">
      <alignment vertical="center"/>
    </xf>
    <xf numFmtId="184" fontId="6" fillId="0" borderId="38" xfId="0" applyNumberFormat="1" applyFont="1" applyBorder="1" applyAlignment="1">
      <alignment vertical="center"/>
    </xf>
    <xf numFmtId="0" fontId="9" fillId="0" borderId="0" xfId="0" applyFont="1" applyAlignment="1">
      <alignment vertical="center"/>
    </xf>
    <xf numFmtId="0" fontId="6" fillId="0" borderId="23" xfId="0" applyFont="1" applyBorder="1" applyAlignment="1">
      <alignment vertical="center" shrinkToFit="1"/>
    </xf>
    <xf numFmtId="0" fontId="6" fillId="0" borderId="33" xfId="0" applyFont="1" applyBorder="1" applyAlignment="1">
      <alignment vertical="center" shrinkToFit="1"/>
    </xf>
    <xf numFmtId="0" fontId="6" fillId="0" borderId="16" xfId="0" applyFont="1" applyBorder="1" applyAlignment="1">
      <alignment vertical="center" shrinkToFit="1"/>
    </xf>
    <xf numFmtId="0" fontId="6" fillId="0" borderId="13" xfId="0" applyFont="1" applyBorder="1" applyAlignment="1">
      <alignment vertical="center" shrinkToFit="1"/>
    </xf>
    <xf numFmtId="0" fontId="6" fillId="0" borderId="32" xfId="0" applyFont="1" applyBorder="1" applyAlignment="1">
      <alignment vertical="center" shrinkToFit="1"/>
    </xf>
    <xf numFmtId="0" fontId="0" fillId="0" borderId="39" xfId="0" applyBorder="1" applyAlignment="1">
      <alignment vertical="center"/>
    </xf>
    <xf numFmtId="0" fontId="6" fillId="0" borderId="17" xfId="0" applyFont="1" applyBorder="1" applyAlignment="1">
      <alignment vertical="center" shrinkToFit="1"/>
    </xf>
    <xf numFmtId="0" fontId="6" fillId="0" borderId="40" xfId="0" applyFont="1" applyBorder="1" applyAlignment="1">
      <alignment vertical="center" shrinkToFit="1"/>
    </xf>
    <xf numFmtId="0" fontId="6" fillId="0" borderId="41" xfId="0" applyFont="1" applyBorder="1" applyAlignment="1">
      <alignment vertical="center" shrinkToFit="1"/>
    </xf>
    <xf numFmtId="0" fontId="6" fillId="0" borderId="42" xfId="0" applyFont="1" applyBorder="1" applyAlignment="1">
      <alignment vertical="center" shrinkToFit="1"/>
    </xf>
    <xf numFmtId="0" fontId="8" fillId="0" borderId="41" xfId="0" applyNumberFormat="1" applyFont="1" applyBorder="1" applyAlignment="1" quotePrefix="1">
      <alignment horizontal="center" vertical="center"/>
    </xf>
    <xf numFmtId="0" fontId="8" fillId="0" borderId="42" xfId="0" applyNumberFormat="1" applyFont="1" applyBorder="1" applyAlignment="1" quotePrefix="1">
      <alignment horizontal="center" vertical="center"/>
    </xf>
    <xf numFmtId="0" fontId="8" fillId="0" borderId="43" xfId="0" applyNumberFormat="1" applyFont="1" applyBorder="1" applyAlignment="1" quotePrefix="1">
      <alignment horizontal="center" vertical="center"/>
    </xf>
    <xf numFmtId="185" fontId="6" fillId="0" borderId="44" xfId="0" applyNumberFormat="1" applyFont="1" applyBorder="1" applyAlignment="1" quotePrefix="1">
      <alignment horizontal="right" vertical="center"/>
    </xf>
    <xf numFmtId="184" fontId="6" fillId="0" borderId="42" xfId="0" applyNumberFormat="1" applyFont="1" applyBorder="1" applyAlignment="1">
      <alignment vertical="center"/>
    </xf>
    <xf numFmtId="184" fontId="6" fillId="0" borderId="45" xfId="0" applyNumberFormat="1" applyFont="1" applyBorder="1" applyAlignment="1">
      <alignment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29" xfId="0" applyFont="1" applyBorder="1" applyAlignment="1">
      <alignment horizontal="center" vertical="center"/>
    </xf>
    <xf numFmtId="185" fontId="6" fillId="0" borderId="48" xfId="0" applyNumberFormat="1" applyFont="1" applyBorder="1" applyAlignment="1">
      <alignment vertical="center"/>
    </xf>
    <xf numFmtId="185" fontId="6" fillId="0" borderId="15" xfId="0" applyNumberFormat="1" applyFont="1" applyBorder="1" applyAlignment="1">
      <alignment vertical="center"/>
    </xf>
    <xf numFmtId="185" fontId="6" fillId="0" borderId="12" xfId="0" applyNumberFormat="1" applyFont="1" applyBorder="1" applyAlignment="1">
      <alignment vertical="center"/>
    </xf>
    <xf numFmtId="185" fontId="6" fillId="0" borderId="41" xfId="0" applyNumberFormat="1" applyFont="1" applyBorder="1" applyAlignment="1">
      <alignment vertical="center"/>
    </xf>
    <xf numFmtId="0" fontId="13" fillId="0" borderId="22" xfId="0" applyNumberFormat="1" applyFont="1" applyBorder="1" applyAlignment="1">
      <alignment vertical="center"/>
    </xf>
    <xf numFmtId="0" fontId="13" fillId="0" borderId="23" xfId="0" applyNumberFormat="1" applyFont="1" applyBorder="1" applyAlignment="1">
      <alignment vertical="center"/>
    </xf>
    <xf numFmtId="0" fontId="13" fillId="0" borderId="23" xfId="0" applyNumberFormat="1" applyFont="1" applyBorder="1" applyAlignment="1">
      <alignment horizontal="right" vertical="center"/>
    </xf>
    <xf numFmtId="0" fontId="13" fillId="0" borderId="24" xfId="0" applyNumberFormat="1" applyFont="1" applyBorder="1" applyAlignment="1">
      <alignment horizontal="right" vertical="center"/>
    </xf>
    <xf numFmtId="0" fontId="0" fillId="0" borderId="49" xfId="0" applyBorder="1" applyAlignment="1">
      <alignment vertical="center"/>
    </xf>
    <xf numFmtId="0" fontId="0" fillId="0" borderId="50" xfId="0" applyBorder="1" applyAlignment="1">
      <alignment vertical="center"/>
    </xf>
    <xf numFmtId="0" fontId="6" fillId="0" borderId="51" xfId="0" applyFont="1" applyBorder="1" applyAlignment="1">
      <alignment vertical="center"/>
    </xf>
    <xf numFmtId="0" fontId="6" fillId="0" borderId="49" xfId="0" applyFont="1" applyBorder="1" applyAlignment="1">
      <alignment vertical="center"/>
    </xf>
    <xf numFmtId="0" fontId="6" fillId="0" borderId="49" xfId="0" applyFont="1" applyBorder="1" applyAlignment="1">
      <alignment horizontal="center" vertical="center"/>
    </xf>
    <xf numFmtId="0" fontId="6" fillId="0" borderId="50" xfId="0" applyFont="1" applyBorder="1" applyAlignment="1">
      <alignment vertical="center"/>
    </xf>
    <xf numFmtId="185" fontId="6" fillId="0" borderId="10" xfId="0" applyNumberFormat="1" applyFont="1" applyBorder="1" applyAlignment="1">
      <alignment vertical="center"/>
    </xf>
    <xf numFmtId="0" fontId="0" fillId="0" borderId="52" xfId="0" applyBorder="1" applyAlignment="1">
      <alignment vertical="center"/>
    </xf>
    <xf numFmtId="185" fontId="14" fillId="0" borderId="10" xfId="0" applyNumberFormat="1" applyFont="1" applyBorder="1" applyAlignment="1">
      <alignment vertical="center"/>
    </xf>
    <xf numFmtId="0" fontId="0" fillId="38" borderId="0" xfId="0" applyFill="1" applyAlignment="1">
      <alignment vertical="center"/>
    </xf>
    <xf numFmtId="0" fontId="9" fillId="38" borderId="0" xfId="60" applyFont="1" applyFill="1" applyAlignment="1">
      <alignment horizontal="left" vertical="center" wrapText="1" shrinkToFit="1"/>
      <protection/>
    </xf>
    <xf numFmtId="0" fontId="3" fillId="0" borderId="0" xfId="0" applyFont="1" applyAlignment="1">
      <alignment horizontal="center" vertical="top"/>
    </xf>
    <xf numFmtId="0" fontId="6" fillId="0" borderId="53" xfId="0" applyFont="1" applyBorder="1" applyAlignment="1">
      <alignment vertical="center"/>
    </xf>
    <xf numFmtId="0" fontId="6" fillId="0" borderId="25" xfId="0" applyFont="1" applyBorder="1" applyAlignment="1">
      <alignment vertical="center"/>
    </xf>
    <xf numFmtId="0" fontId="5" fillId="0" borderId="5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56" xfId="0" applyFont="1" applyBorder="1" applyAlignment="1">
      <alignment horizontal="center" vertical="center" wrapText="1"/>
    </xf>
    <xf numFmtId="0" fontId="6" fillId="0" borderId="38" xfId="0" applyFont="1" applyBorder="1" applyAlignment="1">
      <alignment vertical="center"/>
    </xf>
    <xf numFmtId="0" fontId="6" fillId="0" borderId="57" xfId="0" applyFont="1" applyBorder="1" applyAlignment="1">
      <alignment vertical="center"/>
    </xf>
    <xf numFmtId="0" fontId="6" fillId="0" borderId="45" xfId="0" applyFont="1" applyBorder="1" applyAlignment="1">
      <alignment vertical="center"/>
    </xf>
    <xf numFmtId="0" fontId="6" fillId="0" borderId="43" xfId="0" applyFont="1" applyBorder="1" applyAlignment="1">
      <alignment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57"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wrapText="1" shrinkToFit="1"/>
    </xf>
    <xf numFmtId="0" fontId="9" fillId="0" borderId="0" xfId="0" applyFont="1" applyAlignment="1">
      <alignment horizontal="left" vertical="center" wrapText="1" shrinkToFit="1"/>
    </xf>
    <xf numFmtId="0" fontId="6" fillId="0" borderId="29" xfId="0" applyFont="1" applyBorder="1" applyAlignment="1">
      <alignment vertical="center"/>
    </xf>
    <xf numFmtId="0" fontId="6" fillId="0" borderId="60" xfId="0" applyFont="1" applyBorder="1" applyAlignment="1">
      <alignment vertical="center"/>
    </xf>
    <xf numFmtId="0" fontId="7" fillId="0" borderId="59" xfId="0" applyFont="1" applyBorder="1" applyAlignment="1">
      <alignment horizontal="left" vertical="center" indent="1"/>
    </xf>
    <xf numFmtId="0" fontId="7" fillId="0" borderId="57" xfId="0" applyFont="1" applyBorder="1" applyAlignment="1">
      <alignment horizontal="left" vertical="center" indent="1"/>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7" fillId="0" borderId="60" xfId="0" applyFont="1" applyBorder="1" applyAlignment="1">
      <alignment horizontal="center" vertical="center"/>
    </xf>
    <xf numFmtId="0" fontId="4" fillId="0" borderId="58" xfId="0" applyFont="1" applyBorder="1" applyAlignment="1">
      <alignment horizontal="distributed" vertical="center" indent="1"/>
    </xf>
    <xf numFmtId="0" fontId="4" fillId="0" borderId="59" xfId="0" applyFont="1" applyBorder="1" applyAlignment="1">
      <alignment horizontal="distributed" vertical="center" indent="1"/>
    </xf>
    <xf numFmtId="0" fontId="4" fillId="0" borderId="57" xfId="0" applyFont="1" applyBorder="1" applyAlignment="1">
      <alignment horizontal="distributed" vertical="center" indent="1"/>
    </xf>
    <xf numFmtId="0" fontId="4" fillId="0" borderId="47" xfId="0" applyFont="1" applyBorder="1" applyAlignment="1">
      <alignment horizontal="distributed" vertical="center" indent="1"/>
    </xf>
    <xf numFmtId="0" fontId="4" fillId="0" borderId="46" xfId="0" applyFont="1" applyBorder="1" applyAlignment="1">
      <alignment horizontal="distributed" vertical="center" indent="1"/>
    </xf>
    <xf numFmtId="0" fontId="4" fillId="0" borderId="60" xfId="0" applyFont="1" applyBorder="1" applyAlignment="1">
      <alignment horizontal="distributed" vertical="center" indent="1"/>
    </xf>
    <xf numFmtId="0" fontId="15" fillId="38" borderId="51" xfId="60" applyFont="1" applyFill="1" applyBorder="1" applyAlignment="1">
      <alignment horizontal="center" vertical="center" wrapText="1" shrinkToFit="1"/>
      <protection/>
    </xf>
    <xf numFmtId="0" fontId="15" fillId="38" borderId="49" xfId="60" applyFont="1" applyFill="1" applyBorder="1" applyAlignment="1">
      <alignment horizontal="center" vertical="center" wrapText="1" shrinkToFit="1"/>
      <protection/>
    </xf>
    <xf numFmtId="185" fontId="6" fillId="0" borderId="61" xfId="0" applyNumberFormat="1" applyFont="1" applyBorder="1" applyAlignment="1">
      <alignment horizontal="center" vertical="center"/>
    </xf>
    <xf numFmtId="185" fontId="6" fillId="0" borderId="62" xfId="0" applyNumberFormat="1" applyFont="1" applyBorder="1" applyAlignment="1">
      <alignment horizontal="center" vertical="center"/>
    </xf>
    <xf numFmtId="185" fontId="6" fillId="0" borderId="63" xfId="0" applyNumberFormat="1" applyFont="1" applyBorder="1" applyAlignment="1">
      <alignment horizontal="center" vertical="center"/>
    </xf>
    <xf numFmtId="0" fontId="5" fillId="0" borderId="40" xfId="0" applyFont="1" applyBorder="1" applyAlignment="1">
      <alignment horizontal="center" vertical="center" wrapText="1"/>
    </xf>
    <xf numFmtId="0" fontId="6" fillId="0" borderId="64"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65" xfId="0" applyFont="1" applyBorder="1" applyAlignment="1">
      <alignment horizontal="center" vertical="center" shrinkToFit="1"/>
    </xf>
    <xf numFmtId="185" fontId="6" fillId="0" borderId="0" xfId="0" applyNumberFormat="1" applyFont="1" applyBorder="1" applyAlignment="1">
      <alignment horizontal="center" vertical="center"/>
    </xf>
    <xf numFmtId="185" fontId="6" fillId="0" borderId="10" xfId="0" applyNumberFormat="1" applyFont="1" applyBorder="1" applyAlignment="1">
      <alignment horizontal="center" vertical="center"/>
    </xf>
    <xf numFmtId="0" fontId="5" fillId="0" borderId="54" xfId="0" applyFont="1" applyBorder="1" applyAlignment="1">
      <alignment horizontal="center" vertical="center"/>
    </xf>
    <xf numFmtId="0" fontId="5" fillId="0" borderId="32" xfId="0" applyFont="1" applyBorder="1" applyAlignment="1">
      <alignment horizontal="center" vertical="center"/>
    </xf>
    <xf numFmtId="0" fontId="5" fillId="0" borderId="55" xfId="0" applyFont="1" applyBorder="1" applyAlignment="1">
      <alignment horizontal="center" vertical="center"/>
    </xf>
    <xf numFmtId="0" fontId="6" fillId="0" borderId="28" xfId="0" applyFont="1" applyBorder="1" applyAlignment="1">
      <alignment vertical="center"/>
    </xf>
    <xf numFmtId="0" fontId="6" fillId="0" borderId="30" xfId="0" applyFont="1" applyBorder="1" applyAlignment="1">
      <alignment vertical="center"/>
    </xf>
    <xf numFmtId="0" fontId="5" fillId="0" borderId="6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0" xfId="0" applyFont="1" applyBorder="1" applyAlignment="1">
      <alignment horizontal="center" vertical="center"/>
    </xf>
    <xf numFmtId="0" fontId="5" fillId="0" borderId="33" xfId="0" applyFont="1" applyBorder="1" applyAlignment="1">
      <alignment horizontal="center" vertical="center"/>
    </xf>
    <xf numFmtId="0" fontId="5" fillId="0" borderId="56" xfId="0" applyFont="1" applyBorder="1" applyAlignment="1">
      <alignment horizontal="center" vertical="center"/>
    </xf>
    <xf numFmtId="0" fontId="6" fillId="0" borderId="53" xfId="0" applyFont="1" applyBorder="1" applyAlignment="1">
      <alignment horizontal="center" vertical="center"/>
    </xf>
    <xf numFmtId="0" fontId="6" fillId="0" borderId="25" xfId="0" applyFont="1" applyBorder="1" applyAlignment="1">
      <alignment horizontal="center" vertical="center"/>
    </xf>
    <xf numFmtId="0" fontId="6" fillId="0" borderId="45" xfId="0" applyFont="1" applyBorder="1" applyAlignment="1">
      <alignment horizontal="center" vertical="center"/>
    </xf>
    <xf numFmtId="0" fontId="6" fillId="0" borderId="43" xfId="0" applyFont="1" applyBorder="1" applyAlignment="1">
      <alignment horizontal="center" vertical="center"/>
    </xf>
    <xf numFmtId="0" fontId="6" fillId="0" borderId="29" xfId="0" applyFont="1" applyBorder="1" applyAlignment="1">
      <alignment horizontal="center" vertical="center"/>
    </xf>
    <xf numFmtId="0" fontId="6" fillId="0" borderId="60" xfId="0" applyFont="1" applyBorder="1" applyAlignment="1">
      <alignment horizontal="center" vertical="center"/>
    </xf>
    <xf numFmtId="0" fontId="12" fillId="0" borderId="38" xfId="0" applyFont="1" applyBorder="1" applyAlignment="1">
      <alignment horizontal="center" vertical="center"/>
    </xf>
    <xf numFmtId="0" fontId="12" fillId="0" borderId="57"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185" fontId="14" fillId="0" borderId="61" xfId="0" applyNumberFormat="1" applyFont="1" applyBorder="1" applyAlignment="1">
      <alignment horizontal="center" vertical="center"/>
    </xf>
    <xf numFmtId="185" fontId="14" fillId="0" borderId="62" xfId="0" applyNumberFormat="1" applyFont="1" applyBorder="1" applyAlignment="1">
      <alignment horizontal="center" vertical="center"/>
    </xf>
    <xf numFmtId="185" fontId="14" fillId="0" borderId="63" xfId="0" applyNumberFormat="1" applyFont="1" applyBorder="1" applyAlignment="1">
      <alignment horizontal="center" vertical="center"/>
    </xf>
    <xf numFmtId="0" fontId="15" fillId="38" borderId="50" xfId="60" applyFont="1" applyFill="1" applyBorder="1" applyAlignment="1">
      <alignment horizontal="center" vertical="center" wrapText="1"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514350</xdr:colOff>
      <xdr:row>0</xdr:row>
      <xdr:rowOff>95250</xdr:rowOff>
    </xdr:from>
    <xdr:to>
      <xdr:col>36</xdr:col>
      <xdr:colOff>1047750</xdr:colOff>
      <xdr:row>1</xdr:row>
      <xdr:rowOff>247650</xdr:rowOff>
    </xdr:to>
    <xdr:sp>
      <xdr:nvSpPr>
        <xdr:cNvPr id="1" name="テキスト ボックス 1"/>
        <xdr:cNvSpPr txBox="1">
          <a:spLocks noChangeArrowheads="1"/>
        </xdr:cNvSpPr>
      </xdr:nvSpPr>
      <xdr:spPr>
        <a:xfrm>
          <a:off x="14277975" y="95250"/>
          <a:ext cx="1076325" cy="581025"/>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T31"/>
  <sheetViews>
    <sheetView tabSelected="1" view="pageBreakPreview" zoomScale="85" zoomScaleNormal="80" zoomScaleSheetLayoutView="85" workbookViewId="0" topLeftCell="A1">
      <selection activeCell="B1" sqref="B1"/>
    </sheetView>
  </sheetViews>
  <sheetFormatPr defaultColWidth="9.00390625" defaultRowHeight="13.5" customHeight="1"/>
  <cols>
    <col min="1" max="1" width="2.125" style="0" customWidth="1"/>
    <col min="2" max="2" width="16.625" style="0" customWidth="1"/>
    <col min="3" max="3" width="11.50390625" style="0" customWidth="1"/>
    <col min="4" max="4" width="15.625" style="0" customWidth="1"/>
    <col min="5" max="5" width="3.625" style="0" customWidth="1"/>
    <col min="6" max="33" width="4.125" style="0" customWidth="1"/>
    <col min="34" max="34" width="8.50390625" style="0" customWidth="1"/>
    <col min="35" max="36" width="7.125" style="0" customWidth="1"/>
    <col min="37" max="37" width="18.375" style="0" customWidth="1"/>
    <col min="38" max="72" width="9.00390625" style="0" customWidth="1"/>
  </cols>
  <sheetData>
    <row r="1" spans="2:36" ht="33.75" customHeight="1" thickBot="1">
      <c r="B1" s="1" t="s">
        <v>0</v>
      </c>
      <c r="C1" s="2"/>
      <c r="D1" s="110" t="s">
        <v>1</v>
      </c>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48"/>
    </row>
    <row r="2" spans="2:37" ht="22.5" customHeight="1">
      <c r="B2" s="136" t="s">
        <v>2</v>
      </c>
      <c r="C2" s="137"/>
      <c r="D2" s="137"/>
      <c r="E2" s="138"/>
      <c r="F2" s="131"/>
      <c r="G2" s="131"/>
      <c r="H2" s="131"/>
      <c r="I2" s="131"/>
      <c r="J2" s="131"/>
      <c r="K2" s="131"/>
      <c r="L2" s="131"/>
      <c r="M2" s="131"/>
      <c r="N2" s="131"/>
      <c r="O2" s="131"/>
      <c r="P2" s="131"/>
      <c r="Q2" s="131"/>
      <c r="R2" s="131"/>
      <c r="S2" s="132"/>
      <c r="T2" s="3"/>
      <c r="U2" s="3"/>
      <c r="V2" s="3"/>
      <c r="W2" s="3"/>
      <c r="X2" s="3"/>
      <c r="Y2" s="3"/>
      <c r="Z2" s="3"/>
      <c r="AA2" s="3"/>
      <c r="AB2" s="3"/>
      <c r="AC2" s="3"/>
      <c r="AD2" s="3"/>
      <c r="AE2" s="3"/>
      <c r="AF2" s="3"/>
      <c r="AG2" s="3"/>
      <c r="AH2" s="3"/>
      <c r="AI2" s="3"/>
      <c r="AJ2" s="3"/>
      <c r="AK2" s="3"/>
    </row>
    <row r="3" spans="2:37" ht="22.5" customHeight="1" thickBot="1">
      <c r="B3" s="139" t="s">
        <v>3</v>
      </c>
      <c r="C3" s="140"/>
      <c r="D3" s="140"/>
      <c r="E3" s="141"/>
      <c r="F3" s="133" t="s">
        <v>4</v>
      </c>
      <c r="G3" s="134"/>
      <c r="H3" s="134"/>
      <c r="I3" s="134"/>
      <c r="J3" s="134"/>
      <c r="K3" s="134"/>
      <c r="L3" s="134"/>
      <c r="M3" s="134"/>
      <c r="N3" s="134"/>
      <c r="O3" s="134"/>
      <c r="P3" s="134"/>
      <c r="Q3" s="134"/>
      <c r="R3" s="134"/>
      <c r="S3" s="135"/>
      <c r="T3" s="3"/>
      <c r="U3" s="3"/>
      <c r="V3" s="3"/>
      <c r="W3" s="3"/>
      <c r="X3" s="3"/>
      <c r="Y3" s="3"/>
      <c r="Z3" s="3"/>
      <c r="AA3" s="3"/>
      <c r="AB3" s="3"/>
      <c r="AC3" s="3"/>
      <c r="AD3" s="3"/>
      <c r="AE3" s="3"/>
      <c r="AF3" s="3"/>
      <c r="AG3" s="3"/>
      <c r="AH3" s="3"/>
      <c r="AI3" s="3"/>
      <c r="AJ3" s="3"/>
      <c r="AK3" s="3"/>
    </row>
    <row r="4" spans="2:38" ht="22.5" customHeight="1">
      <c r="B4" s="153" t="s">
        <v>5</v>
      </c>
      <c r="C4" s="116" t="s">
        <v>6</v>
      </c>
      <c r="D4" s="161" t="s">
        <v>7</v>
      </c>
      <c r="E4" s="4" t="s">
        <v>8</v>
      </c>
      <c r="F4" s="123" t="s">
        <v>9</v>
      </c>
      <c r="G4" s="124"/>
      <c r="H4" s="124"/>
      <c r="I4" s="124"/>
      <c r="J4" s="124"/>
      <c r="K4" s="124"/>
      <c r="L4" s="125"/>
      <c r="M4" s="123" t="s">
        <v>10</v>
      </c>
      <c r="N4" s="124"/>
      <c r="O4" s="124"/>
      <c r="P4" s="124"/>
      <c r="Q4" s="124"/>
      <c r="R4" s="124"/>
      <c r="S4" s="125"/>
      <c r="T4" s="123" t="s">
        <v>11</v>
      </c>
      <c r="U4" s="124"/>
      <c r="V4" s="124"/>
      <c r="W4" s="124"/>
      <c r="X4" s="124"/>
      <c r="Y4" s="124"/>
      <c r="Z4" s="125"/>
      <c r="AA4" s="123" t="s">
        <v>12</v>
      </c>
      <c r="AB4" s="124"/>
      <c r="AC4" s="124"/>
      <c r="AD4" s="124"/>
      <c r="AE4" s="124"/>
      <c r="AF4" s="124"/>
      <c r="AG4" s="125"/>
      <c r="AH4" s="113" t="s">
        <v>13</v>
      </c>
      <c r="AI4" s="116" t="s">
        <v>14</v>
      </c>
      <c r="AJ4" s="147" t="s">
        <v>25</v>
      </c>
      <c r="AK4" s="158" t="s">
        <v>15</v>
      </c>
      <c r="AL4" s="142" t="s">
        <v>48</v>
      </c>
    </row>
    <row r="5" spans="2:38" ht="22.5" customHeight="1">
      <c r="B5" s="154"/>
      <c r="C5" s="117"/>
      <c r="D5" s="162"/>
      <c r="E5" s="5" t="s">
        <v>16</v>
      </c>
      <c r="F5" s="6">
        <v>1</v>
      </c>
      <c r="G5" s="7">
        <v>2</v>
      </c>
      <c r="H5" s="7">
        <v>3</v>
      </c>
      <c r="I5" s="7">
        <v>4</v>
      </c>
      <c r="J5" s="7">
        <v>5</v>
      </c>
      <c r="K5" s="7">
        <v>6</v>
      </c>
      <c r="L5" s="8">
        <v>7</v>
      </c>
      <c r="M5" s="6">
        <v>8</v>
      </c>
      <c r="N5" s="7">
        <v>9</v>
      </c>
      <c r="O5" s="7">
        <v>10</v>
      </c>
      <c r="P5" s="7">
        <v>11</v>
      </c>
      <c r="Q5" s="7">
        <v>12</v>
      </c>
      <c r="R5" s="7">
        <v>13</v>
      </c>
      <c r="S5" s="8">
        <v>14</v>
      </c>
      <c r="T5" s="6">
        <v>15</v>
      </c>
      <c r="U5" s="7">
        <v>16</v>
      </c>
      <c r="V5" s="7">
        <v>17</v>
      </c>
      <c r="W5" s="7">
        <v>18</v>
      </c>
      <c r="X5" s="7">
        <v>19</v>
      </c>
      <c r="Y5" s="7">
        <v>20</v>
      </c>
      <c r="Z5" s="8">
        <v>21</v>
      </c>
      <c r="AA5" s="6">
        <v>22</v>
      </c>
      <c r="AB5" s="7">
        <v>23</v>
      </c>
      <c r="AC5" s="7">
        <v>24</v>
      </c>
      <c r="AD5" s="7">
        <v>25</v>
      </c>
      <c r="AE5" s="7">
        <v>26</v>
      </c>
      <c r="AF5" s="7">
        <v>27</v>
      </c>
      <c r="AG5" s="8">
        <v>28</v>
      </c>
      <c r="AH5" s="114"/>
      <c r="AI5" s="117"/>
      <c r="AJ5" s="117"/>
      <c r="AK5" s="159"/>
      <c r="AL5" s="143"/>
    </row>
    <row r="6" spans="2:38" ht="22.5" customHeight="1" thickBot="1">
      <c r="B6" s="155"/>
      <c r="C6" s="118"/>
      <c r="D6" s="163"/>
      <c r="E6" s="9" t="s">
        <v>17</v>
      </c>
      <c r="F6" s="10" t="s">
        <v>18</v>
      </c>
      <c r="G6" s="11"/>
      <c r="H6" s="11"/>
      <c r="I6" s="11"/>
      <c r="J6" s="11"/>
      <c r="K6" s="12"/>
      <c r="L6" s="13"/>
      <c r="M6" s="10"/>
      <c r="N6" s="11"/>
      <c r="O6" s="11"/>
      <c r="P6" s="11"/>
      <c r="Q6" s="11"/>
      <c r="R6" s="12"/>
      <c r="S6" s="13"/>
      <c r="T6" s="10"/>
      <c r="U6" s="11"/>
      <c r="V6" s="11"/>
      <c r="W6" s="11"/>
      <c r="X6" s="11"/>
      <c r="Y6" s="12"/>
      <c r="Z6" s="13"/>
      <c r="AA6" s="10"/>
      <c r="AB6" s="11"/>
      <c r="AC6" s="11"/>
      <c r="AD6" s="11"/>
      <c r="AE6" s="11"/>
      <c r="AF6" s="12"/>
      <c r="AG6" s="13"/>
      <c r="AH6" s="115"/>
      <c r="AI6" s="118"/>
      <c r="AJ6" s="118"/>
      <c r="AK6" s="160"/>
      <c r="AL6" s="143"/>
    </row>
    <row r="7" spans="2:38" ht="22.5" customHeight="1">
      <c r="B7" s="52" t="s">
        <v>28</v>
      </c>
      <c r="C7" s="79"/>
      <c r="D7" s="119"/>
      <c r="E7" s="120"/>
      <c r="F7" s="21"/>
      <c r="G7" s="22"/>
      <c r="H7" s="22"/>
      <c r="I7" s="22"/>
      <c r="J7" s="22"/>
      <c r="K7" s="22"/>
      <c r="L7" s="23"/>
      <c r="M7" s="21"/>
      <c r="N7" s="22"/>
      <c r="O7" s="22"/>
      <c r="P7" s="22"/>
      <c r="Q7" s="22"/>
      <c r="R7" s="22"/>
      <c r="S7" s="23"/>
      <c r="T7" s="21"/>
      <c r="U7" s="22"/>
      <c r="V7" s="22"/>
      <c r="W7" s="22"/>
      <c r="X7" s="22"/>
      <c r="Y7" s="22"/>
      <c r="Z7" s="23"/>
      <c r="AA7" s="21"/>
      <c r="AB7" s="22"/>
      <c r="AC7" s="22"/>
      <c r="AD7" s="22"/>
      <c r="AE7" s="22"/>
      <c r="AF7" s="22"/>
      <c r="AG7" s="23"/>
      <c r="AH7" s="38">
        <f>SUM(F7:AG7)</f>
        <v>0</v>
      </c>
      <c r="AI7" s="19">
        <f>ROUNDDOWN(AH7/4,2)</f>
        <v>0</v>
      </c>
      <c r="AJ7" s="49" t="e">
        <f>ROUNDDOWN(AI7/AH23,1)</f>
        <v>#DIV/0!</v>
      </c>
      <c r="AK7" s="15"/>
      <c r="AL7" s="99"/>
    </row>
    <row r="8" spans="2:43" ht="22.5" customHeight="1" thickBot="1">
      <c r="B8" s="80"/>
      <c r="C8" s="81"/>
      <c r="D8" s="121"/>
      <c r="E8" s="122"/>
      <c r="F8" s="82"/>
      <c r="G8" s="83"/>
      <c r="H8" s="83"/>
      <c r="I8" s="83"/>
      <c r="J8" s="83"/>
      <c r="K8" s="83"/>
      <c r="L8" s="84"/>
      <c r="M8" s="82"/>
      <c r="N8" s="83"/>
      <c r="O8" s="83"/>
      <c r="P8" s="83"/>
      <c r="Q8" s="83"/>
      <c r="R8" s="83"/>
      <c r="S8" s="84"/>
      <c r="T8" s="82"/>
      <c r="U8" s="83"/>
      <c r="V8" s="83"/>
      <c r="W8" s="83"/>
      <c r="X8" s="83"/>
      <c r="Y8" s="83"/>
      <c r="Z8" s="84"/>
      <c r="AA8" s="82"/>
      <c r="AB8" s="83"/>
      <c r="AC8" s="83"/>
      <c r="AD8" s="83"/>
      <c r="AE8" s="83"/>
      <c r="AF8" s="83"/>
      <c r="AG8" s="84"/>
      <c r="AH8" s="85">
        <f>SUM(F8:AG8)</f>
        <v>0</v>
      </c>
      <c r="AI8" s="86">
        <f>ROUNDDOWN(AH8/4,2)</f>
        <v>0</v>
      </c>
      <c r="AJ8" s="87" t="e">
        <f>ROUNDDOWN(AI8/AH23,1)</f>
        <v>#DIV/0!</v>
      </c>
      <c r="AK8" s="61"/>
      <c r="AL8" s="100"/>
      <c r="AM8" s="60"/>
      <c r="AN8" s="60"/>
      <c r="AO8" s="60"/>
      <c r="AP8" s="60"/>
      <c r="AQ8" s="60"/>
    </row>
    <row r="9" spans="2:43" ht="22.5" customHeight="1" thickBot="1">
      <c r="B9" s="144"/>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51"/>
      <c r="AM9" s="151"/>
      <c r="AN9" s="151"/>
      <c r="AO9" s="151"/>
      <c r="AP9" s="151"/>
      <c r="AQ9" s="151"/>
    </row>
    <row r="10" spans="2:43" ht="22.5" customHeight="1">
      <c r="B10" s="51" t="s">
        <v>29</v>
      </c>
      <c r="C10" s="79"/>
      <c r="D10" s="156"/>
      <c r="E10" s="157"/>
      <c r="F10" s="53"/>
      <c r="G10" s="54"/>
      <c r="H10" s="54"/>
      <c r="I10" s="54"/>
      <c r="J10" s="54"/>
      <c r="K10" s="54"/>
      <c r="L10" s="55"/>
      <c r="M10" s="53"/>
      <c r="N10" s="54"/>
      <c r="O10" s="54"/>
      <c r="P10" s="54"/>
      <c r="Q10" s="54"/>
      <c r="R10" s="54"/>
      <c r="S10" s="55"/>
      <c r="T10" s="53"/>
      <c r="U10" s="54"/>
      <c r="V10" s="54"/>
      <c r="W10" s="54"/>
      <c r="X10" s="54"/>
      <c r="Y10" s="54"/>
      <c r="Z10" s="55"/>
      <c r="AA10" s="53"/>
      <c r="AB10" s="54"/>
      <c r="AC10" s="54"/>
      <c r="AD10" s="54"/>
      <c r="AE10" s="54"/>
      <c r="AF10" s="54"/>
      <c r="AG10" s="59"/>
      <c r="AH10" s="58">
        <f>SUM(F10:AG10)</f>
        <v>0</v>
      </c>
      <c r="AI10" s="19">
        <f>ROUNDDOWN(AH10/4,2)</f>
        <v>0</v>
      </c>
      <c r="AJ10" s="19" t="e">
        <f>ROUNDDOWN(AI10/AH23,1)</f>
        <v>#DIV/0!</v>
      </c>
      <c r="AK10" s="15"/>
      <c r="AL10" s="101"/>
      <c r="AM10" s="60"/>
      <c r="AN10" s="60"/>
      <c r="AO10" s="60"/>
      <c r="AP10" s="60"/>
      <c r="AQ10" s="60"/>
    </row>
    <row r="11" spans="2:38" ht="22.5" customHeight="1">
      <c r="B11" s="18"/>
      <c r="C11" s="75"/>
      <c r="D11" s="111"/>
      <c r="E11" s="112"/>
      <c r="F11" s="27"/>
      <c r="G11" s="28"/>
      <c r="H11" s="28"/>
      <c r="I11" s="28"/>
      <c r="J11" s="28"/>
      <c r="K11" s="28"/>
      <c r="L11" s="29"/>
      <c r="M11" s="27"/>
      <c r="N11" s="28"/>
      <c r="O11" s="28"/>
      <c r="P11" s="28"/>
      <c r="Q11" s="28"/>
      <c r="R11" s="28"/>
      <c r="S11" s="29"/>
      <c r="T11" s="27"/>
      <c r="U11" s="28"/>
      <c r="V11" s="28"/>
      <c r="W11" s="28"/>
      <c r="X11" s="28"/>
      <c r="Y11" s="28"/>
      <c r="Z11" s="29"/>
      <c r="AA11" s="27"/>
      <c r="AB11" s="28"/>
      <c r="AC11" s="28"/>
      <c r="AD11" s="28"/>
      <c r="AE11" s="28"/>
      <c r="AF11" s="28"/>
      <c r="AG11" s="29"/>
      <c r="AH11" s="40">
        <f>SUM(F11:AG11)</f>
        <v>0</v>
      </c>
      <c r="AI11" s="19">
        <f>ROUNDDOWN(AH11/4,2)</f>
        <v>0</v>
      </c>
      <c r="AJ11" s="49" t="e">
        <f>ROUNDDOWN(AI11/AH23,1)</f>
        <v>#DIV/0!</v>
      </c>
      <c r="AK11" s="16"/>
      <c r="AL11" s="102"/>
    </row>
    <row r="12" spans="2:38" ht="22.5" customHeight="1">
      <c r="B12" s="18"/>
      <c r="C12" s="75"/>
      <c r="D12" s="111"/>
      <c r="E12" s="112"/>
      <c r="F12" s="24"/>
      <c r="G12" s="25"/>
      <c r="H12" s="25"/>
      <c r="I12" s="25"/>
      <c r="J12" s="25"/>
      <c r="K12" s="25"/>
      <c r="L12" s="26"/>
      <c r="M12" s="24"/>
      <c r="N12" s="25"/>
      <c r="O12" s="25"/>
      <c r="P12" s="25"/>
      <c r="Q12" s="25"/>
      <c r="R12" s="25"/>
      <c r="S12" s="26"/>
      <c r="T12" s="24"/>
      <c r="U12" s="25"/>
      <c r="V12" s="25"/>
      <c r="W12" s="25"/>
      <c r="X12" s="25"/>
      <c r="Y12" s="25"/>
      <c r="Z12" s="26"/>
      <c r="AA12" s="24"/>
      <c r="AB12" s="25"/>
      <c r="AC12" s="25"/>
      <c r="AD12" s="25"/>
      <c r="AE12" s="25"/>
      <c r="AF12" s="25"/>
      <c r="AG12" s="26"/>
      <c r="AH12" s="39">
        <f>SUM(F12:AG12)</f>
        <v>0</v>
      </c>
      <c r="AI12" s="19">
        <f>ROUNDDOWN(AH12/4,2)</f>
        <v>0</v>
      </c>
      <c r="AJ12" s="49" t="e">
        <f>ROUNDDOWN(AI12/AH23,1)</f>
        <v>#DIV/0!</v>
      </c>
      <c r="AK12" s="8"/>
      <c r="AL12" s="103"/>
    </row>
    <row r="13" spans="2:38" ht="22.5" customHeight="1">
      <c r="B13" s="18"/>
      <c r="C13" s="75"/>
      <c r="D13" s="111"/>
      <c r="E13" s="112"/>
      <c r="F13" s="24"/>
      <c r="G13" s="25"/>
      <c r="H13" s="25"/>
      <c r="I13" s="28"/>
      <c r="J13" s="28"/>
      <c r="K13" s="25"/>
      <c r="L13" s="26"/>
      <c r="M13" s="24"/>
      <c r="N13" s="25"/>
      <c r="O13" s="25"/>
      <c r="P13" s="28"/>
      <c r="Q13" s="28"/>
      <c r="R13" s="25"/>
      <c r="S13" s="26"/>
      <c r="T13" s="24"/>
      <c r="U13" s="25"/>
      <c r="V13" s="25"/>
      <c r="W13" s="28"/>
      <c r="X13" s="28"/>
      <c r="Y13" s="25"/>
      <c r="Z13" s="26"/>
      <c r="AA13" s="24"/>
      <c r="AB13" s="25"/>
      <c r="AC13" s="25"/>
      <c r="AD13" s="28"/>
      <c r="AE13" s="28"/>
      <c r="AF13" s="25"/>
      <c r="AG13" s="26"/>
      <c r="AH13" s="39">
        <f>SUM(F13:AG13)</f>
        <v>0</v>
      </c>
      <c r="AI13" s="19">
        <f>ROUNDDOWN(AH13/4,2)</f>
        <v>0</v>
      </c>
      <c r="AJ13" s="49" t="e">
        <f>ROUNDDOWN(AI13/AH23,1)</f>
        <v>#DIV/0!</v>
      </c>
      <c r="AK13" s="8"/>
      <c r="AL13" s="103"/>
    </row>
    <row r="14" spans="2:38" ht="22.5" customHeight="1" thickBot="1">
      <c r="B14" s="62"/>
      <c r="C14" s="75"/>
      <c r="D14" s="121"/>
      <c r="E14" s="122"/>
      <c r="F14" s="63"/>
      <c r="G14" s="64"/>
      <c r="H14" s="64"/>
      <c r="I14" s="64"/>
      <c r="J14" s="64"/>
      <c r="K14" s="64"/>
      <c r="L14" s="65"/>
      <c r="M14" s="63"/>
      <c r="N14" s="64"/>
      <c r="O14" s="64"/>
      <c r="P14" s="64"/>
      <c r="Q14" s="64"/>
      <c r="R14" s="64"/>
      <c r="S14" s="65"/>
      <c r="T14" s="63"/>
      <c r="U14" s="64"/>
      <c r="V14" s="64"/>
      <c r="W14" s="64"/>
      <c r="X14" s="64"/>
      <c r="Y14" s="64"/>
      <c r="Z14" s="65"/>
      <c r="AA14" s="63"/>
      <c r="AB14" s="64"/>
      <c r="AC14" s="64"/>
      <c r="AD14" s="64"/>
      <c r="AE14" s="64"/>
      <c r="AF14" s="64"/>
      <c r="AG14" s="65"/>
      <c r="AH14" s="66">
        <f>SUM(F14:AG14)</f>
        <v>0</v>
      </c>
      <c r="AI14" s="67">
        <f>ROUNDDOWN(AH14/4,2)</f>
        <v>0</v>
      </c>
      <c r="AJ14" s="68" t="e">
        <f>ROUNDDOWN(AI14/AH23,1)</f>
        <v>#DIV/0!</v>
      </c>
      <c r="AK14" s="61"/>
      <c r="AL14" s="104"/>
    </row>
    <row r="15" spans="2:38" ht="22.5" customHeight="1" thickBot="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60"/>
    </row>
    <row r="16" spans="2:38" ht="22.5" customHeight="1">
      <c r="B16" s="52" t="s">
        <v>30</v>
      </c>
      <c r="C16" s="72"/>
      <c r="D16" s="119"/>
      <c r="E16" s="120"/>
      <c r="F16" s="21"/>
      <c r="G16" s="22"/>
      <c r="H16" s="22"/>
      <c r="I16" s="22"/>
      <c r="J16" s="22"/>
      <c r="K16" s="22"/>
      <c r="L16" s="23"/>
      <c r="M16" s="21"/>
      <c r="N16" s="22"/>
      <c r="O16" s="22"/>
      <c r="P16" s="22"/>
      <c r="Q16" s="22"/>
      <c r="R16" s="22"/>
      <c r="S16" s="23"/>
      <c r="T16" s="21"/>
      <c r="U16" s="22"/>
      <c r="V16" s="22"/>
      <c r="W16" s="22"/>
      <c r="X16" s="22"/>
      <c r="Y16" s="22"/>
      <c r="Z16" s="23"/>
      <c r="AA16" s="21"/>
      <c r="AB16" s="22"/>
      <c r="AC16" s="22"/>
      <c r="AD16" s="22"/>
      <c r="AE16" s="22"/>
      <c r="AF16" s="22"/>
      <c r="AG16" s="23"/>
      <c r="AH16" s="69">
        <f aca="true" t="shared" si="0" ref="AH16:AH22">SUM(F16:AG16)</f>
        <v>0</v>
      </c>
      <c r="AI16" s="57">
        <f aca="true" t="shared" si="1" ref="AI16:AI21">ROUNDDOWN(AH16/4,2)</f>
        <v>0</v>
      </c>
      <c r="AJ16" s="70" t="e">
        <f>ROUNDDOWN(AI16/AH23,1)</f>
        <v>#DIV/0!</v>
      </c>
      <c r="AK16" s="56"/>
      <c r="AL16" s="56"/>
    </row>
    <row r="17" spans="2:38" ht="22.5" customHeight="1">
      <c r="B17" s="18"/>
      <c r="C17" s="73"/>
      <c r="D17" s="111"/>
      <c r="E17" s="112"/>
      <c r="F17" s="31"/>
      <c r="G17" s="30"/>
      <c r="H17" s="30"/>
      <c r="I17" s="30"/>
      <c r="J17" s="30"/>
      <c r="K17" s="30"/>
      <c r="L17" s="33"/>
      <c r="M17" s="31"/>
      <c r="N17" s="30"/>
      <c r="O17" s="30"/>
      <c r="P17" s="30"/>
      <c r="Q17" s="30"/>
      <c r="R17" s="30"/>
      <c r="S17" s="33"/>
      <c r="T17" s="31"/>
      <c r="U17" s="30"/>
      <c r="V17" s="30"/>
      <c r="W17" s="30"/>
      <c r="X17" s="30"/>
      <c r="Y17" s="30"/>
      <c r="Z17" s="33"/>
      <c r="AA17" s="31"/>
      <c r="AB17" s="30"/>
      <c r="AC17" s="30"/>
      <c r="AD17" s="30"/>
      <c r="AE17" s="30"/>
      <c r="AF17" s="30"/>
      <c r="AG17" s="32"/>
      <c r="AH17" s="41">
        <f t="shared" si="0"/>
        <v>0</v>
      </c>
      <c r="AI17" s="19">
        <f t="shared" si="1"/>
        <v>0</v>
      </c>
      <c r="AJ17" s="49" t="e">
        <f>ROUNDDOWN(AI17/AH23,1)</f>
        <v>#DIV/0!</v>
      </c>
      <c r="AK17" s="16"/>
      <c r="AL17" s="16"/>
    </row>
    <row r="18" spans="2:38" ht="22.5" customHeight="1">
      <c r="B18" s="18"/>
      <c r="C18" s="75"/>
      <c r="D18" s="111"/>
      <c r="E18" s="112"/>
      <c r="F18" s="31"/>
      <c r="G18" s="30"/>
      <c r="H18" s="30"/>
      <c r="I18" s="30"/>
      <c r="J18" s="30"/>
      <c r="K18" s="30"/>
      <c r="L18" s="33"/>
      <c r="M18" s="31"/>
      <c r="N18" s="30"/>
      <c r="O18" s="30"/>
      <c r="P18" s="30"/>
      <c r="Q18" s="30"/>
      <c r="R18" s="30"/>
      <c r="S18" s="33"/>
      <c r="T18" s="31"/>
      <c r="U18" s="30"/>
      <c r="V18" s="30"/>
      <c r="W18" s="30"/>
      <c r="X18" s="30"/>
      <c r="Y18" s="30"/>
      <c r="Z18" s="33"/>
      <c r="AA18" s="31"/>
      <c r="AB18" s="30"/>
      <c r="AC18" s="30"/>
      <c r="AD18" s="30"/>
      <c r="AE18" s="30"/>
      <c r="AF18" s="30"/>
      <c r="AG18" s="32"/>
      <c r="AH18" s="41">
        <f t="shared" si="0"/>
        <v>0</v>
      </c>
      <c r="AI18" s="19">
        <f t="shared" si="1"/>
        <v>0</v>
      </c>
      <c r="AJ18" s="49" t="e">
        <f>ROUNDDOWN(AI18/AH23,1)</f>
        <v>#DIV/0!</v>
      </c>
      <c r="AK18" s="16"/>
      <c r="AL18" s="16"/>
    </row>
    <row r="19" spans="2:38" ht="22.5" customHeight="1">
      <c r="B19" s="18"/>
      <c r="C19" s="75"/>
      <c r="D19" s="111"/>
      <c r="E19" s="112"/>
      <c r="F19" s="31"/>
      <c r="G19" s="30"/>
      <c r="H19" s="30"/>
      <c r="I19" s="30"/>
      <c r="J19" s="30"/>
      <c r="K19" s="30"/>
      <c r="L19" s="33"/>
      <c r="M19" s="31"/>
      <c r="N19" s="30"/>
      <c r="O19" s="30"/>
      <c r="P19" s="30"/>
      <c r="Q19" s="30"/>
      <c r="R19" s="30"/>
      <c r="S19" s="33"/>
      <c r="T19" s="31"/>
      <c r="U19" s="30"/>
      <c r="V19" s="30"/>
      <c r="W19" s="30"/>
      <c r="X19" s="30"/>
      <c r="Y19" s="30"/>
      <c r="Z19" s="33"/>
      <c r="AA19" s="31"/>
      <c r="AB19" s="30"/>
      <c r="AC19" s="30"/>
      <c r="AD19" s="30"/>
      <c r="AE19" s="30"/>
      <c r="AF19" s="30"/>
      <c r="AG19" s="32"/>
      <c r="AH19" s="41">
        <f t="shared" si="0"/>
        <v>0</v>
      </c>
      <c r="AI19" s="19">
        <f t="shared" si="1"/>
        <v>0</v>
      </c>
      <c r="AJ19" s="49" t="e">
        <f>ROUNDDOWN(AI19/AH23,1)</f>
        <v>#DIV/0!</v>
      </c>
      <c r="AK19" s="16"/>
      <c r="AL19" s="16"/>
    </row>
    <row r="20" spans="2:38" ht="22.5" customHeight="1">
      <c r="B20" s="18"/>
      <c r="C20" s="75"/>
      <c r="D20" s="111"/>
      <c r="E20" s="112"/>
      <c r="F20" s="24"/>
      <c r="G20" s="25"/>
      <c r="H20" s="25"/>
      <c r="I20" s="25"/>
      <c r="J20" s="25"/>
      <c r="K20" s="25"/>
      <c r="L20" s="26"/>
      <c r="M20" s="24"/>
      <c r="N20" s="25"/>
      <c r="O20" s="25"/>
      <c r="P20" s="25"/>
      <c r="Q20" s="25"/>
      <c r="R20" s="25"/>
      <c r="S20" s="26"/>
      <c r="T20" s="24"/>
      <c r="U20" s="25"/>
      <c r="V20" s="25"/>
      <c r="W20" s="25"/>
      <c r="X20" s="25"/>
      <c r="Y20" s="25"/>
      <c r="Z20" s="26"/>
      <c r="AA20" s="24"/>
      <c r="AB20" s="25"/>
      <c r="AC20" s="25"/>
      <c r="AD20" s="25"/>
      <c r="AE20" s="25"/>
      <c r="AF20" s="25"/>
      <c r="AG20" s="34"/>
      <c r="AH20" s="41">
        <f t="shared" si="0"/>
        <v>0</v>
      </c>
      <c r="AI20" s="19">
        <f t="shared" si="1"/>
        <v>0</v>
      </c>
      <c r="AJ20" s="49" t="e">
        <f>ROUNDDOWN(AI20/AH23,1)</f>
        <v>#DIV/0!</v>
      </c>
      <c r="AK20" s="16"/>
      <c r="AL20" s="16"/>
    </row>
    <row r="21" spans="2:38" ht="22.5" customHeight="1">
      <c r="B21" s="76"/>
      <c r="C21" s="73"/>
      <c r="D21" s="121"/>
      <c r="E21" s="122"/>
      <c r="F21" s="31"/>
      <c r="G21" s="30"/>
      <c r="H21" s="30"/>
      <c r="I21" s="30"/>
      <c r="J21" s="30"/>
      <c r="K21" s="30"/>
      <c r="L21" s="32"/>
      <c r="M21" s="31"/>
      <c r="N21" s="30"/>
      <c r="O21" s="30"/>
      <c r="P21" s="30"/>
      <c r="Q21" s="30"/>
      <c r="R21" s="30"/>
      <c r="S21" s="32"/>
      <c r="T21" s="31"/>
      <c r="U21" s="30"/>
      <c r="V21" s="30"/>
      <c r="W21" s="30"/>
      <c r="X21" s="30"/>
      <c r="Y21" s="30"/>
      <c r="Z21" s="32"/>
      <c r="AA21" s="31"/>
      <c r="AB21" s="30"/>
      <c r="AC21" s="30"/>
      <c r="AD21" s="30"/>
      <c r="AE21" s="30"/>
      <c r="AF21" s="30"/>
      <c r="AG21" s="32"/>
      <c r="AH21" s="41">
        <f t="shared" si="0"/>
        <v>0</v>
      </c>
      <c r="AI21" s="19">
        <f t="shared" si="1"/>
        <v>0</v>
      </c>
      <c r="AJ21" s="49" t="e">
        <f>ROUNDDOWN(AI21/AH23,1)</f>
        <v>#DIV/0!</v>
      </c>
      <c r="AK21" s="16"/>
      <c r="AL21" s="16"/>
    </row>
    <row r="22" spans="1:38" ht="22.5" customHeight="1" thickBot="1">
      <c r="A22" s="77"/>
      <c r="B22" s="78"/>
      <c r="C22" s="74"/>
      <c r="D22" s="129"/>
      <c r="E22" s="130"/>
      <c r="F22" s="35"/>
      <c r="G22" s="36"/>
      <c r="H22" s="36"/>
      <c r="I22" s="36"/>
      <c r="J22" s="36"/>
      <c r="K22" s="36"/>
      <c r="L22" s="37"/>
      <c r="M22" s="35"/>
      <c r="N22" s="36"/>
      <c r="O22" s="36"/>
      <c r="P22" s="36"/>
      <c r="Q22" s="36"/>
      <c r="R22" s="36"/>
      <c r="S22" s="37"/>
      <c r="T22" s="35"/>
      <c r="U22" s="36"/>
      <c r="V22" s="36"/>
      <c r="W22" s="36"/>
      <c r="X22" s="36"/>
      <c r="Y22" s="36"/>
      <c r="Z22" s="37"/>
      <c r="AA22" s="35"/>
      <c r="AB22" s="36"/>
      <c r="AC22" s="36"/>
      <c r="AD22" s="36"/>
      <c r="AE22" s="36"/>
      <c r="AF22" s="36"/>
      <c r="AG22" s="37"/>
      <c r="AH22" s="42">
        <f t="shared" si="0"/>
        <v>0</v>
      </c>
      <c r="AI22" s="20">
        <f>ROUNDDOWN(AH22/4,2)</f>
        <v>0</v>
      </c>
      <c r="AJ22" s="50" t="e">
        <f>ROUNDDOWN(AI22/AH23,1)</f>
        <v>#DIV/0!</v>
      </c>
      <c r="AK22" s="17"/>
      <c r="AL22" s="17"/>
    </row>
    <row r="23" spans="2:37" ht="22.5" customHeight="1" thickBot="1">
      <c r="B23" s="148" t="s">
        <v>26</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50"/>
      <c r="AH23" s="144"/>
      <c r="AI23" s="145"/>
      <c r="AJ23" s="146"/>
      <c r="AK23" s="105"/>
    </row>
    <row r="24" ht="12.75" customHeight="1">
      <c r="B24" s="14"/>
    </row>
    <row r="25" spans="2:72" ht="15" customHeight="1">
      <c r="B25" s="47" t="s">
        <v>19</v>
      </c>
      <c r="C25" s="43" t="s">
        <v>20</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44"/>
      <c r="BI25" s="44"/>
      <c r="BJ25" s="44"/>
      <c r="BK25" s="44"/>
      <c r="BL25" s="44"/>
      <c r="BM25" s="44"/>
      <c r="BN25" s="44"/>
      <c r="BO25" s="44"/>
      <c r="BP25" s="44"/>
      <c r="BQ25" s="44"/>
      <c r="BR25" s="44"/>
      <c r="BS25" s="44"/>
      <c r="BT25" s="44"/>
    </row>
    <row r="26" spans="2:72" ht="15" customHeight="1">
      <c r="B26" s="47" t="s">
        <v>21</v>
      </c>
      <c r="C26" s="127" t="s">
        <v>27</v>
      </c>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45"/>
      <c r="AM26" s="45"/>
      <c r="AN26" s="45"/>
      <c r="AO26" s="45"/>
      <c r="AP26" s="45"/>
      <c r="AQ26" s="45"/>
      <c r="AR26" s="45"/>
      <c r="AS26" s="45"/>
      <c r="AT26" s="45"/>
      <c r="AU26" s="45"/>
      <c r="AV26" s="45"/>
      <c r="AW26" s="45"/>
      <c r="AX26" s="45"/>
      <c r="AY26" s="45"/>
      <c r="AZ26" s="45"/>
      <c r="BA26" s="45"/>
      <c r="BB26" s="45"/>
      <c r="BC26" s="45"/>
      <c r="BD26" s="45"/>
      <c r="BE26" s="45"/>
      <c r="BF26" s="45"/>
      <c r="BG26" s="44"/>
      <c r="BH26" s="44"/>
      <c r="BI26" s="44"/>
      <c r="BJ26" s="44"/>
      <c r="BK26" s="44"/>
      <c r="BL26" s="44"/>
      <c r="BM26" s="44"/>
      <c r="BN26" s="44"/>
      <c r="BO26" s="44"/>
      <c r="BP26" s="44"/>
      <c r="BQ26" s="44"/>
      <c r="BR26" s="44"/>
      <c r="BS26" s="44"/>
      <c r="BT26" s="44"/>
    </row>
    <row r="27" spans="2:72" ht="18" customHeight="1">
      <c r="B27" s="47" t="s">
        <v>22</v>
      </c>
      <c r="C27" s="126" t="s">
        <v>33</v>
      </c>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46"/>
      <c r="AN27" s="46"/>
      <c r="AO27" s="46"/>
      <c r="AP27" s="46"/>
      <c r="AQ27" s="46"/>
      <c r="AR27" s="46"/>
      <c r="AS27" s="46"/>
      <c r="AT27" s="46"/>
      <c r="AU27" s="46"/>
      <c r="AV27" s="46"/>
      <c r="AW27" s="46"/>
      <c r="AX27" s="46"/>
      <c r="AY27" s="46"/>
      <c r="AZ27" s="46"/>
      <c r="BA27" s="46"/>
      <c r="BB27" s="46"/>
      <c r="BC27" s="46"/>
      <c r="BD27" s="46"/>
      <c r="BE27" s="46"/>
      <c r="BF27" s="46"/>
      <c r="BG27" s="44"/>
      <c r="BH27" s="44"/>
      <c r="BI27" s="44"/>
      <c r="BJ27" s="44"/>
      <c r="BK27" s="44"/>
      <c r="BL27" s="44"/>
      <c r="BM27" s="44"/>
      <c r="BN27" s="44"/>
      <c r="BO27" s="44"/>
      <c r="BP27" s="44"/>
      <c r="BQ27" s="44"/>
      <c r="BR27" s="44"/>
      <c r="BS27" s="44"/>
      <c r="BT27" s="44"/>
    </row>
    <row r="28" spans="2:72" ht="15" customHeight="1">
      <c r="B28" s="47" t="s">
        <v>23</v>
      </c>
      <c r="C28" s="71" t="s">
        <v>31</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4"/>
      <c r="BH28" s="44"/>
      <c r="BI28" s="44"/>
      <c r="BJ28" s="44"/>
      <c r="BK28" s="44"/>
      <c r="BL28" s="44"/>
      <c r="BM28" s="44"/>
      <c r="BN28" s="44"/>
      <c r="BO28" s="44"/>
      <c r="BP28" s="44"/>
      <c r="BQ28" s="44"/>
      <c r="BR28" s="44"/>
      <c r="BS28" s="44"/>
      <c r="BT28" s="44"/>
    </row>
    <row r="29" spans="2:72" ht="30" customHeight="1">
      <c r="B29" s="47" t="s">
        <v>24</v>
      </c>
      <c r="C29" s="126" t="s">
        <v>32</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46"/>
      <c r="AM29" s="46"/>
      <c r="AN29" s="46"/>
      <c r="AO29" s="46"/>
      <c r="AP29" s="46"/>
      <c r="AQ29" s="46"/>
      <c r="AR29" s="46"/>
      <c r="AS29" s="46"/>
      <c r="AT29" s="46"/>
      <c r="AU29" s="46"/>
      <c r="AV29" s="46"/>
      <c r="AW29" s="46"/>
      <c r="AX29" s="46"/>
      <c r="AY29" s="46"/>
      <c r="AZ29" s="46"/>
      <c r="BA29" s="46"/>
      <c r="BB29" s="46"/>
      <c r="BC29" s="46"/>
      <c r="BD29" s="46"/>
      <c r="BE29" s="46"/>
      <c r="BF29" s="46"/>
      <c r="BG29" s="44"/>
      <c r="BH29" s="44"/>
      <c r="BI29" s="44"/>
      <c r="BJ29" s="44"/>
      <c r="BK29" s="44"/>
      <c r="BL29" s="44"/>
      <c r="BM29" s="44"/>
      <c r="BN29" s="44"/>
      <c r="BO29" s="44"/>
      <c r="BP29" s="44"/>
      <c r="BQ29" s="44"/>
      <c r="BR29" s="44"/>
      <c r="BS29" s="44"/>
      <c r="BT29" s="44"/>
    </row>
    <row r="30" spans="2:72" ht="30" customHeight="1">
      <c r="B30" s="47" t="s">
        <v>49</v>
      </c>
      <c r="C30" s="109" t="s">
        <v>50</v>
      </c>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44"/>
      <c r="BH30" s="44"/>
      <c r="BI30" s="44"/>
      <c r="BJ30" s="44"/>
      <c r="BK30" s="44"/>
      <c r="BL30" s="44"/>
      <c r="BM30" s="44"/>
      <c r="BN30" s="44"/>
      <c r="BO30" s="44"/>
      <c r="BP30" s="44"/>
      <c r="BQ30" s="44"/>
      <c r="BR30" s="44"/>
      <c r="BS30" s="44"/>
      <c r="BT30" s="44"/>
    </row>
    <row r="31" spans="3:58" s="108" customFormat="1" ht="13.5" customHeight="1">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row>
  </sheetData>
  <sheetProtection/>
  <mergeCells count="40">
    <mergeCell ref="AK4:AK6"/>
    <mergeCell ref="F4:L4"/>
    <mergeCell ref="D17:E17"/>
    <mergeCell ref="D4:D6"/>
    <mergeCell ref="D13:E13"/>
    <mergeCell ref="AL4:AL6"/>
    <mergeCell ref="AH23:AJ23"/>
    <mergeCell ref="AJ4:AJ6"/>
    <mergeCell ref="B23:AG23"/>
    <mergeCell ref="B9:AQ9"/>
    <mergeCell ref="B15:AK15"/>
    <mergeCell ref="D18:E18"/>
    <mergeCell ref="B4:B6"/>
    <mergeCell ref="AA4:AG4"/>
    <mergeCell ref="D10:E10"/>
    <mergeCell ref="F2:S2"/>
    <mergeCell ref="F3:S3"/>
    <mergeCell ref="B2:E2"/>
    <mergeCell ref="B3:E3"/>
    <mergeCell ref="C4:C6"/>
    <mergeCell ref="M4:S4"/>
    <mergeCell ref="C29:AK29"/>
    <mergeCell ref="D20:E20"/>
    <mergeCell ref="D21:E21"/>
    <mergeCell ref="D14:E14"/>
    <mergeCell ref="C27:AL27"/>
    <mergeCell ref="C26:AK26"/>
    <mergeCell ref="D22:E22"/>
    <mergeCell ref="D19:E19"/>
    <mergeCell ref="D16:E16"/>
    <mergeCell ref="C30:BF30"/>
    <mergeCell ref="C31:BF31"/>
    <mergeCell ref="D1:AI1"/>
    <mergeCell ref="D11:E11"/>
    <mergeCell ref="D12:E12"/>
    <mergeCell ref="AH4:AH6"/>
    <mergeCell ref="AI4:AI6"/>
    <mergeCell ref="D7:E7"/>
    <mergeCell ref="D8:E8"/>
    <mergeCell ref="T4:Z4"/>
  </mergeCells>
  <dataValidations count="1">
    <dataValidation type="list" allowBlank="1" showInputMessage="1" showErrorMessage="1" sqref="C16:C22 C10:C14 C7:C8">
      <formula1>"A常勤・兼務,B常勤・兼務,C非常勤・専従,D非常勤・兼務"</formula1>
    </dataValidation>
  </dataValidations>
  <printOptions/>
  <pageMargins left="0.1968503937007874" right="0.1968503937007874" top="0.5905511811023623" bottom="0.3937007874015748" header="0.9055118110236221" footer="0.5118110236220472"/>
  <pageSetup cellComments="asDisplayed"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BT30"/>
  <sheetViews>
    <sheetView zoomScale="80" zoomScaleNormal="80" workbookViewId="0" topLeftCell="A1">
      <selection activeCell="A1" sqref="A1"/>
    </sheetView>
  </sheetViews>
  <sheetFormatPr defaultColWidth="9.00390625" defaultRowHeight="13.5" customHeight="1"/>
  <cols>
    <col min="1" max="1" width="2.125" style="0" customWidth="1"/>
    <col min="2" max="2" width="16.625" style="0" customWidth="1"/>
    <col min="3" max="3" width="11.50390625" style="0" customWidth="1"/>
    <col min="4" max="4" width="15.625" style="0" customWidth="1"/>
    <col min="5" max="5" width="3.625" style="0" customWidth="1"/>
    <col min="6" max="33" width="4.125" style="0" customWidth="1"/>
    <col min="34" max="34" width="8.50390625" style="0" customWidth="1"/>
    <col min="35" max="36" width="7.125" style="0" customWidth="1"/>
    <col min="37" max="37" width="18.375" style="0" customWidth="1"/>
    <col min="38" max="72" width="9.00390625" style="0" customWidth="1"/>
  </cols>
  <sheetData>
    <row r="1" spans="2:36" ht="33.75" customHeight="1" thickBot="1">
      <c r="B1" s="1" t="s">
        <v>0</v>
      </c>
      <c r="C1" s="2"/>
      <c r="D1" s="110" t="s">
        <v>1</v>
      </c>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48"/>
    </row>
    <row r="2" spans="2:37" ht="22.5" customHeight="1">
      <c r="B2" s="136" t="s">
        <v>2</v>
      </c>
      <c r="C2" s="137"/>
      <c r="D2" s="137"/>
      <c r="E2" s="138"/>
      <c r="F2" s="131"/>
      <c r="G2" s="131"/>
      <c r="H2" s="131"/>
      <c r="I2" s="131"/>
      <c r="J2" s="131"/>
      <c r="K2" s="131"/>
      <c r="L2" s="131"/>
      <c r="M2" s="131"/>
      <c r="N2" s="131"/>
      <c r="O2" s="131"/>
      <c r="P2" s="131"/>
      <c r="Q2" s="131"/>
      <c r="R2" s="131"/>
      <c r="S2" s="132"/>
      <c r="T2" s="3"/>
      <c r="U2" s="3"/>
      <c r="V2" s="3"/>
      <c r="W2" s="3"/>
      <c r="X2" s="3"/>
      <c r="Y2" s="3"/>
      <c r="Z2" s="3"/>
      <c r="AA2" s="3"/>
      <c r="AB2" s="3"/>
      <c r="AC2" s="3"/>
      <c r="AD2" s="3"/>
      <c r="AE2" s="3"/>
      <c r="AF2" s="3"/>
      <c r="AG2" s="3"/>
      <c r="AH2" s="3"/>
      <c r="AI2" s="3"/>
      <c r="AJ2" s="3"/>
      <c r="AK2" s="3"/>
    </row>
    <row r="3" spans="2:37" ht="22.5" customHeight="1" thickBot="1">
      <c r="B3" s="139" t="s">
        <v>3</v>
      </c>
      <c r="C3" s="140"/>
      <c r="D3" s="140"/>
      <c r="E3" s="141"/>
      <c r="F3" s="133" t="s">
        <v>4</v>
      </c>
      <c r="G3" s="134"/>
      <c r="H3" s="134"/>
      <c r="I3" s="134"/>
      <c r="J3" s="134"/>
      <c r="K3" s="134"/>
      <c r="L3" s="134"/>
      <c r="M3" s="134"/>
      <c r="N3" s="134"/>
      <c r="O3" s="134"/>
      <c r="P3" s="134"/>
      <c r="Q3" s="134"/>
      <c r="R3" s="134"/>
      <c r="S3" s="135"/>
      <c r="T3" s="3"/>
      <c r="U3" s="3"/>
      <c r="V3" s="3"/>
      <c r="W3" s="3"/>
      <c r="X3" s="3"/>
      <c r="Y3" s="3"/>
      <c r="Z3" s="3"/>
      <c r="AA3" s="3"/>
      <c r="AB3" s="3"/>
      <c r="AC3" s="3"/>
      <c r="AD3" s="3"/>
      <c r="AE3" s="3"/>
      <c r="AF3" s="3"/>
      <c r="AG3" s="3"/>
      <c r="AH3" s="3"/>
      <c r="AI3" s="3"/>
      <c r="AJ3" s="3"/>
      <c r="AK3" s="3"/>
    </row>
    <row r="4" spans="2:38" ht="22.5" customHeight="1">
      <c r="B4" s="153" t="s">
        <v>5</v>
      </c>
      <c r="C4" s="116" t="s">
        <v>6</v>
      </c>
      <c r="D4" s="161" t="s">
        <v>7</v>
      </c>
      <c r="E4" s="4" t="s">
        <v>8</v>
      </c>
      <c r="F4" s="123" t="s">
        <v>9</v>
      </c>
      <c r="G4" s="124"/>
      <c r="H4" s="124"/>
      <c r="I4" s="124"/>
      <c r="J4" s="124"/>
      <c r="K4" s="124"/>
      <c r="L4" s="125"/>
      <c r="M4" s="123" t="s">
        <v>10</v>
      </c>
      <c r="N4" s="124"/>
      <c r="O4" s="124"/>
      <c r="P4" s="124"/>
      <c r="Q4" s="124"/>
      <c r="R4" s="124"/>
      <c r="S4" s="125"/>
      <c r="T4" s="123" t="s">
        <v>11</v>
      </c>
      <c r="U4" s="124"/>
      <c r="V4" s="124"/>
      <c r="W4" s="124"/>
      <c r="X4" s="124"/>
      <c r="Y4" s="124"/>
      <c r="Z4" s="125"/>
      <c r="AA4" s="123" t="s">
        <v>12</v>
      </c>
      <c r="AB4" s="124"/>
      <c r="AC4" s="124"/>
      <c r="AD4" s="124"/>
      <c r="AE4" s="124"/>
      <c r="AF4" s="124"/>
      <c r="AG4" s="125"/>
      <c r="AH4" s="113" t="s">
        <v>13</v>
      </c>
      <c r="AI4" s="116" t="s">
        <v>14</v>
      </c>
      <c r="AJ4" s="147" t="s">
        <v>25</v>
      </c>
      <c r="AK4" s="158" t="s">
        <v>15</v>
      </c>
      <c r="AL4" s="142" t="s">
        <v>48</v>
      </c>
    </row>
    <row r="5" spans="2:38" ht="22.5" customHeight="1">
      <c r="B5" s="154"/>
      <c r="C5" s="117"/>
      <c r="D5" s="162"/>
      <c r="E5" s="5" t="s">
        <v>16</v>
      </c>
      <c r="F5" s="6">
        <v>1</v>
      </c>
      <c r="G5" s="7">
        <v>2</v>
      </c>
      <c r="H5" s="7">
        <v>3</v>
      </c>
      <c r="I5" s="7">
        <v>4</v>
      </c>
      <c r="J5" s="7">
        <v>5</v>
      </c>
      <c r="K5" s="7">
        <v>6</v>
      </c>
      <c r="L5" s="8">
        <v>7</v>
      </c>
      <c r="M5" s="6">
        <v>8</v>
      </c>
      <c r="N5" s="7">
        <v>9</v>
      </c>
      <c r="O5" s="7">
        <v>10</v>
      </c>
      <c r="P5" s="7">
        <v>11</v>
      </c>
      <c r="Q5" s="7">
        <v>12</v>
      </c>
      <c r="R5" s="7">
        <v>13</v>
      </c>
      <c r="S5" s="8">
        <v>14</v>
      </c>
      <c r="T5" s="6">
        <v>15</v>
      </c>
      <c r="U5" s="7">
        <v>16</v>
      </c>
      <c r="V5" s="7">
        <v>17</v>
      </c>
      <c r="W5" s="7">
        <v>18</v>
      </c>
      <c r="X5" s="7">
        <v>19</v>
      </c>
      <c r="Y5" s="7">
        <v>20</v>
      </c>
      <c r="Z5" s="8">
        <v>21</v>
      </c>
      <c r="AA5" s="6">
        <v>22</v>
      </c>
      <c r="AB5" s="7">
        <v>23</v>
      </c>
      <c r="AC5" s="7">
        <v>24</v>
      </c>
      <c r="AD5" s="7">
        <v>25</v>
      </c>
      <c r="AE5" s="7">
        <v>26</v>
      </c>
      <c r="AF5" s="7">
        <v>27</v>
      </c>
      <c r="AG5" s="8">
        <v>28</v>
      </c>
      <c r="AH5" s="114"/>
      <c r="AI5" s="117"/>
      <c r="AJ5" s="117"/>
      <c r="AK5" s="159"/>
      <c r="AL5" s="143"/>
    </row>
    <row r="6" spans="2:38" ht="22.5" customHeight="1" thickBot="1">
      <c r="B6" s="155"/>
      <c r="C6" s="118"/>
      <c r="D6" s="163"/>
      <c r="E6" s="9" t="s">
        <v>17</v>
      </c>
      <c r="F6" s="10" t="s">
        <v>39</v>
      </c>
      <c r="G6" s="88" t="s">
        <v>40</v>
      </c>
      <c r="H6" s="11" t="s">
        <v>41</v>
      </c>
      <c r="I6" s="11" t="s">
        <v>42</v>
      </c>
      <c r="J6" s="11" t="s">
        <v>43</v>
      </c>
      <c r="K6" s="88" t="s">
        <v>44</v>
      </c>
      <c r="L6" s="13" t="s">
        <v>16</v>
      </c>
      <c r="M6" s="89" t="s">
        <v>38</v>
      </c>
      <c r="N6" s="11" t="s">
        <v>40</v>
      </c>
      <c r="O6" s="88" t="s">
        <v>41</v>
      </c>
      <c r="P6" s="90" t="s">
        <v>42</v>
      </c>
      <c r="Q6" s="90" t="s">
        <v>43</v>
      </c>
      <c r="R6" s="11" t="s">
        <v>44</v>
      </c>
      <c r="S6" s="12" t="s">
        <v>16</v>
      </c>
      <c r="T6" s="10" t="s">
        <v>38</v>
      </c>
      <c r="U6" s="88" t="s">
        <v>40</v>
      </c>
      <c r="V6" s="90" t="s">
        <v>41</v>
      </c>
      <c r="W6" s="11" t="s">
        <v>42</v>
      </c>
      <c r="X6" s="12" t="s">
        <v>43</v>
      </c>
      <c r="Y6" s="88" t="s">
        <v>44</v>
      </c>
      <c r="Z6" s="13" t="s">
        <v>16</v>
      </c>
      <c r="AA6" s="89" t="s">
        <v>38</v>
      </c>
      <c r="AB6" s="90" t="s">
        <v>40</v>
      </c>
      <c r="AC6" s="11" t="s">
        <v>41</v>
      </c>
      <c r="AD6" s="88" t="s">
        <v>42</v>
      </c>
      <c r="AE6" s="11" t="s">
        <v>43</v>
      </c>
      <c r="AF6" s="11" t="s">
        <v>44</v>
      </c>
      <c r="AG6" s="12" t="s">
        <v>16</v>
      </c>
      <c r="AH6" s="115"/>
      <c r="AI6" s="118"/>
      <c r="AJ6" s="118"/>
      <c r="AK6" s="160"/>
      <c r="AL6" s="177"/>
    </row>
    <row r="7" spans="2:38" ht="22.5" customHeight="1">
      <c r="B7" s="52" t="s">
        <v>28</v>
      </c>
      <c r="C7" s="79" t="s">
        <v>34</v>
      </c>
      <c r="D7" s="170" t="s">
        <v>36</v>
      </c>
      <c r="E7" s="171"/>
      <c r="F7" s="95">
        <v>8</v>
      </c>
      <c r="G7" s="96">
        <v>8</v>
      </c>
      <c r="H7" s="96">
        <v>8</v>
      </c>
      <c r="I7" s="96">
        <v>8</v>
      </c>
      <c r="J7" s="96">
        <v>8</v>
      </c>
      <c r="K7" s="97" t="s">
        <v>45</v>
      </c>
      <c r="L7" s="98" t="s">
        <v>45</v>
      </c>
      <c r="M7" s="95">
        <v>8</v>
      </c>
      <c r="N7" s="96">
        <v>8</v>
      </c>
      <c r="O7" s="96">
        <v>8</v>
      </c>
      <c r="P7" s="96">
        <v>8</v>
      </c>
      <c r="Q7" s="96">
        <v>8</v>
      </c>
      <c r="R7" s="97" t="s">
        <v>45</v>
      </c>
      <c r="S7" s="98" t="s">
        <v>45</v>
      </c>
      <c r="T7" s="95">
        <v>8</v>
      </c>
      <c r="U7" s="96">
        <v>8</v>
      </c>
      <c r="V7" s="96">
        <v>8</v>
      </c>
      <c r="W7" s="96">
        <v>8</v>
      </c>
      <c r="X7" s="96">
        <v>8</v>
      </c>
      <c r="Y7" s="97" t="s">
        <v>45</v>
      </c>
      <c r="Z7" s="98" t="s">
        <v>45</v>
      </c>
      <c r="AA7" s="95">
        <v>8</v>
      </c>
      <c r="AB7" s="96">
        <v>8</v>
      </c>
      <c r="AC7" s="96">
        <v>8</v>
      </c>
      <c r="AD7" s="96">
        <v>8</v>
      </c>
      <c r="AE7" s="96">
        <v>8</v>
      </c>
      <c r="AF7" s="97" t="s">
        <v>45</v>
      </c>
      <c r="AG7" s="98" t="s">
        <v>45</v>
      </c>
      <c r="AH7" s="38">
        <f>SUM(F7:AG7)</f>
        <v>160</v>
      </c>
      <c r="AI7" s="19">
        <f>ROUNDDOWN(AH7/4,2)</f>
        <v>40</v>
      </c>
      <c r="AJ7" s="49">
        <f>ROUNDDOWN(AI7/AH23,1)</f>
        <v>1</v>
      </c>
      <c r="AK7" s="15"/>
      <c r="AL7" s="106"/>
    </row>
    <row r="8" spans="2:43" ht="22.5" customHeight="1" thickBot="1">
      <c r="B8" s="80"/>
      <c r="C8" s="81"/>
      <c r="D8" s="166"/>
      <c r="E8" s="167"/>
      <c r="F8" s="82"/>
      <c r="G8" s="83"/>
      <c r="H8" s="83"/>
      <c r="I8" s="83"/>
      <c r="J8" s="83"/>
      <c r="K8" s="83"/>
      <c r="L8" s="84"/>
      <c r="M8" s="82"/>
      <c r="N8" s="83"/>
      <c r="O8" s="83"/>
      <c r="P8" s="83"/>
      <c r="Q8" s="83"/>
      <c r="R8" s="83"/>
      <c r="S8" s="84"/>
      <c r="T8" s="82"/>
      <c r="U8" s="83"/>
      <c r="V8" s="83"/>
      <c r="W8" s="83"/>
      <c r="X8" s="83"/>
      <c r="Y8" s="83"/>
      <c r="Z8" s="84"/>
      <c r="AA8" s="82"/>
      <c r="AB8" s="83"/>
      <c r="AC8" s="83"/>
      <c r="AD8" s="83"/>
      <c r="AE8" s="83"/>
      <c r="AF8" s="83"/>
      <c r="AG8" s="84"/>
      <c r="AH8" s="85">
        <f>SUM(F8:AG8)</f>
        <v>0</v>
      </c>
      <c r="AI8" s="86">
        <f aca="true" t="shared" si="0" ref="AI8:AI22">ROUNDDOWN(AH8/4,2)</f>
        <v>0</v>
      </c>
      <c r="AJ8" s="87">
        <f>ROUNDDOWN(AI8/AH23,1)</f>
        <v>0</v>
      </c>
      <c r="AK8" s="61"/>
      <c r="AL8" s="100"/>
      <c r="AM8" s="60"/>
      <c r="AN8" s="60"/>
      <c r="AO8" s="60"/>
      <c r="AP8" s="60"/>
      <c r="AQ8" s="60"/>
    </row>
    <row r="9" spans="2:43" ht="22.5" customHeight="1" thickBot="1">
      <c r="B9" s="144"/>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51"/>
      <c r="AM9" s="151"/>
      <c r="AN9" s="151"/>
      <c r="AO9" s="151"/>
      <c r="AP9" s="151"/>
      <c r="AQ9" s="151"/>
    </row>
    <row r="10" spans="2:43" ht="22.5" customHeight="1">
      <c r="B10" s="51" t="s">
        <v>29</v>
      </c>
      <c r="C10" s="79" t="s">
        <v>34</v>
      </c>
      <c r="D10" s="172" t="s">
        <v>36</v>
      </c>
      <c r="E10" s="173"/>
      <c r="F10" s="95">
        <v>8</v>
      </c>
      <c r="G10" s="96">
        <v>8</v>
      </c>
      <c r="H10" s="96">
        <v>8</v>
      </c>
      <c r="I10" s="96">
        <v>8</v>
      </c>
      <c r="J10" s="96">
        <v>8</v>
      </c>
      <c r="K10" s="97" t="s">
        <v>45</v>
      </c>
      <c r="L10" s="98" t="s">
        <v>45</v>
      </c>
      <c r="M10" s="95">
        <v>8</v>
      </c>
      <c r="N10" s="96">
        <v>8</v>
      </c>
      <c r="O10" s="96">
        <v>8</v>
      </c>
      <c r="P10" s="96">
        <v>8</v>
      </c>
      <c r="Q10" s="96">
        <v>8</v>
      </c>
      <c r="R10" s="97" t="s">
        <v>45</v>
      </c>
      <c r="S10" s="98" t="s">
        <v>45</v>
      </c>
      <c r="T10" s="95">
        <v>8</v>
      </c>
      <c r="U10" s="96">
        <v>8</v>
      </c>
      <c r="V10" s="96">
        <v>8</v>
      </c>
      <c r="W10" s="96">
        <v>8</v>
      </c>
      <c r="X10" s="96">
        <v>8</v>
      </c>
      <c r="Y10" s="97" t="s">
        <v>45</v>
      </c>
      <c r="Z10" s="98" t="s">
        <v>45</v>
      </c>
      <c r="AA10" s="95">
        <v>8</v>
      </c>
      <c r="AB10" s="96">
        <v>8</v>
      </c>
      <c r="AC10" s="96">
        <v>8</v>
      </c>
      <c r="AD10" s="96">
        <v>8</v>
      </c>
      <c r="AE10" s="96">
        <v>8</v>
      </c>
      <c r="AF10" s="97" t="s">
        <v>45</v>
      </c>
      <c r="AG10" s="98" t="s">
        <v>45</v>
      </c>
      <c r="AH10" s="58">
        <f>SUM(F10:AG10)</f>
        <v>160</v>
      </c>
      <c r="AI10" s="19">
        <f t="shared" si="0"/>
        <v>40</v>
      </c>
      <c r="AJ10" s="19">
        <f>ROUNDDOWN(AI10/AH23,1)</f>
        <v>1</v>
      </c>
      <c r="AK10" s="15"/>
      <c r="AL10" s="101"/>
      <c r="AM10" s="60"/>
      <c r="AN10" s="60"/>
      <c r="AO10" s="60"/>
      <c r="AP10" s="60"/>
      <c r="AQ10" s="60"/>
    </row>
    <row r="11" spans="2:38" ht="22.5" customHeight="1">
      <c r="B11" s="18"/>
      <c r="C11" s="75"/>
      <c r="D11" s="164"/>
      <c r="E11" s="165"/>
      <c r="F11" s="27"/>
      <c r="G11" s="28"/>
      <c r="H11" s="28"/>
      <c r="I11" s="28"/>
      <c r="J11" s="28"/>
      <c r="K11" s="28"/>
      <c r="L11" s="29"/>
      <c r="M11" s="27"/>
      <c r="N11" s="28"/>
      <c r="O11" s="28"/>
      <c r="P11" s="28"/>
      <c r="Q11" s="28"/>
      <c r="R11" s="28"/>
      <c r="S11" s="29"/>
      <c r="T11" s="27"/>
      <c r="U11" s="28"/>
      <c r="V11" s="28"/>
      <c r="W11" s="28"/>
      <c r="X11" s="28"/>
      <c r="Y11" s="28"/>
      <c r="Z11" s="29"/>
      <c r="AA11" s="27"/>
      <c r="AB11" s="28"/>
      <c r="AC11" s="28"/>
      <c r="AD11" s="28"/>
      <c r="AE11" s="28"/>
      <c r="AF11" s="28"/>
      <c r="AG11" s="29"/>
      <c r="AH11" s="58">
        <f>SUM(F11:AG11)</f>
        <v>0</v>
      </c>
      <c r="AI11" s="19">
        <f t="shared" si="0"/>
        <v>0</v>
      </c>
      <c r="AJ11" s="49">
        <f>ROUNDDOWN(AI11/AH23,1)</f>
        <v>0</v>
      </c>
      <c r="AK11" s="16"/>
      <c r="AL11" s="102"/>
    </row>
    <row r="12" spans="2:38" ht="22.5" customHeight="1">
      <c r="B12" s="18"/>
      <c r="C12" s="75"/>
      <c r="D12" s="164"/>
      <c r="E12" s="165"/>
      <c r="F12" s="24"/>
      <c r="G12" s="25"/>
      <c r="H12" s="25"/>
      <c r="I12" s="25"/>
      <c r="J12" s="25"/>
      <c r="K12" s="25"/>
      <c r="L12" s="26"/>
      <c r="M12" s="24"/>
      <c r="N12" s="25"/>
      <c r="O12" s="25"/>
      <c r="P12" s="25"/>
      <c r="Q12" s="25"/>
      <c r="R12" s="25"/>
      <c r="S12" s="26"/>
      <c r="T12" s="24"/>
      <c r="U12" s="25"/>
      <c r="V12" s="25"/>
      <c r="W12" s="25"/>
      <c r="X12" s="25"/>
      <c r="Y12" s="25"/>
      <c r="Z12" s="26"/>
      <c r="AA12" s="24"/>
      <c r="AB12" s="25"/>
      <c r="AC12" s="25"/>
      <c r="AD12" s="25"/>
      <c r="AE12" s="25"/>
      <c r="AF12" s="25"/>
      <c r="AG12" s="26"/>
      <c r="AH12" s="58">
        <f>SUM(F12:AG12)</f>
        <v>0</v>
      </c>
      <c r="AI12" s="19">
        <f t="shared" si="0"/>
        <v>0</v>
      </c>
      <c r="AJ12" s="49">
        <f>ROUNDDOWN(AI12/AH23,1)</f>
        <v>0</v>
      </c>
      <c r="AK12" s="8"/>
      <c r="AL12" s="103"/>
    </row>
    <row r="13" spans="2:38" ht="22.5" customHeight="1">
      <c r="B13" s="18"/>
      <c r="C13" s="75"/>
      <c r="D13" s="164"/>
      <c r="E13" s="165"/>
      <c r="F13" s="24"/>
      <c r="G13" s="25"/>
      <c r="H13" s="25"/>
      <c r="I13" s="28"/>
      <c r="J13" s="28"/>
      <c r="K13" s="25"/>
      <c r="L13" s="26"/>
      <c r="M13" s="24"/>
      <c r="N13" s="25"/>
      <c r="O13" s="25"/>
      <c r="P13" s="28"/>
      <c r="Q13" s="28"/>
      <c r="R13" s="25"/>
      <c r="S13" s="26"/>
      <c r="T13" s="24"/>
      <c r="U13" s="25"/>
      <c r="V13" s="25"/>
      <c r="W13" s="28"/>
      <c r="X13" s="28"/>
      <c r="Y13" s="25"/>
      <c r="Z13" s="26"/>
      <c r="AA13" s="24"/>
      <c r="AB13" s="25"/>
      <c r="AC13" s="25"/>
      <c r="AD13" s="28"/>
      <c r="AE13" s="28"/>
      <c r="AF13" s="25"/>
      <c r="AG13" s="26"/>
      <c r="AH13" s="58">
        <f>SUM(F13:AG13)</f>
        <v>0</v>
      </c>
      <c r="AI13" s="19">
        <f t="shared" si="0"/>
        <v>0</v>
      </c>
      <c r="AJ13" s="49">
        <f>ROUNDDOWN(AI13/AH23,1)</f>
        <v>0</v>
      </c>
      <c r="AK13" s="8"/>
      <c r="AL13" s="103"/>
    </row>
    <row r="14" spans="2:38" ht="22.5" customHeight="1" thickBot="1">
      <c r="B14" s="62"/>
      <c r="C14" s="75"/>
      <c r="D14" s="166"/>
      <c r="E14" s="167"/>
      <c r="F14" s="63"/>
      <c r="G14" s="64"/>
      <c r="H14" s="64"/>
      <c r="I14" s="64"/>
      <c r="J14" s="64"/>
      <c r="K14" s="64"/>
      <c r="L14" s="65"/>
      <c r="M14" s="63"/>
      <c r="N14" s="64"/>
      <c r="O14" s="64"/>
      <c r="P14" s="64"/>
      <c r="Q14" s="64"/>
      <c r="R14" s="64"/>
      <c r="S14" s="65"/>
      <c r="T14" s="63"/>
      <c r="U14" s="64"/>
      <c r="V14" s="64"/>
      <c r="W14" s="64"/>
      <c r="X14" s="64"/>
      <c r="Y14" s="64"/>
      <c r="Z14" s="65"/>
      <c r="AA14" s="63"/>
      <c r="AB14" s="64"/>
      <c r="AC14" s="64"/>
      <c r="AD14" s="64"/>
      <c r="AE14" s="64"/>
      <c r="AF14" s="64"/>
      <c r="AG14" s="65"/>
      <c r="AH14" s="58">
        <f>SUM(F14:AG14)</f>
        <v>0</v>
      </c>
      <c r="AI14" s="67">
        <f t="shared" si="0"/>
        <v>0</v>
      </c>
      <c r="AJ14" s="49">
        <f>ROUNDDOWN(AI14/AH23,1)</f>
        <v>0</v>
      </c>
      <c r="AK14" s="61"/>
      <c r="AL14" s="104"/>
    </row>
    <row r="15" spans="2:38" ht="22.5" customHeight="1" thickBot="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60"/>
    </row>
    <row r="16" spans="2:38" ht="22.5" customHeight="1">
      <c r="B16" s="52" t="s">
        <v>30</v>
      </c>
      <c r="C16" s="72" t="s">
        <v>35</v>
      </c>
      <c r="D16" s="170" t="s">
        <v>37</v>
      </c>
      <c r="E16" s="171"/>
      <c r="F16" s="95">
        <v>4</v>
      </c>
      <c r="G16" s="96"/>
      <c r="H16" s="96">
        <v>4</v>
      </c>
      <c r="I16" s="96"/>
      <c r="J16" s="96">
        <v>4</v>
      </c>
      <c r="K16" s="97" t="s">
        <v>45</v>
      </c>
      <c r="L16" s="98" t="s">
        <v>45</v>
      </c>
      <c r="M16" s="95">
        <v>4</v>
      </c>
      <c r="N16" s="96"/>
      <c r="O16" s="96">
        <v>4</v>
      </c>
      <c r="P16" s="96"/>
      <c r="Q16" s="96">
        <v>4</v>
      </c>
      <c r="R16" s="97" t="s">
        <v>45</v>
      </c>
      <c r="S16" s="98" t="s">
        <v>45</v>
      </c>
      <c r="T16" s="95">
        <v>4</v>
      </c>
      <c r="U16" s="96"/>
      <c r="V16" s="96">
        <v>4</v>
      </c>
      <c r="W16" s="96"/>
      <c r="X16" s="96">
        <v>4</v>
      </c>
      <c r="Y16" s="97" t="s">
        <v>45</v>
      </c>
      <c r="Z16" s="98" t="s">
        <v>45</v>
      </c>
      <c r="AA16" s="95">
        <v>4</v>
      </c>
      <c r="AB16" s="96"/>
      <c r="AC16" s="96">
        <v>4</v>
      </c>
      <c r="AD16" s="96"/>
      <c r="AE16" s="96">
        <v>4</v>
      </c>
      <c r="AF16" s="97" t="s">
        <v>47</v>
      </c>
      <c r="AG16" s="98" t="s">
        <v>45</v>
      </c>
      <c r="AH16" s="91">
        <f>SUM(F16:AG16)</f>
        <v>48</v>
      </c>
      <c r="AI16" s="57">
        <f t="shared" si="0"/>
        <v>12</v>
      </c>
      <c r="AJ16" s="70">
        <f>ROUNDDOWN(AI16/AH23,1)</f>
        <v>0.3</v>
      </c>
      <c r="AK16" s="56" t="s">
        <v>46</v>
      </c>
      <c r="AL16" s="56"/>
    </row>
    <row r="17" spans="2:38" ht="22.5" customHeight="1">
      <c r="B17" s="18"/>
      <c r="C17" s="73"/>
      <c r="D17" s="164"/>
      <c r="E17" s="165"/>
      <c r="F17" s="31"/>
      <c r="G17" s="30"/>
      <c r="H17" s="30"/>
      <c r="I17" s="30"/>
      <c r="J17" s="30"/>
      <c r="K17" s="30"/>
      <c r="L17" s="33"/>
      <c r="M17" s="31"/>
      <c r="N17" s="30"/>
      <c r="O17" s="30"/>
      <c r="P17" s="30"/>
      <c r="Q17" s="30"/>
      <c r="R17" s="30"/>
      <c r="S17" s="33"/>
      <c r="T17" s="31"/>
      <c r="U17" s="30"/>
      <c r="V17" s="30"/>
      <c r="W17" s="30"/>
      <c r="X17" s="30"/>
      <c r="Y17" s="30"/>
      <c r="Z17" s="33"/>
      <c r="AA17" s="31"/>
      <c r="AB17" s="30"/>
      <c r="AC17" s="30"/>
      <c r="AD17" s="30"/>
      <c r="AE17" s="30"/>
      <c r="AF17" s="30"/>
      <c r="AG17" s="32"/>
      <c r="AH17" s="93">
        <f aca="true" t="shared" si="1" ref="AH17:AH22">SUM(F17:AG17)</f>
        <v>0</v>
      </c>
      <c r="AI17" s="19">
        <f t="shared" si="0"/>
        <v>0</v>
      </c>
      <c r="AJ17" s="49">
        <f>ROUNDDOWN(AI17/AH23,1)</f>
        <v>0</v>
      </c>
      <c r="AK17" s="16"/>
      <c r="AL17" s="16"/>
    </row>
    <row r="18" spans="2:38" ht="22.5" customHeight="1">
      <c r="B18" s="18"/>
      <c r="C18" s="75"/>
      <c r="D18" s="164"/>
      <c r="E18" s="165"/>
      <c r="F18" s="31"/>
      <c r="G18" s="30"/>
      <c r="H18" s="30"/>
      <c r="I18" s="30"/>
      <c r="J18" s="30"/>
      <c r="K18" s="30"/>
      <c r="L18" s="33"/>
      <c r="M18" s="31"/>
      <c r="N18" s="30"/>
      <c r="O18" s="30"/>
      <c r="P18" s="30"/>
      <c r="Q18" s="30"/>
      <c r="R18" s="30"/>
      <c r="S18" s="33"/>
      <c r="T18" s="31"/>
      <c r="U18" s="30"/>
      <c r="V18" s="30"/>
      <c r="W18" s="30"/>
      <c r="X18" s="30"/>
      <c r="Y18" s="30"/>
      <c r="Z18" s="33"/>
      <c r="AA18" s="31"/>
      <c r="AB18" s="30"/>
      <c r="AC18" s="30"/>
      <c r="AD18" s="30"/>
      <c r="AE18" s="30"/>
      <c r="AF18" s="30"/>
      <c r="AG18" s="32"/>
      <c r="AH18" s="93">
        <f t="shared" si="1"/>
        <v>0</v>
      </c>
      <c r="AI18" s="19">
        <f t="shared" si="0"/>
        <v>0</v>
      </c>
      <c r="AJ18" s="49">
        <f>ROUNDDOWN(AI18/AH23,1)</f>
        <v>0</v>
      </c>
      <c r="AK18" s="16"/>
      <c r="AL18" s="16"/>
    </row>
    <row r="19" spans="2:38" ht="22.5" customHeight="1">
      <c r="B19" s="18"/>
      <c r="C19" s="75"/>
      <c r="D19" s="164"/>
      <c r="E19" s="165"/>
      <c r="F19" s="31"/>
      <c r="G19" s="30"/>
      <c r="H19" s="30"/>
      <c r="I19" s="30"/>
      <c r="J19" s="30"/>
      <c r="K19" s="30"/>
      <c r="L19" s="33"/>
      <c r="M19" s="31"/>
      <c r="N19" s="30"/>
      <c r="O19" s="30"/>
      <c r="P19" s="30"/>
      <c r="Q19" s="30"/>
      <c r="R19" s="30"/>
      <c r="S19" s="33"/>
      <c r="T19" s="31"/>
      <c r="U19" s="30"/>
      <c r="V19" s="30"/>
      <c r="W19" s="30"/>
      <c r="X19" s="30"/>
      <c r="Y19" s="30"/>
      <c r="Z19" s="33"/>
      <c r="AA19" s="31"/>
      <c r="AB19" s="30"/>
      <c r="AC19" s="30"/>
      <c r="AD19" s="30"/>
      <c r="AE19" s="30"/>
      <c r="AF19" s="30"/>
      <c r="AG19" s="32"/>
      <c r="AH19" s="66">
        <f t="shared" si="1"/>
        <v>0</v>
      </c>
      <c r="AI19" s="19">
        <f t="shared" si="0"/>
        <v>0</v>
      </c>
      <c r="AJ19" s="49">
        <f>ROUNDDOWN(AI19/AH23,1)</f>
        <v>0</v>
      </c>
      <c r="AK19" s="16"/>
      <c r="AL19" s="16"/>
    </row>
    <row r="20" spans="2:38" ht="22.5" customHeight="1">
      <c r="B20" s="18"/>
      <c r="C20" s="75"/>
      <c r="D20" s="164"/>
      <c r="E20" s="165"/>
      <c r="F20" s="24"/>
      <c r="G20" s="25"/>
      <c r="H20" s="25"/>
      <c r="I20" s="25"/>
      <c r="J20" s="25"/>
      <c r="K20" s="25"/>
      <c r="L20" s="26"/>
      <c r="M20" s="24"/>
      <c r="N20" s="25"/>
      <c r="O20" s="25"/>
      <c r="P20" s="25"/>
      <c r="Q20" s="25"/>
      <c r="R20" s="25"/>
      <c r="S20" s="26"/>
      <c r="T20" s="24"/>
      <c r="U20" s="25"/>
      <c r="V20" s="25"/>
      <c r="W20" s="25"/>
      <c r="X20" s="25"/>
      <c r="Y20" s="25"/>
      <c r="Z20" s="26"/>
      <c r="AA20" s="24"/>
      <c r="AB20" s="25"/>
      <c r="AC20" s="25"/>
      <c r="AD20" s="25"/>
      <c r="AE20" s="25"/>
      <c r="AF20" s="25"/>
      <c r="AG20" s="34"/>
      <c r="AH20" s="94">
        <f t="shared" si="1"/>
        <v>0</v>
      </c>
      <c r="AI20" s="19">
        <f t="shared" si="0"/>
        <v>0</v>
      </c>
      <c r="AJ20" s="49">
        <f>ROUNDDOWN(AI20/AH23,1)</f>
        <v>0</v>
      </c>
      <c r="AK20" s="16"/>
      <c r="AL20" s="16"/>
    </row>
    <row r="21" spans="2:38" ht="22.5" customHeight="1">
      <c r="B21" s="76"/>
      <c r="C21" s="73"/>
      <c r="D21" s="166"/>
      <c r="E21" s="167"/>
      <c r="F21" s="31"/>
      <c r="G21" s="30"/>
      <c r="H21" s="30"/>
      <c r="I21" s="30"/>
      <c r="J21" s="30"/>
      <c r="K21" s="30"/>
      <c r="L21" s="32"/>
      <c r="M21" s="31"/>
      <c r="N21" s="30"/>
      <c r="O21" s="30"/>
      <c r="P21" s="30"/>
      <c r="Q21" s="30"/>
      <c r="R21" s="30"/>
      <c r="S21" s="32"/>
      <c r="T21" s="31"/>
      <c r="U21" s="30"/>
      <c r="V21" s="30"/>
      <c r="W21" s="30"/>
      <c r="X21" s="30"/>
      <c r="Y21" s="30"/>
      <c r="Z21" s="32"/>
      <c r="AA21" s="31"/>
      <c r="AB21" s="30"/>
      <c r="AC21" s="30"/>
      <c r="AD21" s="30"/>
      <c r="AE21" s="30"/>
      <c r="AF21" s="30"/>
      <c r="AG21" s="32"/>
      <c r="AH21" s="94">
        <f t="shared" si="1"/>
        <v>0</v>
      </c>
      <c r="AI21" s="19">
        <f t="shared" si="0"/>
        <v>0</v>
      </c>
      <c r="AJ21" s="49">
        <f>ROUNDDOWN(AI21/AH23,1)</f>
        <v>0</v>
      </c>
      <c r="AK21" s="16"/>
      <c r="AL21" s="16"/>
    </row>
    <row r="22" spans="1:38" ht="22.5" customHeight="1" thickBot="1">
      <c r="A22" s="77"/>
      <c r="B22" s="78"/>
      <c r="C22" s="74"/>
      <c r="D22" s="168"/>
      <c r="E22" s="169"/>
      <c r="F22" s="35"/>
      <c r="G22" s="36"/>
      <c r="H22" s="36"/>
      <c r="I22" s="36"/>
      <c r="J22" s="36"/>
      <c r="K22" s="36"/>
      <c r="L22" s="37"/>
      <c r="M22" s="35"/>
      <c r="N22" s="36"/>
      <c r="O22" s="36"/>
      <c r="P22" s="36"/>
      <c r="Q22" s="36"/>
      <c r="R22" s="36"/>
      <c r="S22" s="37"/>
      <c r="T22" s="35"/>
      <c r="U22" s="36"/>
      <c r="V22" s="36"/>
      <c r="W22" s="36"/>
      <c r="X22" s="36"/>
      <c r="Y22" s="36"/>
      <c r="Z22" s="37"/>
      <c r="AA22" s="35"/>
      <c r="AB22" s="36"/>
      <c r="AC22" s="36"/>
      <c r="AD22" s="36"/>
      <c r="AE22" s="36"/>
      <c r="AF22" s="36"/>
      <c r="AG22" s="37"/>
      <c r="AH22" s="92">
        <f t="shared" si="1"/>
        <v>0</v>
      </c>
      <c r="AI22" s="20">
        <f t="shared" si="0"/>
        <v>0</v>
      </c>
      <c r="AJ22" s="50">
        <f>ROUNDDOWN(AI22/AH23,1)</f>
        <v>0</v>
      </c>
      <c r="AK22" s="17"/>
      <c r="AL22" s="17"/>
    </row>
    <row r="23" spans="2:37" ht="22.5" customHeight="1" thickBot="1">
      <c r="B23" s="148" t="s">
        <v>26</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50"/>
      <c r="AH23" s="174">
        <v>40</v>
      </c>
      <c r="AI23" s="175"/>
      <c r="AJ23" s="176"/>
      <c r="AK23" s="107"/>
    </row>
    <row r="24" ht="12.75" customHeight="1">
      <c r="B24" s="14"/>
    </row>
    <row r="25" spans="2:72" ht="15" customHeight="1">
      <c r="B25" s="47" t="s">
        <v>19</v>
      </c>
      <c r="C25" s="43" t="s">
        <v>20</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44"/>
      <c r="BI25" s="44"/>
      <c r="BJ25" s="44"/>
      <c r="BK25" s="44"/>
      <c r="BL25" s="44"/>
      <c r="BM25" s="44"/>
      <c r="BN25" s="44"/>
      <c r="BO25" s="44"/>
      <c r="BP25" s="44"/>
      <c r="BQ25" s="44"/>
      <c r="BR25" s="44"/>
      <c r="BS25" s="44"/>
      <c r="BT25" s="44"/>
    </row>
    <row r="26" spans="2:72" ht="15" customHeight="1">
      <c r="B26" s="47" t="s">
        <v>21</v>
      </c>
      <c r="C26" s="127" t="s">
        <v>27</v>
      </c>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45"/>
      <c r="AM26" s="45"/>
      <c r="AN26" s="45"/>
      <c r="AO26" s="45"/>
      <c r="AP26" s="45"/>
      <c r="AQ26" s="45"/>
      <c r="AR26" s="45"/>
      <c r="AS26" s="45"/>
      <c r="AT26" s="45"/>
      <c r="AU26" s="45"/>
      <c r="AV26" s="45"/>
      <c r="AW26" s="45"/>
      <c r="AX26" s="45"/>
      <c r="AY26" s="45"/>
      <c r="AZ26" s="45"/>
      <c r="BA26" s="45"/>
      <c r="BB26" s="45"/>
      <c r="BC26" s="45"/>
      <c r="BD26" s="45"/>
      <c r="BE26" s="45"/>
      <c r="BF26" s="45"/>
      <c r="BG26" s="44"/>
      <c r="BH26" s="44"/>
      <c r="BI26" s="44"/>
      <c r="BJ26" s="44"/>
      <c r="BK26" s="44"/>
      <c r="BL26" s="44"/>
      <c r="BM26" s="44"/>
      <c r="BN26" s="44"/>
      <c r="BO26" s="44"/>
      <c r="BP26" s="44"/>
      <c r="BQ26" s="44"/>
      <c r="BR26" s="44"/>
      <c r="BS26" s="44"/>
      <c r="BT26" s="44"/>
    </row>
    <row r="27" spans="2:72" ht="18" customHeight="1">
      <c r="B27" s="47" t="s">
        <v>22</v>
      </c>
      <c r="C27" s="126" t="s">
        <v>33</v>
      </c>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46"/>
      <c r="AN27" s="46"/>
      <c r="AO27" s="46"/>
      <c r="AP27" s="46"/>
      <c r="AQ27" s="46"/>
      <c r="AR27" s="46"/>
      <c r="AS27" s="46"/>
      <c r="AT27" s="46"/>
      <c r="AU27" s="46"/>
      <c r="AV27" s="46"/>
      <c r="AW27" s="46"/>
      <c r="AX27" s="46"/>
      <c r="AY27" s="46"/>
      <c r="AZ27" s="46"/>
      <c r="BA27" s="46"/>
      <c r="BB27" s="46"/>
      <c r="BC27" s="46"/>
      <c r="BD27" s="46"/>
      <c r="BE27" s="46"/>
      <c r="BF27" s="46"/>
      <c r="BG27" s="44"/>
      <c r="BH27" s="44"/>
      <c r="BI27" s="44"/>
      <c r="BJ27" s="44"/>
      <c r="BK27" s="44"/>
      <c r="BL27" s="44"/>
      <c r="BM27" s="44"/>
      <c r="BN27" s="44"/>
      <c r="BO27" s="44"/>
      <c r="BP27" s="44"/>
      <c r="BQ27" s="44"/>
      <c r="BR27" s="44"/>
      <c r="BS27" s="44"/>
      <c r="BT27" s="44"/>
    </row>
    <row r="28" spans="2:72" ht="15" customHeight="1">
      <c r="B28" s="47" t="s">
        <v>23</v>
      </c>
      <c r="C28" s="71" t="s">
        <v>31</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4"/>
      <c r="BH28" s="44"/>
      <c r="BI28" s="44"/>
      <c r="BJ28" s="44"/>
      <c r="BK28" s="44"/>
      <c r="BL28" s="44"/>
      <c r="BM28" s="44"/>
      <c r="BN28" s="44"/>
      <c r="BO28" s="44"/>
      <c r="BP28" s="44"/>
      <c r="BQ28" s="44"/>
      <c r="BR28" s="44"/>
      <c r="BS28" s="44"/>
      <c r="BT28" s="44"/>
    </row>
    <row r="29" spans="2:72" ht="30.75" customHeight="1">
      <c r="B29" s="47" t="s">
        <v>24</v>
      </c>
      <c r="C29" s="126" t="s">
        <v>32</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46"/>
      <c r="AM29" s="46"/>
      <c r="AN29" s="46"/>
      <c r="AO29" s="46"/>
      <c r="AP29" s="46"/>
      <c r="AQ29" s="46"/>
      <c r="AR29" s="46"/>
      <c r="AS29" s="46"/>
      <c r="AT29" s="46"/>
      <c r="AU29" s="46"/>
      <c r="AV29" s="46"/>
      <c r="AW29" s="46"/>
      <c r="AX29" s="46"/>
      <c r="AY29" s="46"/>
      <c r="AZ29" s="46"/>
      <c r="BA29" s="46"/>
      <c r="BB29" s="46"/>
      <c r="BC29" s="46"/>
      <c r="BD29" s="46"/>
      <c r="BE29" s="46"/>
      <c r="BF29" s="46"/>
      <c r="BG29" s="44"/>
      <c r="BH29" s="44"/>
      <c r="BI29" s="44"/>
      <c r="BJ29" s="44"/>
      <c r="BK29" s="44"/>
      <c r="BL29" s="44"/>
      <c r="BM29" s="44"/>
      <c r="BN29" s="44"/>
      <c r="BO29" s="44"/>
      <c r="BP29" s="44"/>
      <c r="BQ29" s="44"/>
      <c r="BR29" s="44"/>
      <c r="BS29" s="44"/>
      <c r="BT29" s="44"/>
    </row>
    <row r="30" spans="2:72" ht="30" customHeight="1">
      <c r="B30" s="47" t="s">
        <v>49</v>
      </c>
      <c r="C30" s="109" t="s">
        <v>50</v>
      </c>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44"/>
      <c r="BH30" s="44"/>
      <c r="BI30" s="44"/>
      <c r="BJ30" s="44"/>
      <c r="BK30" s="44"/>
      <c r="BL30" s="44"/>
      <c r="BM30" s="44"/>
      <c r="BN30" s="44"/>
      <c r="BO30" s="44"/>
      <c r="BP30" s="44"/>
      <c r="BQ30" s="44"/>
      <c r="BR30" s="44"/>
      <c r="BS30" s="44"/>
      <c r="BT30" s="44"/>
    </row>
  </sheetData>
  <sheetProtection/>
  <mergeCells count="39">
    <mergeCell ref="D8:E8"/>
    <mergeCell ref="D1:AI1"/>
    <mergeCell ref="B2:E2"/>
    <mergeCell ref="F2:S2"/>
    <mergeCell ref="B3:E3"/>
    <mergeCell ref="F3:S3"/>
    <mergeCell ref="B4:B6"/>
    <mergeCell ref="C4:C6"/>
    <mergeCell ref="D4:D6"/>
    <mergeCell ref="AH4:AH6"/>
    <mergeCell ref="AI4:AI6"/>
    <mergeCell ref="B9:AQ9"/>
    <mergeCell ref="D10:E10"/>
    <mergeCell ref="F4:L4"/>
    <mergeCell ref="M4:S4"/>
    <mergeCell ref="T4:Z4"/>
    <mergeCell ref="AA4:AG4"/>
    <mergeCell ref="AL4:AL6"/>
    <mergeCell ref="AJ4:AJ6"/>
    <mergeCell ref="AK4:AK6"/>
    <mergeCell ref="D7:E7"/>
    <mergeCell ref="B23:AG23"/>
    <mergeCell ref="D11:E11"/>
    <mergeCell ref="D12:E12"/>
    <mergeCell ref="D13:E13"/>
    <mergeCell ref="D14:E14"/>
    <mergeCell ref="B15:AK15"/>
    <mergeCell ref="D16:E16"/>
    <mergeCell ref="AH23:AJ23"/>
    <mergeCell ref="C30:BF30"/>
    <mergeCell ref="D17:E17"/>
    <mergeCell ref="D18:E18"/>
    <mergeCell ref="C26:AK26"/>
    <mergeCell ref="C27:AL27"/>
    <mergeCell ref="C29:AK29"/>
    <mergeCell ref="D19:E19"/>
    <mergeCell ref="D20:E20"/>
    <mergeCell ref="D21:E21"/>
    <mergeCell ref="D22:E22"/>
  </mergeCells>
  <dataValidations count="1">
    <dataValidation type="list" allowBlank="1" showInputMessage="1" showErrorMessage="1" sqref="C16:C22 C10:C14 C7:C8">
      <formula1>"A常勤・兼務,B常勤・兼務,C非常勤・専従,D非常勤・兼務"</formula1>
    </dataValidation>
  </dataValidations>
  <printOptions/>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N0320018</dc:creator>
  <cp:keywords/>
  <dc:description/>
  <cp:lastModifiedBy>Administrator</cp:lastModifiedBy>
  <cp:lastPrinted>2021-06-30T02:20:44Z</cp:lastPrinted>
  <dcterms:created xsi:type="dcterms:W3CDTF">2021-06-22T08:02:56Z</dcterms:created>
  <dcterms:modified xsi:type="dcterms:W3CDTF">2021-07-06T05:22:40Z</dcterms:modified>
  <cp:category/>
  <cp:version/>
  <cp:contentType/>
  <cp:contentStatus/>
</cp:coreProperties>
</file>